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corald\Dropbox\DANE (1)\0-Press\210325-Pulso Social feb21\"/>
    </mc:Choice>
  </mc:AlternateContent>
  <bookViews>
    <workbookView xWindow="20370" yWindow="-120" windowWidth="29040" windowHeight="15840" tabRatio="894" firstSheet="11" activeTab="19"/>
  </bookViews>
  <sheets>
    <sheet name="Indice" sheetId="508" r:id="rId1"/>
    <sheet name="ICC" sheetId="643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2" sheetId="605" r:id="rId17"/>
    <sheet name="bs4" sheetId="606" r:id="rId18"/>
    <sheet name="bs5" sheetId="607" r:id="rId19"/>
    <sheet name="bs5b" sheetId="642" r:id="rId20"/>
    <sheet name="bs6" sheetId="608" r:id="rId21"/>
    <sheet name="bs7" sheetId="609" r:id="rId22"/>
    <sheet name="bs8_a" sheetId="610" r:id="rId23"/>
    <sheet name="bs8_b" sheetId="611" r:id="rId24"/>
    <sheet name="bs8_c" sheetId="612" r:id="rId25"/>
    <sheet name="bs8_d" sheetId="613" r:id="rId26"/>
    <sheet name="bs8_e" sheetId="614" r:id="rId27"/>
    <sheet name="bs8_f" sheetId="615" r:id="rId28"/>
    <sheet name="bs10" sheetId="616" r:id="rId29"/>
    <sheet name="bs11" sheetId="617" r:id="rId30"/>
    <sheet name="bs12" sheetId="618" r:id="rId31"/>
    <sheet name="rc1" sheetId="619" r:id="rId32"/>
    <sheet name="rc3" sheetId="620" r:id="rId33"/>
    <sheet name="rc6" sheetId="621" r:id="rId34"/>
    <sheet name="rc7" sheetId="622" r:id="rId35"/>
    <sheet name="rc8" sheetId="623" r:id="rId36"/>
    <sheet name="rc10" sheetId="624" r:id="rId37"/>
    <sheet name="bna1" sheetId="625" r:id="rId38"/>
    <sheet name="bna2" sheetId="626" r:id="rId39"/>
    <sheet name="bna3" sheetId="627" state="hidden" r:id="rId40"/>
    <sheet name="bna4" sheetId="628" r:id="rId41"/>
    <sheet name="bna5" sheetId="629" r:id="rId42"/>
    <sheet name="bna6" sheetId="630" r:id="rId43"/>
    <sheet name="pa1" sheetId="631" r:id="rId44"/>
    <sheet name="pa2" sheetId="632" r:id="rId45"/>
    <sheet name="pa3" sheetId="633" r:id="rId46"/>
    <sheet name="pa4" sheetId="634" r:id="rId47"/>
  </sheets>
  <externalReferences>
    <externalReference r:id="rId48"/>
  </externalReferences>
  <definedNames>
    <definedName name="_xlnm._FilterDatabase" localSheetId="37" hidden="1">'bna1'!#REF!</definedName>
    <definedName name="_xlnm._FilterDatabase" localSheetId="38" hidden="1">'bna2'!#REF!</definedName>
    <definedName name="_xlnm._FilterDatabase" localSheetId="39" hidden="1">'bna3'!#REF!</definedName>
    <definedName name="_xlnm._FilterDatabase" localSheetId="40" hidden="1">'bna4'!#REF!</definedName>
    <definedName name="_xlnm._FilterDatabase" localSheetId="41" hidden="1">'bna5'!#REF!</definedName>
    <definedName name="_xlnm._FilterDatabase" localSheetId="42" hidden="1">'bna6'!#REF!</definedName>
    <definedName name="_xlnm._FilterDatabase" localSheetId="15" hidden="1">'bs1'!#REF!</definedName>
    <definedName name="_xlnm._FilterDatabase" localSheetId="28" hidden="1">'bs10'!#REF!</definedName>
    <definedName name="_xlnm._FilterDatabase" localSheetId="29" hidden="1">'bs11'!#REF!</definedName>
    <definedName name="_xlnm._FilterDatabase" localSheetId="30" hidden="1">'bs12'!#REF!</definedName>
    <definedName name="_xlnm._FilterDatabase" localSheetId="16" hidden="1">'bs2'!#REF!</definedName>
    <definedName name="_xlnm._FilterDatabase" localSheetId="17" hidden="1">'bs4'!#REF!</definedName>
    <definedName name="_xlnm._FilterDatabase" localSheetId="18" hidden="1">'bs5'!#REF!</definedName>
    <definedName name="_xlnm._FilterDatabase" localSheetId="19" hidden="1">bs5b!#REF!</definedName>
    <definedName name="_xlnm._FilterDatabase" localSheetId="20" hidden="1">'bs6'!#REF!</definedName>
    <definedName name="_xlnm._FilterDatabase" localSheetId="21" hidden="1">'bs7'!#REF!</definedName>
    <definedName name="_xlnm._FilterDatabase" localSheetId="22" hidden="1">bs8_a!#REF!</definedName>
    <definedName name="_xlnm._FilterDatabase" localSheetId="23" hidden="1">bs8_b!#REF!</definedName>
    <definedName name="_xlnm._FilterDatabase" localSheetId="24" hidden="1">bs8_c!#REF!</definedName>
    <definedName name="_xlnm._FilterDatabase" localSheetId="25" hidden="1">bs8_d!#REF!</definedName>
    <definedName name="_xlnm._FilterDatabase" localSheetId="26" hidden="1">bs8_e!#REF!</definedName>
    <definedName name="_xlnm._FilterDatabase" localSheetId="27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43" hidden="1">'pa1'!#REF!</definedName>
    <definedName name="_xlnm._FilterDatabase" localSheetId="44" hidden="1">'pa2'!#REF!</definedName>
    <definedName name="_xlnm._FilterDatabase" localSheetId="31" hidden="1">'rc1'!#REF!</definedName>
    <definedName name="_xlnm._FilterDatabase" localSheetId="32" hidden="1">'rc3'!#REF!</definedName>
    <definedName name="_xlnm._FilterDatabase" localSheetId="33" hidden="1">'rc6'!#REF!</definedName>
    <definedName name="_xlnm._FilterDatabase" localSheetId="34" hidden="1">'rc7'!#REF!</definedName>
    <definedName name="bn6_2" localSheetId="1">[1]cc1!#REF!</definedName>
    <definedName name="bn6_2" localSheetId="35">[1]cc1!#REF!</definedName>
    <definedName name="bn6_2">[1]cc1!#REF!</definedName>
    <definedName name="Ej" localSheetId="37">'bna1'!#REF!</definedName>
    <definedName name="Ej" localSheetId="38">'bna2'!#REF!</definedName>
    <definedName name="Ej" localSheetId="39">'bna3'!#REF!</definedName>
    <definedName name="Ej" localSheetId="40">'bna4'!#REF!</definedName>
    <definedName name="Ej" localSheetId="41">'bna5'!#REF!</definedName>
    <definedName name="Ej" localSheetId="42">'bna6'!#REF!</definedName>
    <definedName name="Ej" localSheetId="15">'bs1'!#REF!</definedName>
    <definedName name="Ej" localSheetId="28">'bs10'!#REF!</definedName>
    <definedName name="Ej" localSheetId="29">'bs11'!#REF!</definedName>
    <definedName name="Ej" localSheetId="30">'bs12'!#REF!</definedName>
    <definedName name="Ej" localSheetId="16">'bs2'!#REF!</definedName>
    <definedName name="Ej" localSheetId="17">'bs4'!#REF!</definedName>
    <definedName name="Ej" localSheetId="18">'bs5'!#REF!</definedName>
    <definedName name="Ej" localSheetId="19">bs5b!#REF!</definedName>
    <definedName name="Ej" localSheetId="20">'bs6'!#REF!</definedName>
    <definedName name="Ej" localSheetId="21">'bs7'!#REF!</definedName>
    <definedName name="Ej" localSheetId="22">bs8_a!#REF!</definedName>
    <definedName name="Ej" localSheetId="23">bs8_b!#REF!</definedName>
    <definedName name="Ej" localSheetId="24">bs8_c!#REF!</definedName>
    <definedName name="Ej" localSheetId="25">bs8_d!#REF!</definedName>
    <definedName name="Ej" localSheetId="26">bs8_e!#REF!</definedName>
    <definedName name="Ej" localSheetId="27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1">ICC!#REF!</definedName>
    <definedName name="Ej" localSheetId="43">'pa1'!#REF!</definedName>
    <definedName name="Ej" localSheetId="44">'pa2'!#REF!</definedName>
    <definedName name="Ej" localSheetId="31">'rc1'!#REF!</definedName>
    <definedName name="Ej" localSheetId="32">'rc3'!#REF!</definedName>
    <definedName name="Ej" localSheetId="33">'rc6'!#REF!</definedName>
    <definedName name="Ej" localSheetId="34">'rc7'!#REF!</definedName>
    <definedName name="Ej" localSheetId="35">#REF!</definedName>
    <definedName name="Ej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643" l="1"/>
  <c r="K54" i="643"/>
  <c r="I54" i="643"/>
  <c r="G54" i="643"/>
  <c r="E54" i="643"/>
  <c r="C54" i="643"/>
  <c r="M23" i="643"/>
  <c r="K23" i="643"/>
  <c r="I23" i="643"/>
  <c r="G23" i="643"/>
  <c r="E23" i="643"/>
  <c r="C23" i="643"/>
  <c r="M38" i="643"/>
  <c r="K38" i="643"/>
  <c r="I38" i="643"/>
  <c r="G38" i="643"/>
  <c r="E38" i="643"/>
  <c r="C38" i="643"/>
  <c r="M53" i="643"/>
  <c r="K53" i="643"/>
  <c r="I53" i="643"/>
  <c r="G53" i="643"/>
  <c r="E53" i="643"/>
  <c r="C53" i="643"/>
  <c r="M51" i="643"/>
  <c r="K51" i="643"/>
  <c r="I51" i="643"/>
  <c r="G51" i="643"/>
  <c r="E51" i="643"/>
  <c r="C51" i="643"/>
  <c r="M50" i="643"/>
  <c r="K50" i="643"/>
  <c r="I50" i="643"/>
  <c r="G50" i="643"/>
  <c r="E50" i="643"/>
  <c r="C50" i="643"/>
  <c r="M49" i="643"/>
  <c r="K49" i="643"/>
  <c r="I49" i="643"/>
  <c r="G49" i="643"/>
  <c r="E49" i="643"/>
  <c r="C49" i="643"/>
  <c r="M48" i="643"/>
  <c r="K48" i="643"/>
  <c r="I48" i="643"/>
  <c r="G48" i="643"/>
  <c r="E48" i="643"/>
  <c r="C48" i="643"/>
  <c r="M47" i="643"/>
  <c r="K47" i="643"/>
  <c r="I47" i="643"/>
  <c r="G47" i="643"/>
  <c r="E47" i="643"/>
  <c r="C47" i="643"/>
  <c r="M37" i="643"/>
  <c r="K37" i="643"/>
  <c r="I37" i="643"/>
  <c r="G37" i="643"/>
  <c r="E37" i="643"/>
  <c r="C37" i="643"/>
  <c r="M35" i="643"/>
  <c r="K35" i="643"/>
  <c r="I35" i="643"/>
  <c r="G35" i="643"/>
  <c r="E35" i="643"/>
  <c r="C35" i="643"/>
  <c r="M34" i="643"/>
  <c r="K34" i="643"/>
  <c r="I34" i="643"/>
  <c r="G34" i="643"/>
  <c r="E34" i="643"/>
  <c r="C34" i="643"/>
  <c r="M33" i="643"/>
  <c r="K33" i="643"/>
  <c r="I33" i="643"/>
  <c r="G33" i="643"/>
  <c r="E33" i="643"/>
  <c r="C33" i="643"/>
  <c r="M32" i="643"/>
  <c r="K32" i="643"/>
  <c r="I32" i="643"/>
  <c r="G32" i="643"/>
  <c r="E32" i="643"/>
  <c r="C32" i="643"/>
  <c r="M31" i="643"/>
  <c r="K31" i="643"/>
  <c r="I31" i="643"/>
  <c r="G31" i="643"/>
  <c r="E31" i="643"/>
  <c r="C31" i="643"/>
  <c r="M22" i="643"/>
  <c r="K22" i="643"/>
  <c r="I22" i="643"/>
  <c r="G22" i="643"/>
  <c r="E22" i="643"/>
  <c r="C22" i="643"/>
  <c r="M20" i="643"/>
  <c r="K20" i="643"/>
  <c r="I20" i="643"/>
  <c r="G20" i="643"/>
  <c r="E20" i="643"/>
  <c r="C20" i="643"/>
  <c r="M19" i="643"/>
  <c r="K19" i="643"/>
  <c r="I19" i="643"/>
  <c r="G19" i="643"/>
  <c r="E19" i="643"/>
  <c r="C19" i="643"/>
  <c r="M18" i="643"/>
  <c r="K18" i="643"/>
  <c r="I18" i="643"/>
  <c r="G18" i="643"/>
  <c r="E18" i="643"/>
  <c r="C18" i="643"/>
  <c r="M17" i="643"/>
  <c r="K17" i="643"/>
  <c r="I17" i="643"/>
  <c r="G17" i="643"/>
  <c r="E17" i="643"/>
  <c r="C17" i="643"/>
  <c r="M16" i="643"/>
  <c r="K16" i="643"/>
  <c r="I16" i="643"/>
  <c r="G16" i="643"/>
  <c r="E16" i="643"/>
  <c r="C16" i="643"/>
</calcChain>
</file>

<file path=xl/sharedStrings.xml><?xml version="1.0" encoding="utf-8"?>
<sst xmlns="http://schemas.openxmlformats.org/spreadsheetml/2006/main" count="5816" uniqueCount="299">
  <si>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</si>
  <si>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</si>
  <si>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</si>
  <si>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</si>
  <si>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</si>
  <si>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</si>
  <si>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</si>
  <si>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</si>
  <si>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</si>
  <si>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</si>
  <si>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</si>
  <si>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</si>
  <si>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</si>
  <si>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</si>
  <si>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</si>
  <si>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</si>
  <si>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</si>
  <si>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</si>
  <si>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</si>
  <si>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</si>
  <si>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</si>
  <si>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</si>
  <si>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</si>
  <si>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</si>
  <si>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</si>
  <si>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</si>
  <si>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</si>
  <si>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</si>
  <si>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</si>
  <si>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</si>
  <si>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</si>
  <si>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</si>
  <si>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</si>
  <si>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</si>
  <si>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</si>
  <si>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</si>
  <si>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</si>
  <si>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</si>
  <si>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</si>
  <si>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</si>
  <si>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</si>
  <si>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</si>
  <si>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</si>
  <si>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</si>
  <si>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</si>
  <si>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</si>
  <si>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</si>
  <si>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</si>
  <si>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</si>
  <si>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</si>
  <si>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</si>
  <si>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</si>
  <si>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</si>
  <si>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</si>
  <si>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</si>
  <si>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</si>
  <si>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</si>
  <si>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</si>
  <si>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</si>
  <si>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</si>
  <si>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</si>
  <si>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</si>
  <si>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</si>
  <si>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</si>
  <si>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</si>
  <si>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</si>
  <si>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</si>
  <si>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</si>
  <si>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bs4. ¿Qué tan preocupado(a) se encuentra de contagiarse de coronavirus?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</si>
  <si>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</si>
  <si>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</si>
  <si>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</si>
  <si>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</si>
  <si>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</si>
  <si>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</si>
  <si>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</si>
  <si>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</si>
  <si>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</si>
  <si>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</si>
  <si>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</si>
  <si>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</si>
  <si>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</si>
  <si>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</si>
  <si>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</si>
  <si>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</si>
  <si>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</si>
  <si>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</si>
  <si>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</si>
  <si>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</si>
  <si>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</si>
  <si>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</si>
  <si>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</si>
  <si>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</si>
  <si>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</si>
  <si>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</si>
  <si>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</si>
  <si>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</si>
  <si>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</si>
  <si>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</si>
  <si>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</si>
  <si>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</si>
  <si>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</si>
  <si>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</si>
  <si>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</si>
  <si>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</si>
  <si>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</si>
  <si>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</si>
  <si>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</si>
  <si>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</si>
  <si>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</si>
  <si>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</si>
  <si>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</si>
  <si>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</si>
  <si>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</si>
  <si>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</si>
  <si>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</si>
  <si>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</si>
  <si>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</si>
  <si>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</si>
  <si>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</si>
  <si>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</si>
  <si>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</si>
  <si>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</si>
  <si>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 hogares</t>
  </si>
  <si>
    <t>4 0 más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</si>
  <si>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</si>
  <si>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</si>
  <si>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</si>
  <si>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</si>
  <si>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</si>
  <si>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</si>
  <si>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</si>
  <si>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</si>
  <si>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</si>
  <si>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</si>
  <si>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</si>
  <si>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</si>
  <si>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</si>
  <si>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</si>
  <si>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</si>
  <si>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</si>
  <si>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</si>
  <si>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</si>
  <si>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</si>
  <si>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</si>
  <si>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</si>
  <si>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</si>
  <si>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</si>
  <si>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</si>
  <si>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</si>
  <si>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</si>
  <si>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</si>
  <si>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</si>
  <si>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</si>
  <si>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</si>
  <si>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</si>
  <si>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</si>
  <si>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</si>
  <si>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</si>
  <si>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
Julio de 2020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</si>
  <si>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</si>
  <si>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</si>
  <si>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</si>
  <si>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</si>
  <si>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</si>
  <si>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</si>
  <si>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</si>
  <si>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</si>
  <si>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</si>
  <si>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t>cc11. Cree que el empleo en el país en los próximos 12 meses…</t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</si>
  <si>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</si>
  <si>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</si>
  <si>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</si>
  <si>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</si>
  <si>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</si>
  <si>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</si>
  <si>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</si>
  <si>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</si>
  <si>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</si>
  <si>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</si>
  <si>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</si>
  <si>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</si>
  <si>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</si>
  <si>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</si>
  <si>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</si>
  <si>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</si>
  <si>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</si>
  <si>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</si>
  <si>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</si>
  <si>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</si>
  <si>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</si>
  <si>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</si>
  <si>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</si>
  <si>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</si>
  <si>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</si>
  <si>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</si>
  <si>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t>Hombre</t>
  </si>
  <si>
    <t>Mujer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</si>
  <si>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</si>
  <si>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</si>
  <si>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</si>
  <si>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</si>
  <si>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</si>
  <si>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Educación</t>
  </si>
  <si>
    <t>Tecnica</t>
  </si>
  <si>
    <t xml:space="preserve">Educación </t>
  </si>
  <si>
    <t>Durante los últimos 7 días, ¿Se sintió presionado/a o maltratado/a verbalmente por...?</t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</si>
  <si>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</si>
  <si>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</si>
  <si>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</si>
  <si>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</si>
  <si>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</si>
  <si>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</si>
  <si>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</si>
  <si>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</si>
  <si>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</si>
  <si>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</si>
  <si>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</si>
  <si>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</si>
  <si>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</si>
  <si>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</si>
  <si>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</si>
  <si>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</si>
  <si>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</si>
  <si>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</si>
  <si>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</si>
  <si>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</si>
  <si>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</si>
  <si>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</si>
  <si>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</si>
  <si>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</si>
  <si>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</si>
  <si>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Fuente: DANE - PE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</si>
  <si>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</si>
  <si>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</si>
  <si>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</si>
  <si>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</si>
  <si>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</si>
  <si>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</si>
  <si>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</si>
  <si>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</si>
  <si>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</si>
  <si>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</si>
  <si>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</si>
  <si>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</si>
  <si>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</si>
  <si>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</si>
  <si>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</si>
  <si>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</si>
  <si>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</si>
  <si>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</si>
  <si>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</si>
  <si>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</si>
  <si>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</si>
  <si>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</si>
  <si>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Septiembre</t>
  </si>
  <si>
    <t>pa1. Antes del inicio de la cuarentena/aislamiento preventivo y durante los 12 meses anteriores ¿recibía ayudas de programas de instituciones públicas o privadas?</t>
  </si>
  <si>
    <t>pa2. ¿Cuáles?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</si>
  <si>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</si>
  <si>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</si>
  <si>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</si>
  <si>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</si>
  <si>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</si>
  <si>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</si>
  <si>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Pa3. Desde el inicio de la cuarentena, ¿ha recibido ayudas de programas de asistencia social de instituciones públicas o privadas?</t>
  </si>
  <si>
    <t>Pa4. Desde el inicio de la cuarentena, ¿ha recibido ayudas de programas de asistencia social de instituciones públicas o privadas?  ¿Cuáles?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</si>
  <si>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</si>
  <si>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</si>
  <si>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</si>
  <si>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</si>
  <si>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</si>
  <si>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</si>
  <si>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</si>
  <si>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Otra</t>
  </si>
  <si>
    <t>Febrero de 2021</t>
  </si>
  <si>
    <t>Nota: Datos acumulados para el trimestre diciembre, enero y febrero</t>
  </si>
  <si>
    <t xml:space="preserve">Totales y porcentajes por sexo, edad, nivel educativo, tamaño del hogar de los jefes de hogar y sus cónyuges </t>
  </si>
  <si>
    <t>Totales y porcentajes por sexo, edad, nivel educativo, tamaño del hogar de los jefes de hogar y sus cónyuges</t>
  </si>
  <si>
    <t xml:space="preserve">Totales y porcentajes por sexo, edad, nivel educativo y tamaño del hogar de los jefes de hogar y sus cónyuges </t>
  </si>
  <si>
    <t>Totales y porcentajes por sexo, edad, nivel educativo y tamaño del hogar de los jefes de hogar y sus cónyuges</t>
  </si>
  <si>
    <t>Totales y porcentajes por sexo, edad, nivel educativo y tamaño del hogar de los jefes de hogar</t>
  </si>
  <si>
    <t xml:space="preserve">Totales y porcentajes por sexo, edad, nivel educativo y tamaño del hogar de los jefes de hogar y sus cónyuges  </t>
  </si>
  <si>
    <t xml:space="preserve">Totales y porcentajes por sexo, edad, nivel educativo y tamaño del hogar de los jefes de hogar </t>
  </si>
  <si>
    <r>
      <t xml:space="preserve">pa1. Antes del inicio de la cuarentena/aislamiento preventivo y durante los 12 meses anteriores ¿recibía ayudas de programas de instituciones públicas o privadas?
</t>
    </r>
    <r>
      <rPr>
        <sz val="10"/>
        <color theme="1"/>
        <rFont val="Arial"/>
        <family val="2"/>
      </rPr>
      <t>Totales y porcentajes por sexo, edad, nivel educativo, tamaño del hogar de los jefes de hogar y sus cónyuges
Total 23 ciudades y sus áreas metropolitanas</t>
    </r>
  </si>
  <si>
    <r>
      <t xml:space="preserve">Pa4. Desde el inicio de la cuarentena, ¿ha recibido ayudas de programas de asistencia social de instituciones públicas o privadas?  ¿Cuáles?
</t>
    </r>
    <r>
      <rPr>
        <sz val="10"/>
        <color theme="1"/>
        <rFont val="Arial"/>
        <family val="2"/>
      </rPr>
      <t>Totales y porcentajes por sexo, edad, nivel educativo y tamaño del hogar de los jefes de hogar y sus cónyuges 
Total 23 ciudades y sus áreas metropolitanas</t>
    </r>
  </si>
  <si>
    <r>
      <t xml:space="preserve">Pa3. Desde el inicio de la cuarentena, ¿ha recibido ayudas de programas de asistencia social de instituciones públicas o privadas?
</t>
    </r>
    <r>
      <rPr>
        <sz val="10"/>
        <color theme="1"/>
        <rFont val="Arial"/>
        <family val="2"/>
      </rPr>
      <t>Totales y porcentajes por sexo, edad, nivel educativo y tamaño del hogar de los jefes de hogar y sus cónyuges 
Total 23 ciudades y sus áreas metropolitanas</t>
    </r>
  </si>
  <si>
    <r>
      <t xml:space="preserve">pa2. ¿Cuáles?
</t>
    </r>
    <r>
      <rPr>
        <sz val="10"/>
        <color theme="1"/>
        <rFont val="Arial"/>
        <family val="2"/>
      </rPr>
      <t>Totales y porcentajes por sexo, edad, nivel educativo y tamaño del hogar de los jefes de hogar y sus cónyuges 
Total 23 ciudades y sus áreas metropolitanas</t>
    </r>
  </si>
  <si>
    <r>
      <t xml:space="preserve">bs5b. ¿Cuál es la razón principal por la que no está interesado/a en aplicarse la vacuna en contra del coronavirus?
</t>
    </r>
    <r>
      <rPr>
        <sz val="10"/>
        <color theme="1"/>
        <rFont val="Arial"/>
        <family val="2"/>
      </rPr>
      <t>Totales y porcentajes por sexo, edad, nivel educativo, tamaño del hogar de los jefes de hogar y sus cónyuges
Total 23 ciudades y sus áreas metropolitanas</t>
    </r>
  </si>
  <si>
    <r>
      <t xml:space="preserve">bs5a5. ¿Dudaría en aplicarse la vacuna si la región o país de origen es Australia?
</t>
    </r>
    <r>
      <rPr>
        <sz val="10"/>
        <color theme="1"/>
        <rFont val="Arial"/>
        <family val="2"/>
      </rPr>
      <t>Totales y porcentajes por sexo, edad, nivel educativo, tamaño del hogar de los jefes de hogar y sus cónyuges
Total 23 ciudades y sus áreas metropolitanas</t>
    </r>
  </si>
  <si>
    <r>
      <t xml:space="preserve">bs5a4. ¿Dudaría en aplicarse la vacuna si la región o país de origen es Estados Unidos?
</t>
    </r>
    <r>
      <rPr>
        <sz val="10"/>
        <color theme="1"/>
        <rFont val="Arial"/>
        <family val="2"/>
      </rPr>
      <t>Totales y porcentajes por sexo, edad, nivel educativo, tamaño del hogar de los jefes de hogar
Total 23 ciudades y sus áreas metropolitanas</t>
    </r>
  </si>
  <si>
    <r>
      <t xml:space="preserve">bs5a3. ¿Dudaría en aplicarse la vacuna si la región o país de origen es China?
</t>
    </r>
    <r>
      <rPr>
        <sz val="10"/>
        <color theme="1"/>
        <rFont val="Arial"/>
        <family val="2"/>
      </rPr>
      <t>Totales y porcentajes por sexo, edad, nivel educativo, tamaño del hogar de los jefes de hogar
Total 23 ciudades y sus áreas metropolitanas</t>
    </r>
  </si>
  <si>
    <r>
      <t xml:space="preserve">bs5a2. ¿Dudaría en aplicarse la vacuna si la región o país de origen es Rusia?
</t>
    </r>
    <r>
      <rPr>
        <sz val="10"/>
        <color theme="1"/>
        <rFont val="Arial"/>
        <family val="2"/>
      </rPr>
      <t>Totales y porcentajes por sexo, edad, nivel educativo, tamaño del hogar de los jefes de hogar y sus cónyuges
Total 23 ciudades y sus áreas metropolitanas</t>
    </r>
  </si>
  <si>
    <r>
      <t xml:space="preserve">bs5a1. ¿Dudaría en aplicarse la vacuna si la región o país de origen es Europa (Alemania, Inglaterra, Francia, Italia)?
</t>
    </r>
    <r>
      <rPr>
        <sz val="10"/>
        <color theme="1"/>
        <rFont val="Arial"/>
        <family val="2"/>
      </rPr>
      <t>Totales y porcentajes por sexo, edad, nivel educativo, tamaño del hogar de los jefes de hogar y sus cónyuges
Total 23 ciudades y sus áreas metropolitanas</t>
    </r>
  </si>
  <si>
    <t>Julio - Diciembre de 2020</t>
  </si>
  <si>
    <t>Octubre</t>
  </si>
  <si>
    <t>Noviembre</t>
  </si>
  <si>
    <t>Diciembre</t>
  </si>
  <si>
    <t>Enero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</si>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</sst>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-* #,##0_-;\-* #,##0_-;_-* &quot;-&quot;??_-;_-@_-"/>
  </numFmts>
  <fonts count="31" x14ac:knownFonts="1">
    <font>
      <sz val="10"/>
      <name val="Arial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04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b/>
      <sz val="9"/>
      <color theme="0"/>
      <name val="Segoe UI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531540879543444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745170445875425E-2"/>
        <bgColor indexed="64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7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17" fillId="0" borderId="0"/>
    <xf numFmtId="0" fontId="1" fillId="0" borderId="0"/>
    <xf numFmtId="0" fontId="8" fillId="0" borderId="0"/>
    <xf numFmtId="0" fontId="16" fillId="0" borderId="0"/>
    <xf numFmtId="0" fontId="1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" fillId="0" borderId="1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47">
    <xf numFmtId="0" fontId="0" fillId="0" borderId="0" xfId="0"/>
    <xf numFmtId="0" fontId="4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/>
    <xf numFmtId="0" fontId="19" fillId="0" borderId="0" xfId="0" applyFont="1" applyFill="1"/>
    <xf numFmtId="0" fontId="20" fillId="0" borderId="0" xfId="0" applyFont="1"/>
    <xf numFmtId="165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/>
    <xf numFmtId="0" fontId="21" fillId="3" borderId="4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/>
    <xf numFmtId="3" fontId="10" fillId="0" borderId="0" xfId="0" applyNumberFormat="1" applyFont="1" applyFill="1"/>
    <xf numFmtId="3" fontId="10" fillId="0" borderId="10" xfId="0" applyNumberFormat="1" applyFont="1" applyFill="1" applyBorder="1" applyAlignment="1">
      <alignment horizontal="center"/>
    </xf>
    <xf numFmtId="11" fontId="10" fillId="0" borderId="0" xfId="0" applyNumberFormat="1" applyFont="1" applyFill="1"/>
    <xf numFmtId="0" fontId="10" fillId="0" borderId="0" xfId="0" applyFont="1" applyFill="1" applyAlignment="1">
      <alignment wrapText="1"/>
    </xf>
    <xf numFmtId="4" fontId="10" fillId="0" borderId="0" xfId="0" applyNumberFormat="1" applyFont="1" applyFill="1" applyAlignment="1"/>
    <xf numFmtId="3" fontId="10" fillId="0" borderId="0" xfId="0" applyNumberFormat="1" applyFont="1" applyFill="1" applyAlignment="1"/>
    <xf numFmtId="0" fontId="12" fillId="0" borderId="0" xfId="15"/>
    <xf numFmtId="43" fontId="0" fillId="0" borderId="0" xfId="7" applyFont="1"/>
    <xf numFmtId="43" fontId="12" fillId="0" borderId="0" xfId="7" applyFont="1" applyBorder="1" applyAlignment="1" applyProtection="1">
      <alignment horizontal="center"/>
    </xf>
    <xf numFmtId="43" fontId="0" fillId="0" borderId="0" xfId="7" applyFont="1" applyBorder="1" applyAlignment="1" applyProtection="1">
      <alignment horizontal="center"/>
    </xf>
    <xf numFmtId="0" fontId="19" fillId="0" borderId="0" xfId="10" applyFont="1"/>
    <xf numFmtId="0" fontId="11" fillId="4" borderId="0" xfId="10" applyFont="1" applyFill="1" applyAlignment="1">
      <alignment vertical="center"/>
    </xf>
    <xf numFmtId="0" fontId="10" fillId="0" borderId="0" xfId="10" applyFont="1"/>
    <xf numFmtId="0" fontId="11" fillId="4" borderId="0" xfId="10" applyFont="1" applyFill="1" applyAlignment="1">
      <alignment vertical="center" wrapText="1"/>
    </xf>
    <xf numFmtId="0" fontId="21" fillId="3" borderId="2" xfId="10" applyFont="1" applyFill="1" applyBorder="1" applyAlignment="1">
      <alignment horizontal="center" vertical="center"/>
    </xf>
    <xf numFmtId="0" fontId="21" fillId="3" borderId="5" xfId="10" applyFont="1" applyFill="1" applyBorder="1" applyAlignment="1">
      <alignment horizontal="center" vertical="center"/>
    </xf>
    <xf numFmtId="3" fontId="11" fillId="5" borderId="11" xfId="10" applyNumberFormat="1" applyFont="1" applyFill="1" applyBorder="1" applyAlignment="1">
      <alignment horizontal="center" vertical="center"/>
    </xf>
    <xf numFmtId="168" fontId="11" fillId="5" borderId="12" xfId="19" applyNumberFormat="1" applyFont="1" applyFill="1" applyBorder="1" applyAlignment="1" applyProtection="1">
      <alignment horizontal="center" vertical="center"/>
    </xf>
    <xf numFmtId="3" fontId="11" fillId="5" borderId="13" xfId="10" applyNumberFormat="1" applyFont="1" applyFill="1" applyBorder="1" applyAlignment="1">
      <alignment horizontal="center" vertical="center"/>
    </xf>
    <xf numFmtId="0" fontId="10" fillId="0" borderId="6" xfId="10" applyFont="1" applyBorder="1" applyAlignment="1">
      <alignment horizontal="center"/>
    </xf>
    <xf numFmtId="3" fontId="10" fillId="0" borderId="0" xfId="10" applyNumberFormat="1" applyFont="1" applyAlignment="1">
      <alignment horizontal="center"/>
    </xf>
    <xf numFmtId="168" fontId="10" fillId="0" borderId="10" xfId="19" applyNumberFormat="1" applyFont="1" applyFill="1" applyBorder="1" applyAlignment="1">
      <alignment horizontal="center"/>
    </xf>
    <xf numFmtId="3" fontId="10" fillId="0" borderId="6" xfId="10" applyNumberFormat="1" applyFont="1" applyBorder="1" applyAlignment="1">
      <alignment horizontal="center"/>
    </xf>
    <xf numFmtId="1" fontId="10" fillId="5" borderId="7" xfId="10" applyNumberFormat="1" applyFont="1" applyFill="1" applyBorder="1" applyAlignment="1">
      <alignment horizontal="center"/>
    </xf>
    <xf numFmtId="3" fontId="10" fillId="5" borderId="8" xfId="10" applyNumberFormat="1" applyFont="1" applyFill="1" applyBorder="1" applyAlignment="1">
      <alignment horizontal="center" vertical="center"/>
    </xf>
    <xf numFmtId="168" fontId="10" fillId="5" borderId="14" xfId="19" applyNumberFormat="1" applyFont="1" applyFill="1" applyBorder="1" applyAlignment="1">
      <alignment horizontal="center"/>
    </xf>
    <xf numFmtId="3" fontId="10" fillId="5" borderId="7" xfId="10" applyNumberFormat="1" applyFont="1" applyFill="1" applyBorder="1" applyAlignment="1">
      <alignment horizontal="center" vertical="center"/>
    </xf>
    <xf numFmtId="1" fontId="10" fillId="0" borderId="0" xfId="10" applyNumberFormat="1" applyFont="1"/>
    <xf numFmtId="165" fontId="10" fillId="0" borderId="0" xfId="10" applyNumberFormat="1" applyFont="1" applyAlignment="1">
      <alignment horizontal="center"/>
    </xf>
    <xf numFmtId="3" fontId="10" fillId="5" borderId="11" xfId="10" applyNumberFormat="1" applyFont="1" applyFill="1" applyBorder="1" applyAlignment="1">
      <alignment horizontal="center" vertical="center"/>
    </xf>
    <xf numFmtId="168" fontId="10" fillId="5" borderId="12" xfId="19" applyNumberFormat="1" applyFont="1" applyFill="1" applyBorder="1" applyAlignment="1" applyProtection="1">
      <alignment horizontal="center" vertical="center"/>
    </xf>
    <xf numFmtId="168" fontId="10" fillId="5" borderId="12" xfId="19" applyNumberFormat="1" applyFont="1" applyFill="1" applyBorder="1" applyAlignment="1">
      <alignment horizontal="center"/>
    </xf>
    <xf numFmtId="3" fontId="10" fillId="5" borderId="13" xfId="10" applyNumberFormat="1" applyFont="1" applyFill="1" applyBorder="1" applyAlignment="1">
      <alignment horizontal="center" vertical="center"/>
    </xf>
    <xf numFmtId="1" fontId="10" fillId="5" borderId="0" xfId="10" applyNumberFormat="1" applyFont="1" applyFill="1" applyAlignment="1">
      <alignment horizontal="center"/>
    </xf>
    <xf numFmtId="3" fontId="10" fillId="5" borderId="15" xfId="10" applyNumberFormat="1" applyFont="1" applyFill="1" applyBorder="1" applyAlignment="1">
      <alignment horizontal="center"/>
    </xf>
    <xf numFmtId="168" fontId="10" fillId="5" borderId="10" xfId="19" applyNumberFormat="1" applyFont="1" applyFill="1" applyBorder="1" applyAlignment="1" applyProtection="1">
      <alignment horizontal="center"/>
    </xf>
    <xf numFmtId="3" fontId="10" fillId="5" borderId="10" xfId="10" applyNumberFormat="1" applyFont="1" applyFill="1" applyBorder="1" applyAlignment="1">
      <alignment horizontal="center"/>
    </xf>
    <xf numFmtId="0" fontId="10" fillId="0" borderId="7" xfId="10" applyFont="1" applyBorder="1" applyAlignment="1">
      <alignment horizontal="center"/>
    </xf>
    <xf numFmtId="3" fontId="10" fillId="0" borderId="8" xfId="10" applyNumberFormat="1" applyFont="1" applyBorder="1" applyAlignment="1">
      <alignment horizontal="center"/>
    </xf>
    <xf numFmtId="168" fontId="10" fillId="0" borderId="14" xfId="19" applyNumberFormat="1" applyFont="1" applyFill="1" applyBorder="1" applyAlignment="1">
      <alignment horizontal="center"/>
    </xf>
    <xf numFmtId="3" fontId="10" fillId="0" borderId="7" xfId="10" applyNumberFormat="1" applyFont="1" applyBorder="1" applyAlignment="1">
      <alignment horizontal="center"/>
    </xf>
    <xf numFmtId="0" fontId="19" fillId="0" borderId="0" xfId="16" applyFont="1"/>
    <xf numFmtId="0" fontId="11" fillId="4" borderId="0" xfId="16" applyFont="1" applyFill="1" applyAlignment="1">
      <alignment vertical="center"/>
    </xf>
    <xf numFmtId="0" fontId="10" fillId="0" borderId="0" xfId="16" applyFont="1"/>
    <xf numFmtId="0" fontId="11" fillId="4" borderId="0" xfId="16" applyFont="1" applyFill="1" applyAlignment="1">
      <alignment vertical="center" wrapText="1"/>
    </xf>
    <xf numFmtId="0" fontId="21" fillId="3" borderId="2" xfId="16" applyFont="1" applyFill="1" applyBorder="1" applyAlignment="1">
      <alignment horizontal="center" vertical="center"/>
    </xf>
    <xf numFmtId="0" fontId="21" fillId="3" borderId="5" xfId="16" applyFont="1" applyFill="1" applyBorder="1" applyAlignment="1">
      <alignment horizontal="center" vertical="center"/>
    </xf>
    <xf numFmtId="0" fontId="11" fillId="5" borderId="13" xfId="16" applyFont="1" applyFill="1" applyBorder="1" applyAlignment="1">
      <alignment horizontal="center" vertical="center" wrapText="1"/>
    </xf>
    <xf numFmtId="3" fontId="11" fillId="5" borderId="11" xfId="16" applyNumberFormat="1" applyFont="1" applyFill="1" applyBorder="1" applyAlignment="1">
      <alignment horizontal="center" vertical="center"/>
    </xf>
    <xf numFmtId="3" fontId="11" fillId="5" borderId="13" xfId="16" applyNumberFormat="1" applyFont="1" applyFill="1" applyBorder="1" applyAlignment="1">
      <alignment horizontal="center" vertical="center"/>
    </xf>
    <xf numFmtId="0" fontId="10" fillId="0" borderId="6" xfId="16" applyFont="1" applyBorder="1" applyAlignment="1">
      <alignment horizontal="center"/>
    </xf>
    <xf numFmtId="3" fontId="10" fillId="0" borderId="0" xfId="16" applyNumberFormat="1" applyFont="1" applyAlignment="1">
      <alignment horizontal="center"/>
    </xf>
    <xf numFmtId="3" fontId="10" fillId="0" borderId="6" xfId="16" applyNumberFormat="1" applyFont="1" applyBorder="1" applyAlignment="1">
      <alignment horizontal="center"/>
    </xf>
    <xf numFmtId="1" fontId="10" fillId="5" borderId="7" xfId="16" applyNumberFormat="1" applyFont="1" applyFill="1" applyBorder="1" applyAlignment="1">
      <alignment horizontal="center"/>
    </xf>
    <xf numFmtId="3" fontId="10" fillId="5" borderId="8" xfId="16" applyNumberFormat="1" applyFont="1" applyFill="1" applyBorder="1" applyAlignment="1">
      <alignment horizontal="center" vertical="center"/>
    </xf>
    <xf numFmtId="3" fontId="10" fillId="5" borderId="7" xfId="16" applyNumberFormat="1" applyFont="1" applyFill="1" applyBorder="1" applyAlignment="1">
      <alignment horizontal="center" vertical="center"/>
    </xf>
    <xf numFmtId="1" fontId="10" fillId="0" borderId="0" xfId="16" applyNumberFormat="1" applyFont="1"/>
    <xf numFmtId="165" fontId="10" fillId="0" borderId="0" xfId="16" applyNumberFormat="1" applyFont="1" applyAlignment="1">
      <alignment horizontal="center"/>
    </xf>
    <xf numFmtId="0" fontId="10" fillId="5" borderId="13" xfId="16" applyFont="1" applyFill="1" applyBorder="1" applyAlignment="1">
      <alignment horizontal="center" vertical="center" wrapText="1"/>
    </xf>
    <xf numFmtId="3" fontId="10" fillId="5" borderId="11" xfId="16" applyNumberFormat="1" applyFont="1" applyFill="1" applyBorder="1" applyAlignment="1">
      <alignment horizontal="center" vertical="center"/>
    </xf>
    <xf numFmtId="3" fontId="10" fillId="5" borderId="13" xfId="16" applyNumberFormat="1" applyFont="1" applyFill="1" applyBorder="1" applyAlignment="1">
      <alignment horizontal="center" vertical="center"/>
    </xf>
    <xf numFmtId="1" fontId="10" fillId="5" borderId="0" xfId="16" applyNumberFormat="1" applyFont="1" applyFill="1" applyAlignment="1">
      <alignment horizontal="center"/>
    </xf>
    <xf numFmtId="3" fontId="10" fillId="5" borderId="15" xfId="16" applyNumberFormat="1" applyFont="1" applyFill="1" applyBorder="1" applyAlignment="1">
      <alignment horizontal="center"/>
    </xf>
    <xf numFmtId="3" fontId="10" fillId="5" borderId="10" xfId="16" applyNumberFormat="1" applyFont="1" applyFill="1" applyBorder="1" applyAlignment="1">
      <alignment horizontal="center"/>
    </xf>
    <xf numFmtId="0" fontId="10" fillId="0" borderId="7" xfId="16" applyFont="1" applyBorder="1" applyAlignment="1">
      <alignment horizontal="center"/>
    </xf>
    <xf numFmtId="3" fontId="10" fillId="0" borderId="8" xfId="16" applyNumberFormat="1" applyFont="1" applyBorder="1" applyAlignment="1">
      <alignment horizontal="center"/>
    </xf>
    <xf numFmtId="3" fontId="10" fillId="0" borderId="7" xfId="16" applyNumberFormat="1" applyFont="1" applyBorder="1" applyAlignment="1">
      <alignment horizontal="center"/>
    </xf>
    <xf numFmtId="9" fontId="10" fillId="0" borderId="10" xfId="19" applyFont="1" applyFill="1" applyBorder="1" applyAlignment="1">
      <alignment horizontal="center" vertical="center"/>
    </xf>
    <xf numFmtId="9" fontId="10" fillId="5" borderId="14" xfId="19" applyFont="1" applyFill="1" applyBorder="1" applyAlignment="1">
      <alignment horizontal="center" vertical="center"/>
    </xf>
    <xf numFmtId="3" fontId="10" fillId="0" borderId="0" xfId="10" applyNumberFormat="1" applyFont="1"/>
    <xf numFmtId="1" fontId="10" fillId="5" borderId="8" xfId="10" applyNumberFormat="1" applyFont="1" applyFill="1" applyBorder="1" applyAlignment="1">
      <alignment horizontal="center"/>
    </xf>
    <xf numFmtId="3" fontId="10" fillId="5" borderId="9" xfId="10" applyNumberFormat="1" applyFont="1" applyFill="1" applyBorder="1" applyAlignment="1">
      <alignment horizontal="center"/>
    </xf>
    <xf numFmtId="168" fontId="10" fillId="5" borderId="14" xfId="19" applyNumberFormat="1" applyFont="1" applyFill="1" applyBorder="1" applyAlignment="1" applyProtection="1">
      <alignment horizontal="center"/>
    </xf>
    <xf numFmtId="3" fontId="10" fillId="5" borderId="14" xfId="10" applyNumberFormat="1" applyFont="1" applyFill="1" applyBorder="1" applyAlignment="1">
      <alignment horizontal="center"/>
    </xf>
    <xf numFmtId="3" fontId="10" fillId="3" borderId="0" xfId="10" applyNumberFormat="1" applyFont="1" applyFill="1" applyAlignment="1">
      <alignment horizontal="center" vertical="center"/>
    </xf>
    <xf numFmtId="3" fontId="10" fillId="3" borderId="0" xfId="10" applyNumberFormat="1" applyFont="1" applyFill="1" applyAlignment="1">
      <alignment horizontal="center"/>
    </xf>
    <xf numFmtId="168" fontId="10" fillId="0" borderId="10" xfId="21" applyNumberFormat="1" applyFont="1" applyFill="1" applyBorder="1" applyAlignment="1">
      <alignment horizontal="center"/>
    </xf>
    <xf numFmtId="168" fontId="10" fillId="0" borderId="14" xfId="21" applyNumberFormat="1" applyFont="1" applyFill="1" applyBorder="1" applyAlignment="1">
      <alignment horizontal="center"/>
    </xf>
    <xf numFmtId="3" fontId="10" fillId="0" borderId="0" xfId="10" applyNumberFormat="1" applyFont="1" applyAlignment="1">
      <alignment horizontal="center" vertical="center"/>
    </xf>
    <xf numFmtId="0" fontId="21" fillId="3" borderId="2" xfId="10" applyFont="1" applyFill="1" applyBorder="1" applyAlignment="1">
      <alignment horizontal="center" vertical="center" wrapText="1"/>
    </xf>
    <xf numFmtId="0" fontId="21" fillId="3" borderId="5" xfId="10" applyFont="1" applyFill="1" applyBorder="1" applyAlignment="1">
      <alignment horizontal="center" vertical="center" wrapText="1"/>
    </xf>
    <xf numFmtId="3" fontId="11" fillId="5" borderId="11" xfId="10" applyNumberFormat="1" applyFont="1" applyFill="1" applyBorder="1" applyAlignment="1">
      <alignment horizontal="center" vertical="center" wrapText="1"/>
    </xf>
    <xf numFmtId="3" fontId="11" fillId="5" borderId="13" xfId="10" applyNumberFormat="1" applyFont="1" applyFill="1" applyBorder="1" applyAlignment="1">
      <alignment horizontal="center" vertical="center" wrapText="1"/>
    </xf>
    <xf numFmtId="3" fontId="10" fillId="0" borderId="0" xfId="10" applyNumberFormat="1" applyFont="1" applyAlignment="1">
      <alignment horizontal="center" wrapText="1"/>
    </xf>
    <xf numFmtId="3" fontId="10" fillId="0" borderId="6" xfId="10" applyNumberFormat="1" applyFont="1" applyBorder="1" applyAlignment="1">
      <alignment horizontal="center" wrapText="1"/>
    </xf>
    <xf numFmtId="3" fontId="10" fillId="5" borderId="8" xfId="10" applyNumberFormat="1" applyFont="1" applyFill="1" applyBorder="1" applyAlignment="1">
      <alignment horizontal="center" vertical="center" wrapText="1"/>
    </xf>
    <xf numFmtId="3" fontId="10" fillId="5" borderId="7" xfId="10" applyNumberFormat="1" applyFont="1" applyFill="1" applyBorder="1" applyAlignment="1">
      <alignment horizontal="center" vertical="center" wrapText="1"/>
    </xf>
    <xf numFmtId="1" fontId="10" fillId="0" borderId="0" xfId="10" applyNumberFormat="1" applyFont="1" applyAlignment="1">
      <alignment wrapText="1"/>
    </xf>
    <xf numFmtId="0" fontId="10" fillId="0" borderId="0" xfId="10" applyFont="1" applyAlignment="1">
      <alignment wrapText="1"/>
    </xf>
    <xf numFmtId="3" fontId="10" fillId="5" borderId="11" xfId="10" applyNumberFormat="1" applyFont="1" applyFill="1" applyBorder="1" applyAlignment="1">
      <alignment horizontal="center" vertical="center" wrapText="1"/>
    </xf>
    <xf numFmtId="3" fontId="10" fillId="5" borderId="13" xfId="10" applyNumberFormat="1" applyFont="1" applyFill="1" applyBorder="1" applyAlignment="1">
      <alignment horizontal="center" vertical="center" wrapText="1"/>
    </xf>
    <xf numFmtId="3" fontId="10" fillId="5" borderId="15" xfId="10" applyNumberFormat="1" applyFont="1" applyFill="1" applyBorder="1" applyAlignment="1">
      <alignment horizontal="center" wrapText="1"/>
    </xf>
    <xf numFmtId="3" fontId="10" fillId="5" borderId="10" xfId="10" applyNumberFormat="1" applyFont="1" applyFill="1" applyBorder="1" applyAlignment="1">
      <alignment horizontal="center" wrapText="1"/>
    </xf>
    <xf numFmtId="3" fontId="10" fillId="0" borderId="8" xfId="10" applyNumberFormat="1" applyFont="1" applyBorder="1" applyAlignment="1">
      <alignment horizontal="center" wrapText="1"/>
    </xf>
    <xf numFmtId="3" fontId="10" fillId="0" borderId="7" xfId="10" applyNumberFormat="1" applyFont="1" applyBorder="1" applyAlignment="1">
      <alignment horizontal="center" wrapText="1"/>
    </xf>
    <xf numFmtId="0" fontId="11" fillId="5" borderId="13" xfId="10" applyFont="1" applyFill="1" applyBorder="1" applyAlignment="1">
      <alignment horizontal="center" vertical="center" wrapText="1"/>
    </xf>
    <xf numFmtId="0" fontId="10" fillId="5" borderId="13" xfId="10" applyFont="1" applyFill="1" applyBorder="1" applyAlignment="1">
      <alignment horizontal="center" vertical="center" wrapText="1"/>
    </xf>
    <xf numFmtId="0" fontId="10" fillId="0" borderId="10" xfId="10" applyFont="1" applyBorder="1" applyAlignment="1">
      <alignment horizontal="center" vertical="center"/>
    </xf>
    <xf numFmtId="0" fontId="10" fillId="0" borderId="10" xfId="16" applyFont="1" applyBorder="1" applyAlignment="1">
      <alignment horizontal="center" vertical="center"/>
    </xf>
    <xf numFmtId="4" fontId="10" fillId="0" borderId="0" xfId="10" applyNumberFormat="1" applyFont="1"/>
    <xf numFmtId="4" fontId="10" fillId="0" borderId="0" xfId="16" applyNumberFormat="1" applyFont="1"/>
    <xf numFmtId="3" fontId="10" fillId="0" borderId="0" xfId="16" applyNumberFormat="1" applyFont="1"/>
    <xf numFmtId="0" fontId="3" fillId="0" borderId="0" xfId="10"/>
    <xf numFmtId="169" fontId="0" fillId="0" borderId="0" xfId="7" applyNumberFormat="1" applyFont="1"/>
    <xf numFmtId="3" fontId="10" fillId="5" borderId="6" xfId="10" applyNumberFormat="1" applyFont="1" applyFill="1" applyBorder="1" applyAlignment="1">
      <alignment horizontal="center"/>
    </xf>
    <xf numFmtId="4" fontId="12" fillId="0" borderId="0" xfId="15" applyNumberFormat="1"/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1" applyNumberFormat="1" applyFont="1" applyFill="1" applyBorder="1" applyAlignment="1" applyProtection="1">
      <alignment horizontal="center" vertical="center"/>
    </xf>
    <xf numFmtId="3" fontId="10" fillId="5" borderId="3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0" fillId="3" borderId="0" xfId="0" applyFont="1" applyFill="1" applyBorder="1"/>
    <xf numFmtId="3" fontId="10" fillId="3" borderId="7" xfId="0" applyNumberFormat="1" applyFont="1" applyFill="1" applyBorder="1" applyAlignment="1" applyProtection="1">
      <alignment horizontal="center"/>
    </xf>
    <xf numFmtId="168" fontId="10" fillId="3" borderId="14" xfId="21" applyNumberFormat="1" applyFont="1" applyFill="1" applyBorder="1" applyAlignment="1" applyProtection="1">
      <alignment horizontal="center" vertical="center"/>
    </xf>
    <xf numFmtId="3" fontId="10" fillId="3" borderId="9" xfId="0" applyNumberFormat="1" applyFont="1" applyFill="1" applyBorder="1" applyAlignment="1" applyProtection="1">
      <alignment horizontal="center"/>
    </xf>
    <xf numFmtId="1" fontId="10" fillId="3" borderId="14" xfId="0" applyNumberFormat="1" applyFont="1" applyFill="1" applyBorder="1" applyAlignment="1" applyProtection="1">
      <alignment horizontal="center"/>
    </xf>
    <xf numFmtId="3" fontId="10" fillId="3" borderId="0" xfId="0" applyNumberFormat="1" applyFont="1" applyFill="1" applyBorder="1"/>
    <xf numFmtId="4" fontId="10" fillId="3" borderId="0" xfId="0" applyNumberFormat="1" applyFont="1" applyFill="1" applyBorder="1"/>
    <xf numFmtId="3" fontId="10" fillId="5" borderId="6" xfId="0" applyNumberFormat="1" applyFont="1" applyFill="1" applyBorder="1" applyAlignment="1" applyProtection="1">
      <alignment horizontal="center"/>
    </xf>
    <xf numFmtId="168" fontId="10" fillId="5" borderId="10" xfId="21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/>
    </xf>
    <xf numFmtId="1" fontId="10" fillId="5" borderId="15" xfId="0" applyNumberFormat="1" applyFont="1" applyFill="1" applyBorder="1" applyAlignment="1" applyProtection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5" borderId="6" xfId="0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168" fontId="10" fillId="5" borderId="10" xfId="21" applyNumberFormat="1" applyFont="1" applyFill="1" applyBorder="1" applyAlignment="1" applyProtection="1">
      <alignment horizontal="center"/>
    </xf>
    <xf numFmtId="1" fontId="10" fillId="5" borderId="0" xfId="0" applyNumberFormat="1" applyFont="1" applyFill="1" applyBorder="1" applyAlignment="1" applyProtection="1">
      <alignment horizont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 applyProtection="1">
      <alignment horizontal="center" vertical="center"/>
    </xf>
    <xf numFmtId="168" fontId="10" fillId="5" borderId="14" xfId="21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 applyProtection="1">
      <alignment horizontal="center" vertical="center"/>
    </xf>
    <xf numFmtId="1" fontId="10" fillId="5" borderId="7" xfId="0" applyNumberFormat="1" applyFont="1" applyFill="1" applyBorder="1" applyAlignment="1" applyProtection="1">
      <alignment horizontal="center"/>
    </xf>
    <xf numFmtId="3" fontId="11" fillId="5" borderId="13" xfId="0" applyNumberFormat="1" applyFont="1" applyFill="1" applyBorder="1" applyAlignment="1" applyProtection="1">
      <alignment horizontal="center" vertical="center"/>
    </xf>
    <xf numFmtId="168" fontId="11" fillId="5" borderId="12" xfId="21" applyNumberFormat="1" applyFont="1" applyFill="1" applyBorder="1" applyAlignment="1" applyProtection="1">
      <alignment horizontal="center" vertical="center"/>
    </xf>
    <xf numFmtId="3" fontId="11" fillId="5" borderId="11" xfId="0" applyNumberFormat="1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 applyProtection="1">
      <alignment horizontal="center"/>
    </xf>
    <xf numFmtId="3" fontId="10" fillId="5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4" fontId="10" fillId="0" borderId="0" xfId="0" applyNumberFormat="1" applyFont="1" applyFill="1" applyBorder="1"/>
    <xf numFmtId="3" fontId="10" fillId="0" borderId="7" xfId="0" applyNumberFormat="1" applyFont="1" applyFill="1" applyBorder="1" applyAlignment="1" applyProtection="1">
      <alignment horizontal="center"/>
    </xf>
    <xf numFmtId="168" fontId="10" fillId="0" borderId="14" xfId="21" applyNumberFormat="1" applyFont="1" applyFill="1" applyBorder="1" applyAlignment="1" applyProtection="1">
      <alignment horizontal="center" vertical="center"/>
    </xf>
    <xf numFmtId="3" fontId="10" fillId="0" borderId="9" xfId="0" applyNumberFormat="1" applyFont="1" applyFill="1" applyBorder="1" applyAlignment="1" applyProtection="1">
      <alignment horizontal="center"/>
    </xf>
    <xf numFmtId="1" fontId="10" fillId="0" borderId="14" xfId="0" applyNumberFormat="1" applyFont="1" applyFill="1" applyBorder="1" applyAlignment="1" applyProtection="1">
      <alignment horizontal="center"/>
    </xf>
    <xf numFmtId="3" fontId="10" fillId="0" borderId="8" xfId="0" applyNumberFormat="1" applyFont="1" applyFill="1" applyBorder="1" applyAlignment="1" applyProtection="1">
      <alignment horizontal="center"/>
    </xf>
    <xf numFmtId="11" fontId="10" fillId="0" borderId="0" xfId="0" applyNumberFormat="1" applyFont="1" applyFill="1" applyAlignment="1"/>
    <xf numFmtId="3" fontId="10" fillId="3" borderId="14" xfId="0" applyNumberFormat="1" applyFont="1" applyFill="1" applyBorder="1" applyAlignment="1" applyProtection="1">
      <alignment horizontal="center"/>
    </xf>
    <xf numFmtId="1" fontId="10" fillId="3" borderId="8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/>
    <xf numFmtId="164" fontId="10" fillId="0" borderId="7" xfId="5" applyFont="1" applyFill="1" applyBorder="1" applyAlignment="1">
      <alignment horizontal="center"/>
    </xf>
    <xf numFmtId="167" fontId="10" fillId="0" borderId="9" xfId="5" applyNumberFormat="1" applyFont="1" applyFill="1" applyBorder="1" applyAlignment="1">
      <alignment horizontal="center"/>
    </xf>
    <xf numFmtId="164" fontId="10" fillId="5" borderId="10" xfId="5" applyFont="1" applyFill="1" applyBorder="1" applyAlignment="1" applyProtection="1">
      <alignment horizontal="center" vertical="center"/>
    </xf>
    <xf numFmtId="167" fontId="10" fillId="5" borderId="15" xfId="5" applyNumberFormat="1" applyFont="1" applyFill="1" applyBorder="1" applyAlignment="1" applyProtection="1">
      <alignment horizontal="center"/>
    </xf>
    <xf numFmtId="164" fontId="10" fillId="0" borderId="10" xfId="5" applyFont="1" applyFill="1" applyBorder="1" applyAlignment="1">
      <alignment horizontal="center"/>
    </xf>
    <xf numFmtId="167" fontId="10" fillId="0" borderId="0" xfId="5" applyNumberFormat="1" applyFont="1" applyFill="1" applyBorder="1" applyAlignment="1">
      <alignment horizontal="center"/>
    </xf>
    <xf numFmtId="167" fontId="10" fillId="5" borderId="11" xfId="5" applyNumberFormat="1" applyFont="1" applyFill="1" applyBorder="1" applyAlignment="1" applyProtection="1">
      <alignment horizontal="center" vertical="center"/>
    </xf>
    <xf numFmtId="164" fontId="10" fillId="5" borderId="7" xfId="5" applyFont="1" applyFill="1" applyBorder="1" applyAlignment="1" applyProtection="1">
      <alignment horizontal="center" vertical="center"/>
    </xf>
    <xf numFmtId="167" fontId="10" fillId="5" borderId="8" xfId="5" applyNumberFormat="1" applyFont="1" applyFill="1" applyBorder="1" applyAlignment="1" applyProtection="1">
      <alignment horizontal="center" vertical="center"/>
    </xf>
    <xf numFmtId="164" fontId="10" fillId="0" borderId="6" xfId="5" applyFont="1" applyFill="1" applyBorder="1" applyAlignment="1">
      <alignment horizontal="center"/>
    </xf>
    <xf numFmtId="164" fontId="10" fillId="5" borderId="13" xfId="5" applyFont="1" applyFill="1" applyBorder="1" applyAlignment="1" applyProtection="1">
      <alignment horizontal="center" vertical="center"/>
    </xf>
    <xf numFmtId="164" fontId="11" fillId="5" borderId="16" xfId="5" applyFont="1" applyFill="1" applyBorder="1" applyAlignment="1" applyProtection="1">
      <alignment horizontal="center" vertical="center"/>
    </xf>
    <xf numFmtId="164" fontId="11" fillId="5" borderId="11" xfId="5" applyFont="1" applyFill="1" applyBorder="1" applyAlignment="1" applyProtection="1">
      <alignment horizontal="center" vertical="center"/>
    </xf>
    <xf numFmtId="164" fontId="11" fillId="5" borderId="13" xfId="5" applyFont="1" applyFill="1" applyBorder="1" applyAlignment="1" applyProtection="1">
      <alignment horizontal="center" vertical="center"/>
    </xf>
    <xf numFmtId="3" fontId="10" fillId="0" borderId="14" xfId="19" applyNumberFormat="1" applyFont="1" applyFill="1" applyBorder="1" applyAlignment="1">
      <alignment horizontal="center"/>
    </xf>
    <xf numFmtId="3" fontId="10" fillId="5" borderId="10" xfId="19" applyNumberFormat="1" applyFont="1" applyFill="1" applyBorder="1" applyAlignment="1" applyProtection="1">
      <alignment horizontal="center"/>
    </xf>
    <xf numFmtId="3" fontId="10" fillId="0" borderId="10" xfId="19" applyNumberFormat="1" applyFont="1" applyFill="1" applyBorder="1" applyAlignment="1">
      <alignment horizontal="center"/>
    </xf>
    <xf numFmtId="3" fontId="10" fillId="0" borderId="7" xfId="19" applyNumberFormat="1" applyFont="1" applyFill="1" applyBorder="1" applyAlignment="1">
      <alignment horizontal="center"/>
    </xf>
    <xf numFmtId="3" fontId="10" fillId="0" borderId="9" xfId="10" applyNumberFormat="1" applyFont="1" applyBorder="1" applyAlignment="1">
      <alignment horizontal="center"/>
    </xf>
    <xf numFmtId="3" fontId="10" fillId="5" borderId="12" xfId="19" applyNumberFormat="1" applyFont="1" applyFill="1" applyBorder="1" applyAlignment="1" applyProtection="1">
      <alignment horizontal="center" vertical="center"/>
    </xf>
    <xf numFmtId="3" fontId="10" fillId="5" borderId="14" xfId="19" applyNumberFormat="1" applyFont="1" applyFill="1" applyBorder="1" applyAlignment="1">
      <alignment horizontal="center"/>
    </xf>
    <xf numFmtId="0" fontId="10" fillId="0" borderId="0" xfId="10" applyFont="1" applyAlignment="1">
      <alignment vertical="center"/>
    </xf>
    <xf numFmtId="3" fontId="10" fillId="5" borderId="10" xfId="10" applyNumberFormat="1" applyFont="1" applyFill="1" applyBorder="1" applyAlignment="1">
      <alignment horizontal="center" vertical="center"/>
    </xf>
    <xf numFmtId="3" fontId="10" fillId="0" borderId="10" xfId="10" applyNumberFormat="1" applyFont="1" applyBorder="1" applyAlignment="1">
      <alignment horizontal="center"/>
    </xf>
    <xf numFmtId="9" fontId="10" fillId="0" borderId="0" xfId="19" applyFont="1" applyAlignment="1">
      <alignment horizontal="center" vertical="center"/>
    </xf>
    <xf numFmtId="168" fontId="10" fillId="0" borderId="0" xfId="19" applyNumberFormat="1" applyFont="1"/>
    <xf numFmtId="9" fontId="10" fillId="0" borderId="0" xfId="19" applyFont="1"/>
    <xf numFmtId="9" fontId="11" fillId="5" borderId="12" xfId="19" applyFont="1" applyFill="1" applyBorder="1" applyAlignment="1">
      <alignment horizontal="center" vertical="center"/>
    </xf>
    <xf numFmtId="165" fontId="10" fillId="0" borderId="0" xfId="19" applyNumberFormat="1" applyFont="1"/>
    <xf numFmtId="168" fontId="10" fillId="5" borderId="14" xfId="19" applyNumberFormat="1" applyFont="1" applyFill="1" applyBorder="1" applyAlignment="1">
      <alignment horizontal="center" vertical="center"/>
    </xf>
    <xf numFmtId="168" fontId="10" fillId="0" borderId="10" xfId="19" applyNumberFormat="1" applyFont="1" applyBorder="1" applyAlignment="1">
      <alignment horizontal="center" vertical="center"/>
    </xf>
    <xf numFmtId="168" fontId="11" fillId="5" borderId="12" xfId="19" applyNumberFormat="1" applyFont="1" applyFill="1" applyBorder="1" applyAlignment="1">
      <alignment horizontal="center" vertical="center"/>
    </xf>
    <xf numFmtId="168" fontId="10" fillId="0" borderId="0" xfId="19" applyNumberFormat="1" applyFont="1" applyFill="1" applyBorder="1" applyAlignment="1">
      <alignment horizontal="center"/>
    </xf>
    <xf numFmtId="0" fontId="10" fillId="0" borderId="0" xfId="10" applyFont="1" applyAlignment="1">
      <alignment horizontal="center"/>
    </xf>
    <xf numFmtId="168" fontId="10" fillId="0" borderId="0" xfId="21" applyNumberFormat="1" applyFont="1" applyFill="1" applyBorder="1" applyAlignment="1">
      <alignment horizontal="center"/>
    </xf>
    <xf numFmtId="3" fontId="13" fillId="5" borderId="13" xfId="0" applyNumberFormat="1" applyFont="1" applyFill="1" applyBorder="1" applyAlignment="1" applyProtection="1">
      <alignment horizontal="center" vertical="center"/>
    </xf>
    <xf numFmtId="10" fontId="11" fillId="4" borderId="0" xfId="0" applyNumberFormat="1" applyFont="1" applyFill="1" applyBorder="1" applyAlignment="1">
      <alignment vertical="center"/>
    </xf>
    <xf numFmtId="10" fontId="11" fillId="4" borderId="0" xfId="0" applyNumberFormat="1" applyFont="1" applyFill="1" applyBorder="1" applyAlignment="1">
      <alignment vertical="center" wrapText="1"/>
    </xf>
    <xf numFmtId="10" fontId="21" fillId="3" borderId="5" xfId="0" applyNumberFormat="1" applyFont="1" applyFill="1" applyBorder="1" applyAlignment="1">
      <alignment horizontal="center" vertical="center"/>
    </xf>
    <xf numFmtId="10" fontId="11" fillId="5" borderId="12" xfId="21" applyNumberFormat="1" applyFont="1" applyFill="1" applyBorder="1" applyAlignment="1" applyProtection="1">
      <alignment horizontal="center" vertical="center"/>
    </xf>
    <xf numFmtId="10" fontId="10" fillId="0" borderId="10" xfId="5" applyNumberFormat="1" applyFont="1" applyFill="1" applyBorder="1" applyAlignment="1">
      <alignment horizontal="center"/>
    </xf>
    <xf numFmtId="10" fontId="10" fillId="5" borderId="14" xfId="5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11" fillId="5" borderId="12" xfId="5" applyNumberFormat="1" applyFont="1" applyFill="1" applyBorder="1" applyAlignment="1" applyProtection="1">
      <alignment horizontal="center" vertical="center"/>
    </xf>
    <xf numFmtId="10" fontId="10" fillId="5" borderId="12" xfId="5" applyNumberFormat="1" applyFont="1" applyFill="1" applyBorder="1" applyAlignment="1" applyProtection="1">
      <alignment horizontal="center" vertical="center"/>
    </xf>
    <xf numFmtId="10" fontId="10" fillId="5" borderId="10" xfId="5" applyNumberFormat="1" applyFont="1" applyFill="1" applyBorder="1" applyAlignment="1" applyProtection="1">
      <alignment horizontal="center"/>
    </xf>
    <xf numFmtId="10" fontId="10" fillId="0" borderId="14" xfId="5" applyNumberFormat="1" applyFont="1" applyFill="1" applyBorder="1" applyAlignment="1">
      <alignment horizontal="center"/>
    </xf>
    <xf numFmtId="10" fontId="10" fillId="5" borderId="12" xfId="21" applyNumberFormat="1" applyFont="1" applyFill="1" applyBorder="1" applyAlignment="1" applyProtection="1">
      <alignment horizontal="center" vertical="center"/>
    </xf>
    <xf numFmtId="10" fontId="10" fillId="0" borderId="10" xfId="21" applyNumberFormat="1" applyFont="1" applyFill="1" applyBorder="1" applyAlignment="1">
      <alignment horizontal="center"/>
    </xf>
    <xf numFmtId="10" fontId="10" fillId="5" borderId="10" xfId="21" applyNumberFormat="1" applyFont="1" applyFill="1" applyBorder="1" applyAlignment="1" applyProtection="1">
      <alignment horizontal="center" vertical="center"/>
    </xf>
    <xf numFmtId="10" fontId="10" fillId="3" borderId="14" xfId="21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/>
    <xf numFmtId="0" fontId="23" fillId="3" borderId="2" xfId="10" applyFont="1" applyFill="1" applyBorder="1" applyAlignment="1">
      <alignment horizontal="center" vertical="center"/>
    </xf>
    <xf numFmtId="0" fontId="23" fillId="3" borderId="5" xfId="10" applyFont="1" applyFill="1" applyBorder="1" applyAlignment="1">
      <alignment horizontal="center" vertical="center"/>
    </xf>
    <xf numFmtId="0" fontId="15" fillId="0" borderId="0" xfId="15" applyFont="1"/>
    <xf numFmtId="0" fontId="21" fillId="3" borderId="2" xfId="12" applyFont="1" applyFill="1" applyBorder="1" applyAlignment="1">
      <alignment horizontal="center" vertical="center"/>
    </xf>
    <xf numFmtId="0" fontId="21" fillId="3" borderId="5" xfId="12" applyFont="1" applyFill="1" applyBorder="1" applyAlignment="1">
      <alignment horizontal="center" vertical="center"/>
    </xf>
    <xf numFmtId="0" fontId="19" fillId="0" borderId="0" xfId="0" applyFont="1"/>
    <xf numFmtId="0" fontId="11" fillId="6" borderId="0" xfId="0" applyFont="1" applyFill="1" applyAlignment="1">
      <alignment vertical="center"/>
    </xf>
    <xf numFmtId="0" fontId="10" fillId="0" borderId="0" xfId="0" applyFont="1"/>
    <xf numFmtId="0" fontId="11" fillId="6" borderId="0" xfId="0" applyFont="1" applyFill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3" fontId="11" fillId="5" borderId="11" xfId="0" applyNumberFormat="1" applyFont="1" applyFill="1" applyBorder="1" applyAlignment="1">
      <alignment horizontal="center" vertical="center"/>
    </xf>
    <xf numFmtId="168" fontId="11" fillId="5" borderId="12" xfId="22" applyNumberFormat="1" applyFont="1" applyFill="1" applyBorder="1" applyAlignment="1" applyProtection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8" fontId="10" fillId="0" borderId="10" xfId="22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 vertical="center"/>
    </xf>
    <xf numFmtId="168" fontId="10" fillId="5" borderId="14" xfId="22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10" fillId="5" borderId="13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168" fontId="10" fillId="5" borderId="12" xfId="22" applyNumberFormat="1" applyFont="1" applyFill="1" applyBorder="1" applyAlignment="1" applyProtection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1" fontId="10" fillId="5" borderId="0" xfId="0" applyNumberFormat="1" applyFont="1" applyFill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168" fontId="10" fillId="5" borderId="10" xfId="22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168" fontId="10" fillId="0" borderId="14" xfId="22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21" fillId="3" borderId="3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/>
    </xf>
    <xf numFmtId="11" fontId="10" fillId="0" borderId="0" xfId="0" applyNumberFormat="1" applyFont="1"/>
    <xf numFmtId="4" fontId="10" fillId="0" borderId="0" xfId="0" applyNumberFormat="1" applyFont="1"/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" fontId="10" fillId="5" borderId="15" xfId="0" applyNumberFormat="1" applyFont="1" applyFill="1" applyBorder="1" applyAlignment="1">
      <alignment horizontal="center"/>
    </xf>
    <xf numFmtId="168" fontId="10" fillId="5" borderId="10" xfId="22" applyNumberFormat="1" applyFont="1" applyFill="1" applyBorder="1" applyAlignment="1" applyProtection="1">
      <alignment horizontal="center" vertical="center"/>
    </xf>
    <xf numFmtId="3" fontId="10" fillId="5" borderId="6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1" fontId="10" fillId="3" borderId="8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168" fontId="10" fillId="3" borderId="14" xfId="22" applyNumberFormat="1" applyFont="1" applyFill="1" applyBorder="1" applyAlignment="1" applyProtection="1">
      <alignment horizontal="center" vertical="center"/>
    </xf>
    <xf numFmtId="3" fontId="10" fillId="3" borderId="14" xfId="0" applyNumberFormat="1" applyFont="1" applyFill="1" applyBorder="1" applyAlignment="1">
      <alignment horizontal="center"/>
    </xf>
    <xf numFmtId="0" fontId="19" fillId="0" borderId="0" xfId="12" applyFont="1"/>
    <xf numFmtId="0" fontId="11" fillId="6" borderId="0" xfId="12" applyFont="1" applyFill="1" applyAlignment="1">
      <alignment vertical="center"/>
    </xf>
    <xf numFmtId="0" fontId="10" fillId="0" borderId="0" xfId="12" applyFont="1"/>
    <xf numFmtId="0" fontId="11" fillId="6" borderId="0" xfId="12" applyFont="1" applyFill="1" applyAlignment="1">
      <alignment vertical="center" wrapText="1"/>
    </xf>
    <xf numFmtId="0" fontId="21" fillId="3" borderId="2" xfId="12" applyFont="1" applyFill="1" applyBorder="1" applyAlignment="1">
      <alignment horizontal="center" vertical="center"/>
    </xf>
    <xf numFmtId="0" fontId="21" fillId="3" borderId="5" xfId="12" applyFont="1" applyFill="1" applyBorder="1" applyAlignment="1">
      <alignment horizontal="center" vertical="center"/>
    </xf>
    <xf numFmtId="0" fontId="11" fillId="5" borderId="13" xfId="12" applyFont="1" applyFill="1" applyBorder="1" applyAlignment="1">
      <alignment horizontal="center" vertical="center" wrapText="1"/>
    </xf>
    <xf numFmtId="3" fontId="11" fillId="5" borderId="11" xfId="12" applyNumberFormat="1" applyFont="1" applyFill="1" applyBorder="1" applyAlignment="1">
      <alignment horizontal="center" vertical="center"/>
    </xf>
    <xf numFmtId="168" fontId="11" fillId="5" borderId="12" xfId="20" applyNumberFormat="1" applyFont="1" applyFill="1" applyBorder="1" applyAlignment="1" applyProtection="1">
      <alignment horizontal="center" vertical="center"/>
    </xf>
    <xf numFmtId="3" fontId="11" fillId="5" borderId="13" xfId="12" applyNumberFormat="1" applyFont="1" applyFill="1" applyBorder="1" applyAlignment="1">
      <alignment horizontal="center" vertical="center"/>
    </xf>
    <xf numFmtId="0" fontId="10" fillId="0" borderId="6" xfId="12" applyFont="1" applyBorder="1" applyAlignment="1">
      <alignment horizontal="center"/>
    </xf>
    <xf numFmtId="3" fontId="10" fillId="0" borderId="0" xfId="12" applyNumberFormat="1" applyFont="1" applyAlignment="1">
      <alignment horizontal="center"/>
    </xf>
    <xf numFmtId="168" fontId="10" fillId="0" borderId="10" xfId="20" applyNumberFormat="1" applyFont="1" applyFill="1" applyBorder="1" applyAlignment="1">
      <alignment horizontal="center"/>
    </xf>
    <xf numFmtId="3" fontId="10" fillId="0" borderId="6" xfId="12" applyNumberFormat="1" applyFont="1" applyBorder="1" applyAlignment="1">
      <alignment horizontal="center"/>
    </xf>
    <xf numFmtId="1" fontId="10" fillId="5" borderId="7" xfId="12" applyNumberFormat="1" applyFont="1" applyFill="1" applyBorder="1" applyAlignment="1">
      <alignment horizontal="center"/>
    </xf>
    <xf numFmtId="3" fontId="10" fillId="5" borderId="8" xfId="12" applyNumberFormat="1" applyFont="1" applyFill="1" applyBorder="1" applyAlignment="1">
      <alignment horizontal="center" vertical="center"/>
    </xf>
    <xf numFmtId="168" fontId="10" fillId="5" borderId="14" xfId="20" applyNumberFormat="1" applyFont="1" applyFill="1" applyBorder="1" applyAlignment="1">
      <alignment horizontal="center"/>
    </xf>
    <xf numFmtId="3" fontId="10" fillId="5" borderId="7" xfId="12" applyNumberFormat="1" applyFont="1" applyFill="1" applyBorder="1" applyAlignment="1">
      <alignment horizontal="center" vertical="center"/>
    </xf>
    <xf numFmtId="1" fontId="10" fillId="0" borderId="0" xfId="12" applyNumberFormat="1" applyFont="1"/>
    <xf numFmtId="165" fontId="10" fillId="0" borderId="0" xfId="12" applyNumberFormat="1" applyFont="1" applyAlignment="1">
      <alignment horizontal="center"/>
    </xf>
    <xf numFmtId="0" fontId="10" fillId="5" borderId="13" xfId="12" applyFont="1" applyFill="1" applyBorder="1" applyAlignment="1">
      <alignment horizontal="center" vertical="center" wrapText="1"/>
    </xf>
    <xf numFmtId="3" fontId="10" fillId="5" borderId="11" xfId="12" applyNumberFormat="1" applyFont="1" applyFill="1" applyBorder="1" applyAlignment="1">
      <alignment horizontal="center" vertical="center"/>
    </xf>
    <xf numFmtId="168" fontId="10" fillId="5" borderId="12" xfId="20" applyNumberFormat="1" applyFont="1" applyFill="1" applyBorder="1" applyAlignment="1" applyProtection="1">
      <alignment horizontal="center" vertical="center"/>
    </xf>
    <xf numFmtId="3" fontId="10" fillId="5" borderId="13" xfId="12" applyNumberFormat="1" applyFont="1" applyFill="1" applyBorder="1" applyAlignment="1">
      <alignment horizontal="center" vertical="center"/>
    </xf>
    <xf numFmtId="3" fontId="10" fillId="0" borderId="0" xfId="12" applyNumberFormat="1" applyFont="1"/>
    <xf numFmtId="1" fontId="10" fillId="5" borderId="0" xfId="12" applyNumberFormat="1" applyFont="1" applyFill="1" applyAlignment="1">
      <alignment horizontal="center"/>
    </xf>
    <xf numFmtId="3" fontId="10" fillId="5" borderId="15" xfId="12" applyNumberFormat="1" applyFont="1" applyFill="1" applyBorder="1" applyAlignment="1">
      <alignment horizontal="center"/>
    </xf>
    <xf numFmtId="168" fontId="10" fillId="5" borderId="10" xfId="20" applyNumberFormat="1" applyFont="1" applyFill="1" applyBorder="1" applyAlignment="1" applyProtection="1">
      <alignment horizontal="center"/>
    </xf>
    <xf numFmtId="3" fontId="10" fillId="5" borderId="10" xfId="12" applyNumberFormat="1" applyFont="1" applyFill="1" applyBorder="1" applyAlignment="1">
      <alignment horizontal="center"/>
    </xf>
    <xf numFmtId="3" fontId="10" fillId="0" borderId="0" xfId="12" applyNumberFormat="1" applyFont="1" applyAlignment="1">
      <alignment horizontal="center" vertical="center"/>
    </xf>
    <xf numFmtId="9" fontId="10" fillId="0" borderId="0" xfId="20" applyFont="1" applyAlignment="1">
      <alignment horizontal="center" vertical="center"/>
    </xf>
    <xf numFmtId="0" fontId="10" fillId="0" borderId="7" xfId="12" applyFont="1" applyBorder="1" applyAlignment="1">
      <alignment horizontal="center"/>
    </xf>
    <xf numFmtId="3" fontId="10" fillId="0" borderId="8" xfId="12" applyNumberFormat="1" applyFont="1" applyBorder="1" applyAlignment="1">
      <alignment horizontal="center"/>
    </xf>
    <xf numFmtId="168" fontId="10" fillId="0" borderId="14" xfId="20" applyNumberFormat="1" applyFont="1" applyFill="1" applyBorder="1" applyAlignment="1">
      <alignment horizontal="center"/>
    </xf>
    <xf numFmtId="3" fontId="10" fillId="0" borderId="7" xfId="12" applyNumberFormat="1" applyFont="1" applyBorder="1" applyAlignment="1">
      <alignment horizontal="center"/>
    </xf>
    <xf numFmtId="0" fontId="10" fillId="0" borderId="10" xfId="12" applyFont="1" applyBorder="1" applyAlignment="1">
      <alignment horizontal="center" vertical="center"/>
    </xf>
    <xf numFmtId="3" fontId="10" fillId="5" borderId="6" xfId="12" applyNumberFormat="1" applyFont="1" applyFill="1" applyBorder="1" applyAlignment="1">
      <alignment horizontal="center"/>
    </xf>
    <xf numFmtId="0" fontId="13" fillId="6" borderId="0" xfId="12" applyFont="1" applyFill="1" applyAlignment="1">
      <alignment vertical="center"/>
    </xf>
    <xf numFmtId="0" fontId="13" fillId="6" borderId="0" xfId="12" applyFont="1" applyFill="1" applyAlignment="1">
      <alignment vertical="center" wrapText="1"/>
    </xf>
    <xf numFmtId="0" fontId="23" fillId="3" borderId="2" xfId="12" applyFont="1" applyFill="1" applyBorder="1" applyAlignment="1">
      <alignment horizontal="center" vertical="center"/>
    </xf>
    <xf numFmtId="0" fontId="23" fillId="3" borderId="5" xfId="12" applyFont="1" applyFill="1" applyBorder="1" applyAlignment="1">
      <alignment horizontal="center" vertical="center"/>
    </xf>
    <xf numFmtId="0" fontId="13" fillId="5" borderId="13" xfId="12" applyFont="1" applyFill="1" applyBorder="1" applyAlignment="1">
      <alignment horizontal="center" vertical="center" wrapText="1"/>
    </xf>
    <xf numFmtId="3" fontId="13" fillId="5" borderId="11" xfId="12" applyNumberFormat="1" applyFont="1" applyFill="1" applyBorder="1" applyAlignment="1">
      <alignment horizontal="center" vertical="center"/>
    </xf>
    <xf numFmtId="168" fontId="13" fillId="5" borderId="12" xfId="20" applyNumberFormat="1" applyFont="1" applyFill="1" applyBorder="1" applyAlignment="1" applyProtection="1">
      <alignment horizontal="center" vertical="center"/>
    </xf>
    <xf numFmtId="3" fontId="13" fillId="5" borderId="13" xfId="12" applyNumberFormat="1" applyFont="1" applyFill="1" applyBorder="1" applyAlignment="1">
      <alignment horizontal="center" vertical="center"/>
    </xf>
    <xf numFmtId="0" fontId="14" fillId="0" borderId="6" xfId="12" applyFont="1" applyBorder="1" applyAlignment="1">
      <alignment horizontal="center"/>
    </xf>
    <xf numFmtId="3" fontId="14" fillId="0" borderId="0" xfId="12" applyNumberFormat="1" applyFont="1" applyAlignment="1">
      <alignment horizontal="center"/>
    </xf>
    <xf numFmtId="168" fontId="14" fillId="0" borderId="10" xfId="20" applyNumberFormat="1" applyFont="1" applyFill="1" applyBorder="1" applyAlignment="1">
      <alignment horizontal="center"/>
    </xf>
    <xf numFmtId="3" fontId="14" fillId="0" borderId="6" xfId="12" applyNumberFormat="1" applyFont="1" applyBorder="1" applyAlignment="1">
      <alignment horizontal="center"/>
    </xf>
    <xf numFmtId="1" fontId="14" fillId="5" borderId="7" xfId="12" applyNumberFormat="1" applyFont="1" applyFill="1" applyBorder="1" applyAlignment="1">
      <alignment horizontal="center"/>
    </xf>
    <xf numFmtId="3" fontId="14" fillId="5" borderId="8" xfId="12" applyNumberFormat="1" applyFont="1" applyFill="1" applyBorder="1" applyAlignment="1">
      <alignment horizontal="center" vertical="center"/>
    </xf>
    <xf numFmtId="168" fontId="14" fillId="5" borderId="14" xfId="20" applyNumberFormat="1" applyFont="1" applyFill="1" applyBorder="1" applyAlignment="1">
      <alignment horizontal="center"/>
    </xf>
    <xf numFmtId="3" fontId="14" fillId="5" borderId="7" xfId="12" applyNumberFormat="1" applyFont="1" applyFill="1" applyBorder="1" applyAlignment="1">
      <alignment horizontal="center" vertical="center"/>
    </xf>
    <xf numFmtId="0" fontId="14" fillId="0" borderId="0" xfId="12" applyFont="1"/>
    <xf numFmtId="0" fontId="14" fillId="0" borderId="0" xfId="11" applyFont="1"/>
    <xf numFmtId="0" fontId="14" fillId="5" borderId="13" xfId="12" applyFont="1" applyFill="1" applyBorder="1" applyAlignment="1">
      <alignment horizontal="center" vertical="center" wrapText="1"/>
    </xf>
    <xf numFmtId="3" fontId="14" fillId="5" borderId="11" xfId="11" applyNumberFormat="1" applyFont="1" applyFill="1" applyBorder="1" applyAlignment="1">
      <alignment horizontal="center" vertical="center"/>
    </xf>
    <xf numFmtId="168" fontId="14" fillId="5" borderId="12" xfId="20" applyNumberFormat="1" applyFont="1" applyFill="1" applyBorder="1" applyAlignment="1" applyProtection="1">
      <alignment horizontal="center" vertical="center"/>
    </xf>
    <xf numFmtId="3" fontId="14" fillId="5" borderId="13" xfId="11" applyNumberFormat="1" applyFont="1" applyFill="1" applyBorder="1" applyAlignment="1">
      <alignment horizontal="center" vertical="center"/>
    </xf>
    <xf numFmtId="3" fontId="14" fillId="0" borderId="0" xfId="11" applyNumberFormat="1" applyFont="1" applyAlignment="1">
      <alignment horizontal="center"/>
    </xf>
    <xf numFmtId="3" fontId="14" fillId="0" borderId="6" xfId="11" applyNumberFormat="1" applyFont="1" applyBorder="1" applyAlignment="1">
      <alignment horizontal="center"/>
    </xf>
    <xf numFmtId="1" fontId="14" fillId="5" borderId="0" xfId="12" applyNumberFormat="1" applyFont="1" applyFill="1" applyAlignment="1">
      <alignment horizontal="center"/>
    </xf>
    <xf numFmtId="3" fontId="14" fillId="5" borderId="15" xfId="11" applyNumberFormat="1" applyFont="1" applyFill="1" applyBorder="1" applyAlignment="1">
      <alignment horizontal="center"/>
    </xf>
    <xf numFmtId="168" fontId="14" fillId="5" borderId="10" xfId="20" applyNumberFormat="1" applyFont="1" applyFill="1" applyBorder="1" applyAlignment="1" applyProtection="1">
      <alignment horizontal="center"/>
    </xf>
    <xf numFmtId="3" fontId="14" fillId="5" borderId="6" xfId="11" applyNumberFormat="1" applyFont="1" applyFill="1" applyBorder="1" applyAlignment="1">
      <alignment horizontal="center"/>
    </xf>
    <xf numFmtId="3" fontId="14" fillId="5" borderId="8" xfId="11" applyNumberFormat="1" applyFont="1" applyFill="1" applyBorder="1" applyAlignment="1">
      <alignment horizontal="center" vertical="center"/>
    </xf>
    <xf numFmtId="3" fontId="14" fillId="5" borderId="7" xfId="11" applyNumberFormat="1" applyFont="1" applyFill="1" applyBorder="1" applyAlignment="1">
      <alignment horizontal="center" vertical="center"/>
    </xf>
    <xf numFmtId="3" fontId="14" fillId="5" borderId="3" xfId="11" applyNumberFormat="1" applyFont="1" applyFill="1" applyBorder="1" applyAlignment="1">
      <alignment horizontal="center" vertical="center"/>
    </xf>
    <xf numFmtId="168" fontId="14" fillId="5" borderId="12" xfId="23" applyNumberFormat="1" applyFont="1" applyFill="1" applyBorder="1" applyAlignment="1" applyProtection="1">
      <alignment horizontal="center" vertical="center"/>
    </xf>
    <xf numFmtId="3" fontId="14" fillId="0" borderId="15" xfId="11" applyNumberFormat="1" applyFont="1" applyBorder="1" applyAlignment="1">
      <alignment horizontal="center"/>
    </xf>
    <xf numFmtId="168" fontId="14" fillId="0" borderId="10" xfId="23" applyNumberFormat="1" applyFont="1" applyFill="1" applyBorder="1" applyAlignment="1">
      <alignment horizontal="center"/>
    </xf>
    <xf numFmtId="168" fontId="14" fillId="5" borderId="10" xfId="23" applyNumberFormat="1" applyFont="1" applyFill="1" applyBorder="1" applyAlignment="1" applyProtection="1">
      <alignment horizontal="center"/>
    </xf>
    <xf numFmtId="3" fontId="14" fillId="5" borderId="10" xfId="11" applyNumberFormat="1" applyFont="1" applyFill="1" applyBorder="1" applyAlignment="1">
      <alignment horizontal="center"/>
    </xf>
    <xf numFmtId="0" fontId="14" fillId="0" borderId="7" xfId="12" applyFont="1" applyBorder="1" applyAlignment="1">
      <alignment horizontal="center"/>
    </xf>
    <xf numFmtId="3" fontId="14" fillId="0" borderId="9" xfId="11" applyNumberFormat="1" applyFont="1" applyBorder="1" applyAlignment="1">
      <alignment horizontal="center"/>
    </xf>
    <xf numFmtId="168" fontId="14" fillId="0" borderId="14" xfId="23" applyNumberFormat="1" applyFont="1" applyFill="1" applyBorder="1" applyAlignment="1">
      <alignment horizontal="center"/>
    </xf>
    <xf numFmtId="3" fontId="14" fillId="0" borderId="7" xfId="11" applyNumberFormat="1" applyFont="1" applyBorder="1" applyAlignment="1">
      <alignment horizontal="center"/>
    </xf>
    <xf numFmtId="3" fontId="14" fillId="0" borderId="8" xfId="12" applyNumberFormat="1" applyFont="1" applyBorder="1" applyAlignment="1">
      <alignment horizontal="center"/>
    </xf>
    <xf numFmtId="3" fontId="14" fillId="0" borderId="7" xfId="12" applyNumberFormat="1" applyFont="1" applyBorder="1" applyAlignment="1">
      <alignment horizontal="center"/>
    </xf>
    <xf numFmtId="3" fontId="14" fillId="5" borderId="15" xfId="12" applyNumberFormat="1" applyFont="1" applyFill="1" applyBorder="1" applyAlignment="1">
      <alignment horizontal="center"/>
    </xf>
    <xf numFmtId="3" fontId="14" fillId="5" borderId="6" xfId="12" applyNumberFormat="1" applyFont="1" applyFill="1" applyBorder="1" applyAlignment="1">
      <alignment horizontal="center"/>
    </xf>
    <xf numFmtId="168" fontId="14" fillId="0" borderId="14" xfId="20" applyNumberFormat="1" applyFont="1" applyFill="1" applyBorder="1" applyAlignment="1">
      <alignment horizontal="center"/>
    </xf>
    <xf numFmtId="0" fontId="23" fillId="3" borderId="4" xfId="12" applyFont="1" applyFill="1" applyBorder="1" applyAlignment="1">
      <alignment horizontal="center" vertical="center"/>
    </xf>
    <xf numFmtId="0" fontId="23" fillId="3" borderId="4" xfId="12" applyFont="1" applyFill="1" applyBorder="1" applyAlignment="1">
      <alignment horizontal="center" vertical="center"/>
    </xf>
    <xf numFmtId="0" fontId="24" fillId="0" borderId="0" xfId="11" applyFont="1"/>
    <xf numFmtId="43" fontId="14" fillId="0" borderId="0" xfId="7" applyFont="1" applyBorder="1" applyAlignment="1" applyProtection="1">
      <alignment horizontal="center"/>
    </xf>
    <xf numFmtId="4" fontId="24" fillId="0" borderId="0" xfId="11" applyNumberFormat="1" applyFont="1"/>
    <xf numFmtId="3" fontId="24" fillId="0" borderId="0" xfId="11" applyNumberFormat="1" applyFont="1"/>
    <xf numFmtId="43" fontId="14" fillId="0" borderId="0" xfId="7" applyFont="1"/>
    <xf numFmtId="168" fontId="24" fillId="0" borderId="0" xfId="20" applyNumberFormat="1" applyFont="1"/>
    <xf numFmtId="0" fontId="14" fillId="0" borderId="0" xfId="15" applyFont="1"/>
    <xf numFmtId="0" fontId="23" fillId="3" borderId="4" xfId="12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vertical="center" wrapText="1"/>
    </xf>
    <xf numFmtId="3" fontId="10" fillId="5" borderId="6" xfId="0" applyNumberFormat="1" applyFont="1" applyFill="1" applyBorder="1" applyAlignment="1">
      <alignment horizontal="center" vertical="center"/>
    </xf>
    <xf numFmtId="3" fontId="13" fillId="5" borderId="13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4" xfId="3" applyBorder="1" applyAlignment="1" applyProtection="1">
      <alignment horizontal="left" vertical="center" wrapText="1"/>
    </xf>
    <xf numFmtId="0" fontId="2" fillId="0" borderId="4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5" fillId="8" borderId="3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27" fillId="8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7" fillId="8" borderId="0" xfId="0" applyFont="1" applyFill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8" fillId="0" borderId="2" xfId="10" applyFont="1" applyBorder="1" applyAlignment="1">
      <alignment horizontal="center" vertical="center"/>
    </xf>
    <xf numFmtId="0" fontId="28" fillId="0" borderId="5" xfId="10" applyFont="1" applyBorder="1" applyAlignment="1">
      <alignment horizontal="center" vertical="center"/>
    </xf>
    <xf numFmtId="0" fontId="22" fillId="0" borderId="2" xfId="10" applyFont="1" applyBorder="1" applyAlignment="1">
      <alignment horizontal="center" vertical="center"/>
    </xf>
    <xf numFmtId="0" fontId="22" fillId="0" borderId="5" xfId="10" applyFont="1" applyBorder="1" applyAlignment="1">
      <alignment horizontal="center" vertical="center"/>
    </xf>
    <xf numFmtId="0" fontId="14" fillId="0" borderId="16" xfId="10" applyFont="1" applyBorder="1" applyAlignment="1">
      <alignment horizontal="center" vertical="center"/>
    </xf>
    <xf numFmtId="0" fontId="26" fillId="8" borderId="0" xfId="10" applyFont="1" applyFill="1" applyAlignment="1">
      <alignment horizontal="center" vertical="center"/>
    </xf>
    <xf numFmtId="0" fontId="11" fillId="0" borderId="3" xfId="10" applyFont="1" applyBorder="1" applyAlignment="1">
      <alignment horizontal="center" vertical="center"/>
    </xf>
    <xf numFmtId="0" fontId="11" fillId="0" borderId="15" xfId="10" applyFont="1" applyBorder="1" applyAlignment="1">
      <alignment horizontal="center" vertical="center"/>
    </xf>
    <xf numFmtId="0" fontId="11" fillId="0" borderId="9" xfId="10" applyFont="1" applyBorder="1" applyAlignment="1">
      <alignment horizontal="center" vertical="center"/>
    </xf>
    <xf numFmtId="0" fontId="27" fillId="8" borderId="0" xfId="10" applyFont="1" applyFill="1" applyAlignment="1">
      <alignment horizontal="center"/>
    </xf>
    <xf numFmtId="0" fontId="11" fillId="0" borderId="13" xfId="10" applyFont="1" applyBorder="1" applyAlignment="1">
      <alignment horizontal="center" vertical="center" wrapText="1"/>
    </xf>
    <xf numFmtId="0" fontId="11" fillId="0" borderId="7" xfId="10" applyFont="1" applyBorder="1" applyAlignment="1">
      <alignment horizontal="center" vertical="center" wrapText="1"/>
    </xf>
    <xf numFmtId="0" fontId="10" fillId="0" borderId="10" xfId="10" applyFont="1" applyBorder="1" applyAlignment="1">
      <alignment horizontal="center" vertical="center"/>
    </xf>
    <xf numFmtId="0" fontId="10" fillId="0" borderId="14" xfId="10" applyFont="1" applyBorder="1" applyAlignment="1">
      <alignment horizontal="center" vertical="center"/>
    </xf>
    <xf numFmtId="0" fontId="11" fillId="0" borderId="16" xfId="10" applyFont="1" applyBorder="1" applyAlignment="1">
      <alignment horizontal="center" vertical="center"/>
    </xf>
    <xf numFmtId="0" fontId="10" fillId="0" borderId="16" xfId="10" applyFont="1" applyBorder="1" applyAlignment="1">
      <alignment horizontal="center" vertical="center"/>
    </xf>
    <xf numFmtId="0" fontId="22" fillId="0" borderId="2" xfId="16" applyFont="1" applyBorder="1" applyAlignment="1">
      <alignment horizontal="center" vertical="center"/>
    </xf>
    <xf numFmtId="0" fontId="22" fillId="0" borderId="5" xfId="16" applyFont="1" applyBorder="1" applyAlignment="1">
      <alignment horizontal="center" vertical="center"/>
    </xf>
    <xf numFmtId="0" fontId="11" fillId="0" borderId="16" xfId="16" applyFont="1" applyBorder="1" applyAlignment="1">
      <alignment horizontal="center" vertical="center"/>
    </xf>
    <xf numFmtId="0" fontId="26" fillId="8" borderId="0" xfId="16" applyFont="1" applyFill="1" applyAlignment="1">
      <alignment horizontal="center" vertical="center"/>
    </xf>
    <xf numFmtId="0" fontId="11" fillId="0" borderId="3" xfId="16" applyFont="1" applyBorder="1" applyAlignment="1">
      <alignment horizontal="center" vertical="center"/>
    </xf>
    <xf numFmtId="0" fontId="11" fillId="0" borderId="15" xfId="16" applyFont="1" applyBorder="1" applyAlignment="1">
      <alignment horizontal="center" vertical="center"/>
    </xf>
    <xf numFmtId="0" fontId="11" fillId="0" borderId="9" xfId="16" applyFont="1" applyBorder="1" applyAlignment="1">
      <alignment horizontal="center" vertical="center"/>
    </xf>
    <xf numFmtId="0" fontId="27" fillId="8" borderId="0" xfId="16" applyFont="1" applyFill="1" applyAlignment="1">
      <alignment horizontal="center"/>
    </xf>
    <xf numFmtId="0" fontId="10" fillId="0" borderId="10" xfId="16" applyFont="1" applyBorder="1" applyAlignment="1">
      <alignment horizontal="center" vertical="center"/>
    </xf>
    <xf numFmtId="0" fontId="10" fillId="0" borderId="14" xfId="16" applyFont="1" applyBorder="1" applyAlignment="1">
      <alignment horizontal="center" vertical="center"/>
    </xf>
    <xf numFmtId="0" fontId="10" fillId="0" borderId="16" xfId="16" applyFont="1" applyBorder="1" applyAlignment="1">
      <alignment horizontal="center" vertical="center"/>
    </xf>
    <xf numFmtId="0" fontId="22" fillId="0" borderId="2" xfId="10" applyFont="1" applyBorder="1" applyAlignment="1">
      <alignment horizontal="center" vertical="center" wrapText="1"/>
    </xf>
    <xf numFmtId="0" fontId="22" fillId="0" borderId="5" xfId="10" applyFont="1" applyBorder="1" applyAlignment="1">
      <alignment horizontal="center" vertical="center" wrapText="1"/>
    </xf>
    <xf numFmtId="0" fontId="10" fillId="0" borderId="13" xfId="10" applyFont="1" applyBorder="1" applyAlignment="1">
      <alignment horizontal="center" vertical="center" wrapText="1"/>
    </xf>
    <xf numFmtId="0" fontId="10" fillId="0" borderId="7" xfId="10" applyFont="1" applyBorder="1" applyAlignment="1">
      <alignment horizontal="center" vertical="center" wrapText="1"/>
    </xf>
    <xf numFmtId="0" fontId="10" fillId="0" borderId="16" xfId="10" applyFont="1" applyBorder="1" applyAlignment="1">
      <alignment horizontal="center" vertical="center" wrapText="1"/>
    </xf>
    <xf numFmtId="0" fontId="10" fillId="0" borderId="10" xfId="10" applyFont="1" applyBorder="1" applyAlignment="1">
      <alignment horizontal="center" vertical="center" wrapText="1"/>
    </xf>
    <xf numFmtId="0" fontId="10" fillId="0" borderId="14" xfId="10" applyFont="1" applyBorder="1" applyAlignment="1">
      <alignment horizontal="center" vertical="center" wrapText="1"/>
    </xf>
    <xf numFmtId="0" fontId="22" fillId="0" borderId="2" xfId="12" applyFont="1" applyBorder="1" applyAlignment="1">
      <alignment horizontal="center" vertical="center"/>
    </xf>
    <xf numFmtId="0" fontId="22" fillId="0" borderId="5" xfId="12" applyFont="1" applyBorder="1" applyAlignment="1">
      <alignment horizontal="center" vertical="center"/>
    </xf>
    <xf numFmtId="0" fontId="10" fillId="0" borderId="13" xfId="10" applyFont="1" applyBorder="1" applyAlignment="1">
      <alignment horizontal="center" vertical="center"/>
    </xf>
    <xf numFmtId="0" fontId="10" fillId="0" borderId="7" xfId="10" applyFont="1" applyBorder="1" applyAlignment="1">
      <alignment horizontal="center" vertical="center"/>
    </xf>
    <xf numFmtId="0" fontId="10" fillId="3" borderId="0" xfId="10" applyFont="1" applyFill="1" applyAlignment="1">
      <alignment horizontal="center" vertical="center"/>
    </xf>
    <xf numFmtId="0" fontId="10" fillId="0" borderId="16" xfId="12" applyFont="1" applyBorder="1" applyAlignment="1">
      <alignment horizontal="center" vertical="center"/>
    </xf>
    <xf numFmtId="0" fontId="10" fillId="0" borderId="10" xfId="12" applyFont="1" applyBorder="1" applyAlignment="1">
      <alignment horizontal="center" vertical="center"/>
    </xf>
    <xf numFmtId="0" fontId="10" fillId="0" borderId="14" xfId="12" applyFont="1" applyBorder="1" applyAlignment="1">
      <alignment horizontal="center" vertical="center"/>
    </xf>
    <xf numFmtId="0" fontId="26" fillId="8" borderId="0" xfId="12" applyFont="1" applyFill="1" applyAlignment="1">
      <alignment horizontal="center" vertical="center"/>
    </xf>
    <xf numFmtId="0" fontId="11" fillId="0" borderId="3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9" xfId="12" applyFont="1" applyBorder="1" applyAlignment="1">
      <alignment horizontal="center" vertical="center"/>
    </xf>
    <xf numFmtId="0" fontId="27" fillId="8" borderId="0" xfId="12" applyFont="1" applyFill="1" applyAlignment="1">
      <alignment horizontal="center"/>
    </xf>
    <xf numFmtId="0" fontId="11" fillId="0" borderId="16" xfId="12" applyFont="1" applyBorder="1" applyAlignment="1">
      <alignment horizontal="center" vertical="center"/>
    </xf>
    <xf numFmtId="0" fontId="11" fillId="0" borderId="13" xfId="12" applyFont="1" applyBorder="1" applyAlignment="1">
      <alignment horizontal="center" vertical="center" wrapText="1"/>
    </xf>
    <xf numFmtId="0" fontId="11" fillId="0" borderId="7" xfId="12" applyFont="1" applyBorder="1" applyAlignment="1">
      <alignment horizontal="center" vertical="center" wrapText="1"/>
    </xf>
    <xf numFmtId="0" fontId="13" fillId="0" borderId="16" xfId="12" applyFont="1" applyBorder="1" applyAlignment="1">
      <alignment horizontal="center" vertical="center"/>
    </xf>
    <xf numFmtId="0" fontId="28" fillId="0" borderId="2" xfId="12" applyFont="1" applyBorder="1" applyAlignment="1">
      <alignment horizontal="center" vertical="center"/>
    </xf>
    <xf numFmtId="0" fontId="28" fillId="0" borderId="5" xfId="12" applyFont="1" applyBorder="1" applyAlignment="1">
      <alignment horizontal="center" vertical="center"/>
    </xf>
    <xf numFmtId="0" fontId="14" fillId="0" borderId="16" xfId="11" applyFont="1" applyBorder="1" applyAlignment="1">
      <alignment horizontal="center" vertical="center"/>
    </xf>
    <xf numFmtId="0" fontId="29" fillId="8" borderId="0" xfId="12" applyFont="1" applyFill="1" applyAlignment="1">
      <alignment horizontal="center" vertical="center"/>
    </xf>
    <xf numFmtId="0" fontId="28" fillId="0" borderId="4" xfId="12" applyFont="1" applyBorder="1" applyAlignment="1">
      <alignment horizontal="center" vertical="center"/>
    </xf>
    <xf numFmtId="0" fontId="13" fillId="0" borderId="13" xfId="11" applyFont="1" applyBorder="1" applyAlignment="1">
      <alignment horizontal="center" vertical="center"/>
    </xf>
    <xf numFmtId="0" fontId="13" fillId="0" borderId="7" xfId="11" applyFont="1" applyBorder="1" applyAlignment="1">
      <alignment horizontal="center" vertical="center"/>
    </xf>
    <xf numFmtId="0" fontId="29" fillId="8" borderId="0" xfId="0" applyFont="1" applyFill="1" applyAlignment="1">
      <alignment horizontal="center"/>
    </xf>
    <xf numFmtId="0" fontId="13" fillId="0" borderId="13" xfId="12" applyFont="1" applyBorder="1" applyAlignment="1">
      <alignment horizontal="center" vertical="center" wrapText="1"/>
    </xf>
    <xf numFmtId="0" fontId="13" fillId="0" borderId="7" xfId="12" applyFont="1" applyBorder="1" applyAlignment="1">
      <alignment horizontal="center" vertical="center" wrapText="1"/>
    </xf>
    <xf numFmtId="0" fontId="14" fillId="0" borderId="13" xfId="11" applyFont="1" applyBorder="1" applyAlignment="1">
      <alignment horizontal="center" vertical="center"/>
    </xf>
    <xf numFmtId="0" fontId="14" fillId="0" borderId="7" xfId="11" applyFont="1" applyBorder="1" applyAlignment="1">
      <alignment horizontal="center" vertical="center"/>
    </xf>
    <xf numFmtId="0" fontId="28" fillId="0" borderId="4" xfId="12" applyFont="1" applyBorder="1" applyAlignment="1">
      <alignment horizontal="center" vertical="center" wrapText="1"/>
    </xf>
    <xf numFmtId="0" fontId="28" fillId="0" borderId="5" xfId="12" applyFont="1" applyBorder="1" applyAlignment="1">
      <alignment horizontal="center" vertical="center" wrapText="1"/>
    </xf>
    <xf numFmtId="0" fontId="28" fillId="0" borderId="2" xfId="12" applyFont="1" applyBorder="1" applyAlignment="1">
      <alignment horizontal="center" vertical="center" wrapText="1"/>
    </xf>
    <xf numFmtId="0" fontId="29" fillId="8" borderId="0" xfId="12" applyFont="1" applyFill="1" applyAlignment="1">
      <alignment horizontal="center"/>
    </xf>
    <xf numFmtId="0" fontId="13" fillId="0" borderId="16" xfId="11" applyFont="1" applyBorder="1" applyAlignment="1">
      <alignment horizontal="center" vertical="center"/>
    </xf>
    <xf numFmtId="0" fontId="26" fillId="8" borderId="0" xfId="25" applyFont="1" applyFill="1" applyAlignment="1">
      <alignment horizontal="center" vertical="center"/>
    </xf>
    <xf numFmtId="0" fontId="19" fillId="0" borderId="0" xfId="25" applyFont="1"/>
    <xf numFmtId="0" fontId="11" fillId="9" borderId="0" xfId="25" applyFont="1" applyFill="1" applyAlignment="1">
      <alignment vertical="center"/>
    </xf>
    <xf numFmtId="0" fontId="10" fillId="0" borderId="0" xfId="25" applyFont="1"/>
    <xf numFmtId="0" fontId="11" fillId="9" borderId="0" xfId="25" applyFont="1" applyFill="1" applyAlignment="1">
      <alignment vertical="center" wrapText="1"/>
    </xf>
    <xf numFmtId="0" fontId="11" fillId="0" borderId="6" xfId="25" applyFont="1" applyBorder="1" applyAlignment="1">
      <alignment horizontal="center" vertical="center"/>
    </xf>
    <xf numFmtId="0" fontId="11" fillId="0" borderId="17" xfId="25" applyFont="1" applyBorder="1" applyAlignment="1">
      <alignment horizontal="center" vertical="center" wrapText="1"/>
    </xf>
    <xf numFmtId="0" fontId="11" fillId="0" borderId="18" xfId="25" applyFont="1" applyBorder="1" applyAlignment="1">
      <alignment horizontal="center" vertical="center" wrapText="1"/>
    </xf>
    <xf numFmtId="0" fontId="11" fillId="0" borderId="19" xfId="25" applyFont="1" applyBorder="1" applyAlignment="1">
      <alignment horizontal="center" vertical="center" wrapText="1"/>
    </xf>
    <xf numFmtId="0" fontId="11" fillId="0" borderId="20" xfId="25" applyFont="1" applyBorder="1" applyAlignment="1">
      <alignment horizontal="center" vertical="center" wrapText="1"/>
    </xf>
    <xf numFmtId="0" fontId="11" fillId="0" borderId="7" xfId="25" applyFont="1" applyBorder="1" applyAlignment="1">
      <alignment horizontal="center" vertical="center"/>
    </xf>
    <xf numFmtId="0" fontId="11" fillId="0" borderId="19" xfId="25" applyFont="1" applyBorder="1" applyAlignment="1">
      <alignment horizontal="center" vertical="center"/>
    </xf>
    <xf numFmtId="0" fontId="11" fillId="0" borderId="17" xfId="25" applyFont="1" applyBorder="1" applyAlignment="1">
      <alignment horizontal="center" vertical="center" wrapText="1"/>
    </xf>
    <xf numFmtId="0" fontId="11" fillId="0" borderId="8" xfId="25" applyFont="1" applyBorder="1" applyAlignment="1">
      <alignment horizontal="center" vertical="center" wrapText="1"/>
    </xf>
    <xf numFmtId="0" fontId="11" fillId="0" borderId="14" xfId="25" applyFont="1" applyBorder="1" applyAlignment="1">
      <alignment horizontal="center" vertical="center" wrapText="1"/>
    </xf>
    <xf numFmtId="0" fontId="11" fillId="5" borderId="6" xfId="25" applyFont="1" applyFill="1" applyBorder="1" applyAlignment="1">
      <alignment horizontal="center" vertical="center"/>
    </xf>
    <xf numFmtId="0" fontId="11" fillId="5" borderId="0" xfId="25" applyFont="1" applyFill="1" applyAlignment="1">
      <alignment horizontal="left" vertical="center"/>
    </xf>
    <xf numFmtId="0" fontId="11" fillId="5" borderId="21" xfId="25" applyFont="1" applyFill="1" applyBorder="1" applyAlignment="1">
      <alignment horizontal="left" vertical="center"/>
    </xf>
    <xf numFmtId="0" fontId="11" fillId="5" borderId="22" xfId="25" applyFont="1" applyFill="1" applyBorder="1" applyAlignment="1">
      <alignment horizontal="center" vertical="center"/>
    </xf>
    <xf numFmtId="0" fontId="11" fillId="5" borderId="21" xfId="25" applyFont="1" applyFill="1" applyBorder="1" applyAlignment="1">
      <alignment horizontal="center" vertical="center"/>
    </xf>
    <xf numFmtId="165" fontId="11" fillId="5" borderId="22" xfId="26" applyNumberFormat="1" applyFont="1" applyFill="1" applyBorder="1" applyAlignment="1">
      <alignment horizontal="center" vertical="center"/>
    </xf>
    <xf numFmtId="165" fontId="11" fillId="5" borderId="21" xfId="26" applyNumberFormat="1" applyFont="1" applyFill="1" applyBorder="1" applyAlignment="1">
      <alignment horizontal="center" vertical="center"/>
    </xf>
    <xf numFmtId="165" fontId="11" fillId="5" borderId="0" xfId="26" applyNumberFormat="1" applyFont="1" applyFill="1" applyBorder="1" applyAlignment="1">
      <alignment horizontal="center" vertical="center"/>
    </xf>
    <xf numFmtId="165" fontId="11" fillId="5" borderId="10" xfId="26" applyNumberFormat="1" applyFont="1" applyFill="1" applyBorder="1" applyAlignment="1">
      <alignment horizontal="center" vertical="center"/>
    </xf>
    <xf numFmtId="0" fontId="10" fillId="3" borderId="6" xfId="25" applyFont="1" applyFill="1" applyBorder="1" applyAlignment="1">
      <alignment horizontal="center"/>
    </xf>
    <xf numFmtId="2" fontId="10" fillId="3" borderId="0" xfId="25" applyNumberFormat="1" applyFont="1" applyFill="1"/>
    <xf numFmtId="0" fontId="10" fillId="3" borderId="10" xfId="25" applyFont="1" applyFill="1" applyBorder="1"/>
    <xf numFmtId="1" fontId="10" fillId="3" borderId="10" xfId="25" applyNumberFormat="1" applyFont="1" applyFill="1" applyBorder="1" applyAlignment="1">
      <alignment horizontal="center" vertical="center" wrapText="1"/>
    </xf>
    <xf numFmtId="165" fontId="10" fillId="3" borderId="10" xfId="25" applyNumberFormat="1" applyFont="1" applyFill="1" applyBorder="1" applyAlignment="1">
      <alignment horizontal="center" vertical="center"/>
    </xf>
    <xf numFmtId="0" fontId="10" fillId="5" borderId="15" xfId="25" applyFont="1" applyFill="1" applyBorder="1" applyAlignment="1">
      <alignment horizontal="center" vertical="center"/>
    </xf>
    <xf numFmtId="2" fontId="10" fillId="5" borderId="15" xfId="25" applyNumberFormat="1" applyFont="1" applyFill="1" applyBorder="1" applyAlignment="1">
      <alignment horizontal="right" vertical="center"/>
    </xf>
    <xf numFmtId="2" fontId="10" fillId="5" borderId="10" xfId="25" applyNumberFormat="1" applyFont="1" applyFill="1" applyBorder="1" applyAlignment="1">
      <alignment horizontal="right" vertical="center"/>
    </xf>
    <xf numFmtId="0" fontId="10" fillId="3" borderId="15" xfId="25" applyFont="1" applyFill="1" applyBorder="1" applyAlignment="1">
      <alignment horizontal="center" vertical="center"/>
    </xf>
    <xf numFmtId="2" fontId="10" fillId="3" borderId="15" xfId="25" applyNumberFormat="1" applyFont="1" applyFill="1" applyBorder="1" applyAlignment="1">
      <alignment horizontal="right" vertical="center"/>
    </xf>
    <xf numFmtId="2" fontId="10" fillId="3" borderId="10" xfId="25" applyNumberFormat="1" applyFont="1" applyFill="1" applyBorder="1" applyAlignment="1">
      <alignment horizontal="right" vertical="center"/>
    </xf>
    <xf numFmtId="0" fontId="10" fillId="3" borderId="10" xfId="25" applyFont="1" applyFill="1" applyBorder="1" applyAlignment="1">
      <alignment horizontal="center" vertical="center"/>
    </xf>
    <xf numFmtId="2" fontId="10" fillId="3" borderId="0" xfId="25" applyNumberFormat="1" applyFont="1" applyFill="1" applyBorder="1" applyAlignment="1">
      <alignment horizontal="right" vertical="center"/>
    </xf>
    <xf numFmtId="0" fontId="10" fillId="5" borderId="10" xfId="25" applyFont="1" applyFill="1" applyBorder="1" applyAlignment="1">
      <alignment horizontal="center" vertical="center"/>
    </xf>
    <xf numFmtId="2" fontId="10" fillId="5" borderId="0" xfId="25" applyNumberFormat="1" applyFont="1" applyFill="1" applyBorder="1" applyAlignment="1">
      <alignment horizontal="right" vertical="center"/>
    </xf>
    <xf numFmtId="0" fontId="11" fillId="3" borderId="6" xfId="25" applyFont="1" applyFill="1" applyBorder="1" applyAlignment="1">
      <alignment horizontal="center" vertical="center"/>
    </xf>
    <xf numFmtId="0" fontId="10" fillId="3" borderId="0" xfId="25" applyFont="1" applyFill="1"/>
    <xf numFmtId="0" fontId="11" fillId="3" borderId="0" xfId="25" applyFont="1" applyFill="1" applyAlignment="1">
      <alignment vertical="center" wrapText="1"/>
    </xf>
    <xf numFmtId="0" fontId="10" fillId="3" borderId="0" xfId="25" applyFont="1" applyFill="1" applyAlignment="1">
      <alignment horizontal="center"/>
    </xf>
    <xf numFmtId="0" fontId="10" fillId="3" borderId="10" xfId="25" applyFont="1" applyFill="1" applyBorder="1" applyAlignment="1">
      <alignment horizontal="center"/>
    </xf>
    <xf numFmtId="2" fontId="10" fillId="3" borderId="10" xfId="25" applyNumberFormat="1" applyFont="1" applyFill="1" applyBorder="1"/>
    <xf numFmtId="2" fontId="10" fillId="5" borderId="0" xfId="25" applyNumberFormat="1" applyFont="1" applyFill="1" applyAlignment="1">
      <alignment horizontal="right" vertical="center"/>
    </xf>
    <xf numFmtId="0" fontId="11" fillId="3" borderId="10" xfId="25" applyFont="1" applyFill="1" applyBorder="1" applyAlignment="1">
      <alignment horizontal="center" vertical="center"/>
    </xf>
    <xf numFmtId="2" fontId="10" fillId="3" borderId="8" xfId="25" applyNumberFormat="1" applyFont="1" applyFill="1" applyBorder="1" applyAlignment="1">
      <alignment horizontal="right" vertical="center"/>
    </xf>
    <xf numFmtId="0" fontId="10" fillId="3" borderId="14" xfId="25" applyFont="1" applyFill="1" applyBorder="1" applyAlignment="1">
      <alignment horizontal="center" vertical="center"/>
    </xf>
    <xf numFmtId="2" fontId="10" fillId="3" borderId="14" xfId="25" applyNumberFormat="1" applyFont="1" applyFill="1" applyBorder="1" applyAlignment="1">
      <alignment horizontal="right" vertical="center"/>
    </xf>
  </cellXfs>
  <cellStyles count="27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4" xfId="7"/>
    <cellStyle name="Millares 4 2" xfId="8"/>
    <cellStyle name="Millares 4 2 2" xfId="26"/>
    <cellStyle name="Neutral" xfId="9" builtinId="28" customBuiltin="1"/>
    <cellStyle name="Normal" xfId="0" builtinId="0"/>
    <cellStyle name="Normal 2" xfId="10"/>
    <cellStyle name="Normal 2 2" xfId="11"/>
    <cellStyle name="Normal 2 3" xfId="12"/>
    <cellStyle name="Normal 3" xfId="13"/>
    <cellStyle name="Normal 4" xfId="14"/>
    <cellStyle name="Normal 5" xfId="15"/>
    <cellStyle name="Normal 5 2" xfId="16"/>
    <cellStyle name="Normal 5 3" xfId="17"/>
    <cellStyle name="Normal 5 3 2" xfId="25"/>
    <cellStyle name="Percent 2" xfId="18"/>
    <cellStyle name="Porcentaje 2" xfId="19"/>
    <cellStyle name="Porcentaje 2 2" xfId="20"/>
    <cellStyle name="Porcentual 2" xfId="21"/>
    <cellStyle name="Porcentual 2 2" xfId="22"/>
    <cellStyle name="Porcentual 3" xfId="23"/>
    <cellStyle name="Total" xfId="2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139700</xdr:rowOff>
    </xdr:from>
    <xdr:to>
      <xdr:col>3</xdr:col>
      <xdr:colOff>584200</xdr:colOff>
      <xdr:row>3</xdr:row>
      <xdr:rowOff>190500</xdr:rowOff>
    </xdr:to>
    <xdr:sp macro="" textlink="">
      <xdr:nvSpPr>
        <xdr:cNvPr id="1028" name="Imagen 3">
          <a:extLst>
            <a:ext uri="{FF2B5EF4-FFF2-40B4-BE49-F238E27FC236}">
              <a16:creationId xmlns:a16="http://schemas.microsoft.com/office/drawing/2014/main" id="{CAEC6EA3-479A-7D40-A52D-BB4CCB2FDDE3}"/>
            </a:ext>
          </a:extLst>
        </xdr:cNvPr>
        <xdr:cNvSpPr>
          <a:spLocks noChangeAspect="1" noChangeArrowheads="1"/>
        </xdr:cNvSpPr>
      </xdr:nvSpPr>
      <xdr:spPr bwMode="auto">
        <a:xfrm>
          <a:off x="114300" y="139700"/>
          <a:ext cx="2311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241300</xdr:colOff>
      <xdr:row>0</xdr:row>
      <xdr:rowOff>101600</xdr:rowOff>
    </xdr:from>
    <xdr:to>
      <xdr:col>14</xdr:col>
      <xdr:colOff>711200</xdr:colOff>
      <xdr:row>3</xdr:row>
      <xdr:rowOff>254000</xdr:rowOff>
    </xdr:to>
    <xdr:pic>
      <xdr:nvPicPr>
        <xdr:cNvPr id="1029" name="Imagen 4">
          <a:extLst>
            <a:ext uri="{FF2B5EF4-FFF2-40B4-BE49-F238E27FC236}">
              <a16:creationId xmlns:a16="http://schemas.microsoft.com/office/drawing/2014/main" id="{0E8FD3FE-D591-6D42-ADA1-6F57D3E7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1300" y="101600"/>
          <a:ext cx="4597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127000</xdr:rowOff>
    </xdr:from>
    <xdr:to>
      <xdr:col>15</xdr:col>
      <xdr:colOff>0</xdr:colOff>
      <xdr:row>4</xdr:row>
      <xdr:rowOff>203200</xdr:rowOff>
    </xdr:to>
    <xdr:pic>
      <xdr:nvPicPr>
        <xdr:cNvPr id="1030" name="Imagen 2" descr="linea">
          <a:extLst>
            <a:ext uri="{FF2B5EF4-FFF2-40B4-BE49-F238E27FC236}">
              <a16:creationId xmlns:a16="http://schemas.microsoft.com/office/drawing/2014/main" id="{02BCC1BF-6B28-1147-BC6C-89E77837CF9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3800"/>
          <a:ext cx="12573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660400</xdr:colOff>
      <xdr:row>5</xdr:row>
      <xdr:rowOff>12700</xdr:rowOff>
    </xdr:to>
    <xdr:pic>
      <xdr:nvPicPr>
        <xdr:cNvPr id="10242" name="Imagen 1">
          <a:extLst>
            <a:ext uri="{FF2B5EF4-FFF2-40B4-BE49-F238E27FC236}">
              <a16:creationId xmlns:a16="http://schemas.microsoft.com/office/drawing/2014/main" id="{E3D63415-4F53-E147-8773-E26719061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6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11266" name="Imagen 1">
          <a:extLst>
            <a:ext uri="{FF2B5EF4-FFF2-40B4-BE49-F238E27FC236}">
              <a16:creationId xmlns:a16="http://schemas.microsoft.com/office/drawing/2014/main" id="{65597410-8287-7849-819D-A0BB8A693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584200</xdr:colOff>
      <xdr:row>5</xdr:row>
      <xdr:rowOff>12700</xdr:rowOff>
    </xdr:to>
    <xdr:pic>
      <xdr:nvPicPr>
        <xdr:cNvPr id="12290" name="Imagen 1">
          <a:extLst>
            <a:ext uri="{FF2B5EF4-FFF2-40B4-BE49-F238E27FC236}">
              <a16:creationId xmlns:a16="http://schemas.microsoft.com/office/drawing/2014/main" id="{1CFBF7BE-48A1-CC46-965C-65461AA2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241300</xdr:colOff>
      <xdr:row>5</xdr:row>
      <xdr:rowOff>12700</xdr:rowOff>
    </xdr:to>
    <xdr:pic>
      <xdr:nvPicPr>
        <xdr:cNvPr id="13314" name="Imagen 1">
          <a:extLst>
            <a:ext uri="{FF2B5EF4-FFF2-40B4-BE49-F238E27FC236}">
              <a16:creationId xmlns:a16="http://schemas.microsoft.com/office/drawing/2014/main" id="{5490E0E8-7200-D049-A166-DCE93CFF4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292100</xdr:colOff>
      <xdr:row>5</xdr:row>
      <xdr:rowOff>12700</xdr:rowOff>
    </xdr:to>
    <xdr:pic>
      <xdr:nvPicPr>
        <xdr:cNvPr id="14338" name="Imagen 1">
          <a:extLst>
            <a:ext uri="{FF2B5EF4-FFF2-40B4-BE49-F238E27FC236}">
              <a16:creationId xmlns:a16="http://schemas.microsoft.com/office/drawing/2014/main" id="{97781563-550B-BC4B-AB30-9A3DD298F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6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508000</xdr:colOff>
      <xdr:row>5</xdr:row>
      <xdr:rowOff>12700</xdr:rowOff>
    </xdr:to>
    <xdr:pic>
      <xdr:nvPicPr>
        <xdr:cNvPr id="15362" name="Imagen 1">
          <a:extLst>
            <a:ext uri="{FF2B5EF4-FFF2-40B4-BE49-F238E27FC236}">
              <a16:creationId xmlns:a16="http://schemas.microsoft.com/office/drawing/2014/main" id="{6B1E171F-2C7F-DB45-AA81-5C050B75A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279400</xdr:colOff>
      <xdr:row>5</xdr:row>
      <xdr:rowOff>12700</xdr:rowOff>
    </xdr:to>
    <xdr:pic>
      <xdr:nvPicPr>
        <xdr:cNvPr id="16386" name="Imagen 1">
          <a:extLst>
            <a:ext uri="{FF2B5EF4-FFF2-40B4-BE49-F238E27FC236}">
              <a16:creationId xmlns:a16="http://schemas.microsoft.com/office/drawing/2014/main" id="{95C058D7-64F6-C743-A563-A3E50AE0E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444500</xdr:colOff>
      <xdr:row>5</xdr:row>
      <xdr:rowOff>12700</xdr:rowOff>
    </xdr:to>
    <xdr:pic>
      <xdr:nvPicPr>
        <xdr:cNvPr id="17410" name="Imagen 1">
          <a:extLst>
            <a:ext uri="{FF2B5EF4-FFF2-40B4-BE49-F238E27FC236}">
              <a16:creationId xmlns:a16="http://schemas.microsoft.com/office/drawing/2014/main" id="{1D19DC16-39CB-B341-B7FD-A2FC2D153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444500</xdr:colOff>
      <xdr:row>5</xdr:row>
      <xdr:rowOff>12700</xdr:rowOff>
    </xdr:to>
    <xdr:pic>
      <xdr:nvPicPr>
        <xdr:cNvPr id="18434" name="Imagen 1">
          <a:extLst>
            <a:ext uri="{FF2B5EF4-FFF2-40B4-BE49-F238E27FC236}">
              <a16:creationId xmlns:a16="http://schemas.microsoft.com/office/drawing/2014/main" id="{CECCFAF2-B27A-574A-86A1-FF53C347F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254000</xdr:colOff>
      <xdr:row>5</xdr:row>
      <xdr:rowOff>12700</xdr:rowOff>
    </xdr:to>
    <xdr:pic>
      <xdr:nvPicPr>
        <xdr:cNvPr id="19458" name="Imagen 1">
          <a:extLst>
            <a:ext uri="{FF2B5EF4-FFF2-40B4-BE49-F238E27FC236}">
              <a16:creationId xmlns:a16="http://schemas.microsoft.com/office/drawing/2014/main" id="{9DFFBFE0-32AA-994A-B22A-708022E0B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CE83A0-1BB9-DD4A-AEAA-616A85F63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584200</xdr:colOff>
      <xdr:row>5</xdr:row>
      <xdr:rowOff>12700</xdr:rowOff>
    </xdr:to>
    <xdr:pic>
      <xdr:nvPicPr>
        <xdr:cNvPr id="25602" name="Imagen 1">
          <a:extLst>
            <a:ext uri="{FF2B5EF4-FFF2-40B4-BE49-F238E27FC236}">
              <a16:creationId xmlns:a16="http://schemas.microsoft.com/office/drawing/2014/main" id="{B36727AB-4CDB-2049-BE3E-DF7B2C878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508000</xdr:colOff>
      <xdr:row>5</xdr:row>
      <xdr:rowOff>12700</xdr:rowOff>
    </xdr:to>
    <xdr:pic>
      <xdr:nvPicPr>
        <xdr:cNvPr id="26626" name="Imagen 1">
          <a:extLst>
            <a:ext uri="{FF2B5EF4-FFF2-40B4-BE49-F238E27FC236}">
              <a16:creationId xmlns:a16="http://schemas.microsoft.com/office/drawing/2014/main" id="{C30FC439-B6D0-CC4B-B6E0-135DFE793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241300</xdr:colOff>
      <xdr:row>5</xdr:row>
      <xdr:rowOff>12700</xdr:rowOff>
    </xdr:to>
    <xdr:pic>
      <xdr:nvPicPr>
        <xdr:cNvPr id="27650" name="Imagen 1">
          <a:extLst>
            <a:ext uri="{FF2B5EF4-FFF2-40B4-BE49-F238E27FC236}">
              <a16:creationId xmlns:a16="http://schemas.microsoft.com/office/drawing/2014/main" id="{DEB89248-0CFE-6447-8ABE-869EEF847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12700</xdr:rowOff>
    </xdr:to>
    <xdr:pic>
      <xdr:nvPicPr>
        <xdr:cNvPr id="28674" name="Imagen 1">
          <a:extLst>
            <a:ext uri="{FF2B5EF4-FFF2-40B4-BE49-F238E27FC236}">
              <a16:creationId xmlns:a16="http://schemas.microsoft.com/office/drawing/2014/main" id="{1EF93401-E18B-F44B-8EE2-263DF9DDC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139700</xdr:colOff>
      <xdr:row>5</xdr:row>
      <xdr:rowOff>12700</xdr:rowOff>
    </xdr:to>
    <xdr:pic>
      <xdr:nvPicPr>
        <xdr:cNvPr id="29698" name="Imagen 1">
          <a:extLst>
            <a:ext uri="{FF2B5EF4-FFF2-40B4-BE49-F238E27FC236}">
              <a16:creationId xmlns:a16="http://schemas.microsoft.com/office/drawing/2014/main" id="{5540FE68-25A9-9C41-86CE-E2D5186F8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5</xdr:row>
      <xdr:rowOff>12700</xdr:rowOff>
    </xdr:to>
    <xdr:pic>
      <xdr:nvPicPr>
        <xdr:cNvPr id="30722" name="Imagen 1">
          <a:extLst>
            <a:ext uri="{FF2B5EF4-FFF2-40B4-BE49-F238E27FC236}">
              <a16:creationId xmlns:a16="http://schemas.microsoft.com/office/drawing/2014/main" id="{458BBDC6-C471-3E46-B3C0-6A2CA3F56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584200</xdr:colOff>
      <xdr:row>5</xdr:row>
      <xdr:rowOff>12700</xdr:rowOff>
    </xdr:to>
    <xdr:pic>
      <xdr:nvPicPr>
        <xdr:cNvPr id="31746" name="Imagen 1">
          <a:extLst>
            <a:ext uri="{FF2B5EF4-FFF2-40B4-BE49-F238E27FC236}">
              <a16:creationId xmlns:a16="http://schemas.microsoft.com/office/drawing/2014/main" id="{C7C98B62-F30A-F844-A9C6-F9AA43CF1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2770" name="Imagen 1">
          <a:extLst>
            <a:ext uri="{FF2B5EF4-FFF2-40B4-BE49-F238E27FC236}">
              <a16:creationId xmlns:a16="http://schemas.microsoft.com/office/drawing/2014/main" id="{06AD6891-8C35-924F-B0DC-1C6214D44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3794" name="Imagen 1">
          <a:extLst>
            <a:ext uri="{FF2B5EF4-FFF2-40B4-BE49-F238E27FC236}">
              <a16:creationId xmlns:a16="http://schemas.microsoft.com/office/drawing/2014/main" id="{D91E43AD-4F98-554C-8C92-12E5DC18C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4818" name="Imagen 1">
          <a:extLst>
            <a:ext uri="{FF2B5EF4-FFF2-40B4-BE49-F238E27FC236}">
              <a16:creationId xmlns:a16="http://schemas.microsoft.com/office/drawing/2014/main" id="{47030490-F284-D84D-B13E-1842EAFAF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074" name="Imagen 1">
          <a:extLst>
            <a:ext uri="{FF2B5EF4-FFF2-40B4-BE49-F238E27FC236}">
              <a16:creationId xmlns:a16="http://schemas.microsoft.com/office/drawing/2014/main" id="{80925EFD-CA23-FF48-AD80-EE089A3C7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5842" name="Imagen 1">
          <a:extLst>
            <a:ext uri="{FF2B5EF4-FFF2-40B4-BE49-F238E27FC236}">
              <a16:creationId xmlns:a16="http://schemas.microsoft.com/office/drawing/2014/main" id="{898574BD-D060-A548-A64D-2FC2E7677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6866" name="Imagen 1">
          <a:extLst>
            <a:ext uri="{FF2B5EF4-FFF2-40B4-BE49-F238E27FC236}">
              <a16:creationId xmlns:a16="http://schemas.microsoft.com/office/drawing/2014/main" id="{B9E0E8CC-AB08-BB44-A60D-5D5D20D69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7890" name="Imagen 1">
          <a:extLst>
            <a:ext uri="{FF2B5EF4-FFF2-40B4-BE49-F238E27FC236}">
              <a16:creationId xmlns:a16="http://schemas.microsoft.com/office/drawing/2014/main" id="{5EB52B7D-DB23-DD4A-9118-ED70B5B46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8914" name="Imagen 1">
          <a:extLst>
            <a:ext uri="{FF2B5EF4-FFF2-40B4-BE49-F238E27FC236}">
              <a16:creationId xmlns:a16="http://schemas.microsoft.com/office/drawing/2014/main" id="{5A37EB42-895F-594E-B8E7-41E14C468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39938" name="Imagen 1">
          <a:extLst>
            <a:ext uri="{FF2B5EF4-FFF2-40B4-BE49-F238E27FC236}">
              <a16:creationId xmlns:a16="http://schemas.microsoft.com/office/drawing/2014/main" id="{BB611816-F689-D844-96F2-3C28FB202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0962" name="Imagen 1">
          <a:extLst>
            <a:ext uri="{FF2B5EF4-FFF2-40B4-BE49-F238E27FC236}">
              <a16:creationId xmlns:a16="http://schemas.microsoft.com/office/drawing/2014/main" id="{4AAC5FEC-BD6B-2043-A3E1-2B43B4260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889000</xdr:colOff>
      <xdr:row>5</xdr:row>
      <xdr:rowOff>12700</xdr:rowOff>
    </xdr:to>
    <xdr:pic>
      <xdr:nvPicPr>
        <xdr:cNvPr id="41986" name="Imagen 1">
          <a:extLst>
            <a:ext uri="{FF2B5EF4-FFF2-40B4-BE49-F238E27FC236}">
              <a16:creationId xmlns:a16="http://schemas.microsoft.com/office/drawing/2014/main" id="{2EF9C35D-050C-F94C-942F-0CC1ECC96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317500</xdr:colOff>
      <xdr:row>5</xdr:row>
      <xdr:rowOff>12700</xdr:rowOff>
    </xdr:to>
    <xdr:pic>
      <xdr:nvPicPr>
        <xdr:cNvPr id="43010" name="Imagen 1">
          <a:extLst>
            <a:ext uri="{FF2B5EF4-FFF2-40B4-BE49-F238E27FC236}">
              <a16:creationId xmlns:a16="http://schemas.microsoft.com/office/drawing/2014/main" id="{CA25449B-4534-BE44-B277-033141D75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133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12700</xdr:rowOff>
    </xdr:to>
    <xdr:pic>
      <xdr:nvPicPr>
        <xdr:cNvPr id="44034" name="Imagen 1">
          <a:extLst>
            <a:ext uri="{FF2B5EF4-FFF2-40B4-BE49-F238E27FC236}">
              <a16:creationId xmlns:a16="http://schemas.microsoft.com/office/drawing/2014/main" id="{A84A6375-4E2D-FD4F-AE6D-D59AED824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5058" name="Imagen 1">
          <a:extLst>
            <a:ext uri="{FF2B5EF4-FFF2-40B4-BE49-F238E27FC236}">
              <a16:creationId xmlns:a16="http://schemas.microsoft.com/office/drawing/2014/main" id="{A35794C0-228D-E946-8B8C-6F8E7E337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098" name="Imagen 1">
          <a:extLst>
            <a:ext uri="{FF2B5EF4-FFF2-40B4-BE49-F238E27FC236}">
              <a16:creationId xmlns:a16="http://schemas.microsoft.com/office/drawing/2014/main" id="{BFDECFB3-4B3A-6542-B100-D197524D6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6082" name="Imagen 1">
          <a:extLst>
            <a:ext uri="{FF2B5EF4-FFF2-40B4-BE49-F238E27FC236}">
              <a16:creationId xmlns:a16="http://schemas.microsoft.com/office/drawing/2014/main" id="{03BBCCEF-6069-D84C-A9D1-4811B93A9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7106" name="Imagen 1">
          <a:extLst>
            <a:ext uri="{FF2B5EF4-FFF2-40B4-BE49-F238E27FC236}">
              <a16:creationId xmlns:a16="http://schemas.microsoft.com/office/drawing/2014/main" id="{A3B32E8D-2AA9-3F49-A212-6CD0BCB4B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48130" name="Imagen 1">
          <a:extLst>
            <a:ext uri="{FF2B5EF4-FFF2-40B4-BE49-F238E27FC236}">
              <a16:creationId xmlns:a16="http://schemas.microsoft.com/office/drawing/2014/main" id="{E798398F-26B5-0346-ADD3-7572AC396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622300</xdr:colOff>
      <xdr:row>5</xdr:row>
      <xdr:rowOff>12700</xdr:rowOff>
    </xdr:to>
    <xdr:pic>
      <xdr:nvPicPr>
        <xdr:cNvPr id="49154" name="Imagen 1">
          <a:extLst>
            <a:ext uri="{FF2B5EF4-FFF2-40B4-BE49-F238E27FC236}">
              <a16:creationId xmlns:a16="http://schemas.microsoft.com/office/drawing/2014/main" id="{7E6DF723-DCCD-EC44-AABB-CAB92A348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50178" name="Imagen 1">
          <a:extLst>
            <a:ext uri="{FF2B5EF4-FFF2-40B4-BE49-F238E27FC236}">
              <a16:creationId xmlns:a16="http://schemas.microsoft.com/office/drawing/2014/main" id="{8D4134E1-A8A4-1446-8D6D-FBDDB922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51202" name="Imagen 1">
          <a:extLst>
            <a:ext uri="{FF2B5EF4-FFF2-40B4-BE49-F238E27FC236}">
              <a16:creationId xmlns:a16="http://schemas.microsoft.com/office/drawing/2014/main" id="{3411578F-60D3-564D-9C13-B81185A6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2226" name="Imagen 1">
          <a:extLst>
            <a:ext uri="{FF2B5EF4-FFF2-40B4-BE49-F238E27FC236}">
              <a16:creationId xmlns:a16="http://schemas.microsoft.com/office/drawing/2014/main" id="{3DAE2B28-39FD-FB44-AA3A-8132102E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57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596900</xdr:colOff>
      <xdr:row>5</xdr:row>
      <xdr:rowOff>0</xdr:rowOff>
    </xdr:to>
    <xdr:pic>
      <xdr:nvPicPr>
        <xdr:cNvPr id="53250" name="Imagen 1">
          <a:extLst>
            <a:ext uri="{FF2B5EF4-FFF2-40B4-BE49-F238E27FC236}">
              <a16:creationId xmlns:a16="http://schemas.microsoft.com/office/drawing/2014/main" id="{2987E16D-94FD-4749-9294-357AAF44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22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5122" name="Imagen 1">
          <a:extLst>
            <a:ext uri="{FF2B5EF4-FFF2-40B4-BE49-F238E27FC236}">
              <a16:creationId xmlns:a16="http://schemas.microsoft.com/office/drawing/2014/main" id="{8351D0B7-DED3-8D44-B400-F7E587881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6146" name="Imagen 1">
          <a:extLst>
            <a:ext uri="{FF2B5EF4-FFF2-40B4-BE49-F238E27FC236}">
              <a16:creationId xmlns:a16="http://schemas.microsoft.com/office/drawing/2014/main" id="{B07D7029-B674-4042-A766-6C6D34B2B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7170" name="Imagen 1">
          <a:extLst>
            <a:ext uri="{FF2B5EF4-FFF2-40B4-BE49-F238E27FC236}">
              <a16:creationId xmlns:a16="http://schemas.microsoft.com/office/drawing/2014/main" id="{F19D82C8-2679-CB43-8249-476BE3E8F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8194" name="Imagen 1">
          <a:extLst>
            <a:ext uri="{FF2B5EF4-FFF2-40B4-BE49-F238E27FC236}">
              <a16:creationId xmlns:a16="http://schemas.microsoft.com/office/drawing/2014/main" id="{41600767-D024-D04E-BBE9-6D955EF07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749300</xdr:colOff>
      <xdr:row>5</xdr:row>
      <xdr:rowOff>12700</xdr:rowOff>
    </xdr:to>
    <xdr:pic>
      <xdr:nvPicPr>
        <xdr:cNvPr id="9218" name="Imagen 1">
          <a:extLst>
            <a:ext uri="{FF2B5EF4-FFF2-40B4-BE49-F238E27FC236}">
              <a16:creationId xmlns:a16="http://schemas.microsoft.com/office/drawing/2014/main" id="{53152414-9937-0145-9560-C7BEA8D76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50/AppData/Local/Temp/200922-anexos%20pulso%20social-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55"/>
  <sheetViews>
    <sheetView showGridLines="0" zoomScaleNormal="100" workbookViewId="0">
      <selection activeCell="Q2" sqref="Q2"/>
    </sheetView>
  </sheetViews>
  <sheetFormatPr baseColWidth="10" defaultRowHeight="12.75" x14ac:dyDescent="0.2"/>
  <cols>
    <col min="1" max="1" width="9.140625" style="1" customWidth="1"/>
    <col min="2" max="2" width="4.140625" customWidth="1"/>
    <col min="7" max="7" width="19.42578125" customWidth="1"/>
    <col min="9" max="9" width="13" customWidth="1"/>
  </cols>
  <sheetData>
    <row r="1" spans="1:15" ht="21" customHeight="1" x14ac:dyDescent="0.2">
      <c r="A1" s="386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8"/>
    </row>
    <row r="2" spans="1:15" ht="21" customHeight="1" x14ac:dyDescent="0.2">
      <c r="A2" s="389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1"/>
    </row>
    <row r="3" spans="1:15" ht="21" customHeight="1" x14ac:dyDescent="0.2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1"/>
    </row>
    <row r="4" spans="1:15" ht="21" customHeight="1" x14ac:dyDescent="0.2">
      <c r="A4" s="389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1"/>
    </row>
    <row r="5" spans="1:15" ht="21" customHeight="1" x14ac:dyDescent="0.2">
      <c r="A5" s="392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/>
    </row>
    <row r="6" spans="1:15" s="5" customFormat="1" ht="26.25" customHeight="1" x14ac:dyDescent="0.2">
      <c r="A6" s="395" t="s">
        <v>1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7"/>
    </row>
    <row r="7" spans="1:15" ht="12.75" customHeight="1" x14ac:dyDescent="0.2">
      <c r="A7" s="398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400"/>
    </row>
    <row r="8" spans="1:15" ht="59.1" customHeight="1" x14ac:dyDescent="0.2">
      <c r="A8" s="380">
        <v>1</v>
      </c>
      <c r="B8" s="382" t="s">
        <v>159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4"/>
    </row>
    <row r="9" spans="1:15" ht="59.1" customHeight="1" x14ac:dyDescent="0.2">
      <c r="A9" s="381">
        <v>2</v>
      </c>
      <c r="B9" s="382" t="s">
        <v>160</v>
      </c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5"/>
    </row>
    <row r="10" spans="1:15" ht="59.1" customHeight="1" x14ac:dyDescent="0.2">
      <c r="A10" s="381">
        <v>3</v>
      </c>
      <c r="B10" s="382" t="s">
        <v>161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4"/>
    </row>
    <row r="11" spans="1:15" ht="59.1" customHeight="1" x14ac:dyDescent="0.2">
      <c r="A11" s="380">
        <v>4</v>
      </c>
      <c r="B11" s="382" t="s">
        <v>162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4"/>
    </row>
    <row r="12" spans="1:15" ht="59.1" customHeight="1" x14ac:dyDescent="0.2">
      <c r="A12" s="380">
        <v>5</v>
      </c>
      <c r="B12" s="382" t="s">
        <v>163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4"/>
    </row>
    <row r="13" spans="1:15" ht="59.1" customHeight="1" x14ac:dyDescent="0.2">
      <c r="A13" s="381">
        <v>6</v>
      </c>
      <c r="B13" s="382" t="s">
        <v>164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4"/>
    </row>
    <row r="14" spans="1:15" ht="59.1" customHeight="1" x14ac:dyDescent="0.2">
      <c r="A14" s="381">
        <v>7</v>
      </c>
      <c r="B14" s="382" t="s">
        <v>165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4"/>
    </row>
    <row r="15" spans="1:15" ht="59.1" customHeight="1" x14ac:dyDescent="0.2">
      <c r="A15" s="380">
        <v>8</v>
      </c>
      <c r="B15" s="382" t="s">
        <v>166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</row>
    <row r="16" spans="1:15" ht="59.1" customHeight="1" x14ac:dyDescent="0.2">
      <c r="A16" s="380">
        <v>9</v>
      </c>
      <c r="B16" s="382" t="s">
        <v>167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4"/>
    </row>
    <row r="17" spans="1:15" ht="59.1" customHeight="1" x14ac:dyDescent="0.2">
      <c r="A17" s="381">
        <v>10</v>
      </c>
      <c r="B17" s="382" t="s">
        <v>168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4"/>
    </row>
    <row r="18" spans="1:15" ht="59.1" customHeight="1" x14ac:dyDescent="0.2">
      <c r="A18" s="381">
        <v>11</v>
      </c>
      <c r="B18" s="382" t="s">
        <v>170</v>
      </c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5"/>
    </row>
    <row r="19" spans="1:15" ht="59.1" customHeight="1" x14ac:dyDescent="0.2">
      <c r="A19" s="380">
        <v>12</v>
      </c>
      <c r="B19" s="382" t="s">
        <v>171</v>
      </c>
      <c r="C19" s="383"/>
      <c r="D19" s="383" t="s">
        <v>0</v>
      </c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4"/>
    </row>
    <row r="20" spans="1:15" ht="59.1" customHeight="1" x14ac:dyDescent="0.2">
      <c r="A20" s="380">
        <v>13</v>
      </c>
      <c r="B20" s="382" t="s">
        <v>172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4"/>
    </row>
    <row r="21" spans="1:15" ht="59.1" customHeight="1" x14ac:dyDescent="0.2">
      <c r="A21" s="381">
        <v>14</v>
      </c>
      <c r="B21" s="382" t="s">
        <v>173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4"/>
    </row>
    <row r="22" spans="1:15" ht="59.1" customHeight="1" x14ac:dyDescent="0.2">
      <c r="A22" s="381">
        <v>15</v>
      </c>
      <c r="B22" s="382" t="s">
        <v>174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4"/>
    </row>
    <row r="23" spans="1:15" ht="59.1" customHeight="1" x14ac:dyDescent="0.2">
      <c r="A23" s="380">
        <v>16</v>
      </c>
      <c r="B23" s="382" t="s">
        <v>175</v>
      </c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4"/>
    </row>
    <row r="24" spans="1:15" ht="59.1" customHeight="1" x14ac:dyDescent="0.2">
      <c r="A24" s="380">
        <v>17</v>
      </c>
      <c r="B24" s="382" t="s">
        <v>176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4"/>
    </row>
    <row r="25" spans="1:15" ht="59.1" customHeight="1" x14ac:dyDescent="0.2">
      <c r="A25" s="381">
        <v>18</v>
      </c>
      <c r="B25" s="382" t="s">
        <v>292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5"/>
    </row>
    <row r="26" spans="1:15" ht="59.1" customHeight="1" x14ac:dyDescent="0.2">
      <c r="A26" s="381">
        <v>19</v>
      </c>
      <c r="B26" s="382" t="s">
        <v>291</v>
      </c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4"/>
    </row>
    <row r="27" spans="1:15" ht="59.1" customHeight="1" x14ac:dyDescent="0.2">
      <c r="A27" s="380">
        <v>20</v>
      </c>
      <c r="B27" s="382" t="s">
        <v>290</v>
      </c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4"/>
    </row>
    <row r="28" spans="1:15" ht="59.1" customHeight="1" x14ac:dyDescent="0.2">
      <c r="A28" s="380">
        <v>21</v>
      </c>
      <c r="B28" s="382" t="s">
        <v>289</v>
      </c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4"/>
    </row>
    <row r="29" spans="1:15" ht="59.1" customHeight="1" x14ac:dyDescent="0.2">
      <c r="A29" s="381">
        <v>22</v>
      </c>
      <c r="B29" s="382" t="s">
        <v>288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4"/>
    </row>
    <row r="30" spans="1:15" ht="59.1" customHeight="1" x14ac:dyDescent="0.2">
      <c r="A30" s="381">
        <v>23</v>
      </c>
      <c r="B30" s="382" t="s">
        <v>287</v>
      </c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4"/>
    </row>
    <row r="31" spans="1:15" ht="59.1" customHeight="1" x14ac:dyDescent="0.2">
      <c r="A31" s="380">
        <v>24</v>
      </c>
      <c r="B31" s="382" t="s">
        <v>177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4"/>
    </row>
    <row r="32" spans="1:15" ht="59.1" customHeight="1" x14ac:dyDescent="0.2">
      <c r="A32" s="380">
        <v>25</v>
      </c>
      <c r="B32" s="382" t="s">
        <v>178</v>
      </c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4"/>
    </row>
    <row r="33" spans="1:15" ht="59.1" customHeight="1" x14ac:dyDescent="0.2">
      <c r="A33" s="381">
        <v>26</v>
      </c>
      <c r="B33" s="382" t="s">
        <v>179</v>
      </c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4"/>
    </row>
    <row r="34" spans="1:15" ht="59.1" customHeight="1" x14ac:dyDescent="0.2">
      <c r="A34" s="381">
        <v>27</v>
      </c>
      <c r="B34" s="382" t="s">
        <v>180</v>
      </c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4"/>
    </row>
    <row r="35" spans="1:15" ht="59.1" customHeight="1" x14ac:dyDescent="0.2">
      <c r="A35" s="380">
        <v>28</v>
      </c>
      <c r="B35" s="382" t="s">
        <v>181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4"/>
    </row>
    <row r="36" spans="1:15" ht="59.1" customHeight="1" x14ac:dyDescent="0.2">
      <c r="A36" s="380">
        <v>29</v>
      </c>
      <c r="B36" s="382" t="s">
        <v>182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4"/>
    </row>
    <row r="37" spans="1:15" ht="59.1" customHeight="1" x14ac:dyDescent="0.2">
      <c r="A37" s="381">
        <v>30</v>
      </c>
      <c r="B37" s="382" t="s">
        <v>183</v>
      </c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4"/>
    </row>
    <row r="38" spans="1:15" ht="59.1" customHeight="1" x14ac:dyDescent="0.2">
      <c r="A38" s="381">
        <v>31</v>
      </c>
      <c r="B38" s="382" t="s">
        <v>184</v>
      </c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4"/>
    </row>
    <row r="39" spans="1:15" ht="59.1" customHeight="1" x14ac:dyDescent="0.2">
      <c r="A39" s="380">
        <v>32</v>
      </c>
      <c r="B39" s="382" t="s">
        <v>185</v>
      </c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1:15" ht="59.1" customHeight="1" x14ac:dyDescent="0.2">
      <c r="A40" s="380">
        <v>33</v>
      </c>
      <c r="B40" s="382" t="s">
        <v>186</v>
      </c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4"/>
    </row>
    <row r="41" spans="1:15" ht="59.1" customHeight="1" x14ac:dyDescent="0.2">
      <c r="A41" s="381">
        <v>34</v>
      </c>
      <c r="B41" s="382" t="s">
        <v>187</v>
      </c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4"/>
    </row>
    <row r="42" spans="1:15" ht="59.1" customHeight="1" x14ac:dyDescent="0.2">
      <c r="A42" s="381">
        <v>35</v>
      </c>
      <c r="B42" s="382" t="s">
        <v>188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4"/>
    </row>
    <row r="43" spans="1:15" ht="59.1" customHeight="1" x14ac:dyDescent="0.2">
      <c r="A43" s="380">
        <v>36</v>
      </c>
      <c r="B43" s="382" t="s">
        <v>189</v>
      </c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4"/>
    </row>
    <row r="44" spans="1:15" ht="59.1" customHeight="1" x14ac:dyDescent="0.2">
      <c r="A44" s="380">
        <v>37</v>
      </c>
      <c r="B44" s="382" t="s">
        <v>190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4"/>
    </row>
    <row r="45" spans="1:15" ht="59.1" customHeight="1" x14ac:dyDescent="0.2">
      <c r="A45" s="381">
        <v>38</v>
      </c>
      <c r="B45" s="382" t="s">
        <v>207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1:15" ht="59.1" customHeight="1" x14ac:dyDescent="0.2">
      <c r="A46" s="381">
        <v>39</v>
      </c>
      <c r="B46" s="382" t="s">
        <v>208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4"/>
    </row>
    <row r="47" spans="1:15" ht="59.1" customHeight="1" x14ac:dyDescent="0.2">
      <c r="A47" s="380">
        <v>40</v>
      </c>
      <c r="B47" s="382" t="s">
        <v>191</v>
      </c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4"/>
    </row>
    <row r="48" spans="1:15" ht="59.1" customHeight="1" x14ac:dyDescent="0.2">
      <c r="A48" s="380">
        <v>41</v>
      </c>
      <c r="B48" s="382" t="s">
        <v>192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4"/>
    </row>
    <row r="49" spans="1:15" ht="59.1" customHeight="1" x14ac:dyDescent="0.2">
      <c r="A49" s="381">
        <v>42</v>
      </c>
      <c r="B49" s="382" t="s">
        <v>194</v>
      </c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5"/>
    </row>
    <row r="50" spans="1:15" ht="59.1" customHeight="1" x14ac:dyDescent="0.2">
      <c r="A50" s="381">
        <v>43</v>
      </c>
      <c r="B50" s="382" t="s">
        <v>195</v>
      </c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5"/>
    </row>
    <row r="51" spans="1:15" ht="59.1" customHeight="1" x14ac:dyDescent="0.2">
      <c r="A51" s="380">
        <v>44</v>
      </c>
      <c r="B51" s="382" t="s">
        <v>193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5"/>
    </row>
    <row r="52" spans="1:15" ht="59.1" customHeight="1" x14ac:dyDescent="0.2">
      <c r="A52" s="380">
        <v>45</v>
      </c>
      <c r="B52" s="382" t="s">
        <v>283</v>
      </c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5"/>
    </row>
    <row r="53" spans="1:15" ht="59.1" customHeight="1" x14ac:dyDescent="0.2">
      <c r="A53" s="381">
        <v>46</v>
      </c>
      <c r="B53" s="382" t="s">
        <v>286</v>
      </c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5"/>
    </row>
    <row r="54" spans="1:15" ht="59.1" customHeight="1" x14ac:dyDescent="0.2">
      <c r="A54" s="381">
        <v>47</v>
      </c>
      <c r="B54" s="382" t="s">
        <v>285</v>
      </c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5"/>
    </row>
    <row r="55" spans="1:15" ht="59.1" customHeight="1" x14ac:dyDescent="0.2">
      <c r="A55" s="380">
        <v>48</v>
      </c>
      <c r="B55" s="382" t="s">
        <v>284</v>
      </c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5"/>
    </row>
  </sheetData>
  <mergeCells count="50">
    <mergeCell ref="A1:O5"/>
    <mergeCell ref="A6:O7"/>
    <mergeCell ref="B21:O21"/>
    <mergeCell ref="B22:O22"/>
    <mergeCell ref="B16:O16"/>
    <mergeCell ref="B8:O8"/>
    <mergeCell ref="B9:O9"/>
    <mergeCell ref="B10:O10"/>
    <mergeCell ref="B11:O11"/>
    <mergeCell ref="B14:O14"/>
    <mergeCell ref="B12:O12"/>
    <mergeCell ref="B13:O13"/>
    <mergeCell ref="B17:O17"/>
    <mergeCell ref="B18:O18"/>
    <mergeCell ref="B15:O15"/>
    <mergeCell ref="B19:O19"/>
    <mergeCell ref="B44:O44"/>
    <mergeCell ref="B20:O20"/>
    <mergeCell ref="B36:O36"/>
    <mergeCell ref="B37:O37"/>
    <mergeCell ref="B24:O24"/>
    <mergeCell ref="B23:O23"/>
    <mergeCell ref="B35:O35"/>
    <mergeCell ref="B31:O31"/>
    <mergeCell ref="B32:O32"/>
    <mergeCell ref="B33:O33"/>
    <mergeCell ref="B30:O30"/>
    <mergeCell ref="B34:O34"/>
    <mergeCell ref="B52:O52"/>
    <mergeCell ref="B53:O53"/>
    <mergeCell ref="B54:O54"/>
    <mergeCell ref="B55:O55"/>
    <mergeCell ref="B50:O50"/>
    <mergeCell ref="B51:O51"/>
    <mergeCell ref="B47:O47"/>
    <mergeCell ref="B48:O48"/>
    <mergeCell ref="B45:O45"/>
    <mergeCell ref="B49:O49"/>
    <mergeCell ref="B25:O25"/>
    <mergeCell ref="B26:O26"/>
    <mergeCell ref="B27:O27"/>
    <mergeCell ref="B28:O28"/>
    <mergeCell ref="B29:O29"/>
    <mergeCell ref="B38:O38"/>
    <mergeCell ref="B39:O39"/>
    <mergeCell ref="B46:O46"/>
    <mergeCell ref="B41:O41"/>
    <mergeCell ref="B40:O40"/>
    <mergeCell ref="B42:O42"/>
    <mergeCell ref="B43:O43"/>
  </mergeCells>
  <phoneticPr fontId="7" type="noConversion"/>
  <hyperlinks>
    <hyperlink ref="B8" location="'cc1'!A1" display="cc1. ¿Cómo considera usted la situación económica de su hogar comparada con la de hace 12 meses?"/>
    <hyperlink ref="C8" location="'cc1'!A1" display="'cc1'!A1"/>
    <hyperlink ref="D8" location="'cc1'!A1" display="'cc1'!A1"/>
    <hyperlink ref="E8" location="'cc1'!A1" display="'cc1'!A1"/>
    <hyperlink ref="F8" location="'cc1'!A1" display="'cc1'!A1"/>
    <hyperlink ref="G8" location="'cc1'!A1" display="'cc1'!A1"/>
    <hyperlink ref="H8" location="'cc1'!A1" display="'cc1'!A1"/>
    <hyperlink ref="I8" location="'cc1'!A1" display="'cc1'!A1"/>
    <hyperlink ref="J8" location="'cc1'!A1" display="'cc1'!A1"/>
    <hyperlink ref="K8" location="'cc1'!A1" display="'cc1'!A1"/>
    <hyperlink ref="L8" location="'cc1'!A1" display="'cc1'!A1"/>
    <hyperlink ref="M8" location="'cc1'!A1" display="'cc1'!A1"/>
    <hyperlink ref="N8" location="'cc1'!A1" display="'cc1'!A1"/>
    <hyperlink ref="O8" location="'cc1'!A1" display="'cc1'!A1"/>
    <hyperlink ref="B9" location="'cc2'!A1" display="cc2. ¿Cómo cree usted que será la situación económica de su hogar dentro de 12 meses comparada con la actual?_x000d_"/>
    <hyperlink ref="C9" location="'cc2'!A1" display="'cc2'!A1"/>
    <hyperlink ref="D9" location="'cc2'!A1" display="'cc2'!A1"/>
    <hyperlink ref="E9" location="'cc2'!A1" display="'cc2'!A1"/>
    <hyperlink ref="F9" location="'cc2'!A1" display="'cc2'!A1"/>
    <hyperlink ref="G9" location="'cc2'!A1" display="'cc2'!A1"/>
    <hyperlink ref="H9" location="'cc2'!A1" display="'cc2'!A1"/>
    <hyperlink ref="I9" location="'cc2'!A1" display="'cc2'!A1"/>
    <hyperlink ref="J9" location="'cc2'!A1" display="'cc2'!A1"/>
    <hyperlink ref="K9" location="'cc2'!A1" display="'cc2'!A1"/>
    <hyperlink ref="L9" location="'cc2'!A1" display="'cc2'!A1"/>
    <hyperlink ref="M9" location="'cc2'!A1" display="'cc2'!A1"/>
    <hyperlink ref="N9" location="'cc2'!A1" display="'cc2'!A1"/>
    <hyperlink ref="O9" location="'cc2'!A1" display="'cc2'!A1"/>
    <hyperlink ref="B10" location="'cc3'!A1" display="cc3. ¿Cómo considera hoy la situación económica del país comparada con la de hace 12 meses?"/>
    <hyperlink ref="C10" location="'cc3'!A1" display="'cc3'!A1"/>
    <hyperlink ref="D10" location="'cc3'!A1" display="'cc3'!A1"/>
    <hyperlink ref="E10" location="'cc3'!A1" display="'cc3'!A1"/>
    <hyperlink ref="F10" location="'cc3'!A1" display="'cc3'!A1"/>
    <hyperlink ref="G10" location="'cc3'!A1" display="'cc3'!A1"/>
    <hyperlink ref="H10" location="'cc3'!A1" display="'cc3'!A1"/>
    <hyperlink ref="I10" location="'cc3'!A1" display="'cc3'!A1"/>
    <hyperlink ref="J10" location="'cc3'!A1" display="'cc3'!A1"/>
    <hyperlink ref="K10" location="'cc3'!A1" display="'cc3'!A1"/>
    <hyperlink ref="L10" location="'cc3'!A1" display="'cc3'!A1"/>
    <hyperlink ref="M10" location="'cc3'!A1" display="'cc3'!A1"/>
    <hyperlink ref="N10" location="'cc3'!A1" display="'cc3'!A1"/>
    <hyperlink ref="O10" location="'cc3'!A1" display="'cc3'!A1"/>
    <hyperlink ref="B11" location="'cc4'!A1" display="cc4. ¿Cómo considera que será la situación económica del país dentro de 12 meses comparada con la situación actual?"/>
    <hyperlink ref="C11" location="'cc4'!A1" display="'cc4'!A1"/>
    <hyperlink ref="D11" location="'cc4'!A1" display="'cc4'!A1"/>
    <hyperlink ref="E11" location="'cc4'!A1" display="'cc4'!A1"/>
    <hyperlink ref="F11" location="'cc4'!A1" display="'cc4'!A1"/>
    <hyperlink ref="G11" location="'cc4'!A1" display="'cc4'!A1"/>
    <hyperlink ref="H11" location="'cc4'!A1" display="'cc4'!A1"/>
    <hyperlink ref="I11" location="'cc4'!A1" display="'cc4'!A1"/>
    <hyperlink ref="J11" location="'cc4'!A1" display="'cc4'!A1"/>
    <hyperlink ref="K11" location="'cc4'!A1" display="'cc4'!A1"/>
    <hyperlink ref="L11" location="'cc4'!A1" display="'cc4'!A1"/>
    <hyperlink ref="M11" location="'cc4'!A1" display="'cc4'!A1"/>
    <hyperlink ref="N11" location="'cc4'!A1" display="'cc4'!A1"/>
    <hyperlink ref="O11" location="'cc4'!A1" display="'cc4'!A1"/>
    <hyperlink ref="B12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/>
    <hyperlink ref="C12" location="'cc5'!A1" display="'cc5'!A1"/>
    <hyperlink ref="D12" location="'cc5'!A1" display="'cc5'!A1"/>
    <hyperlink ref="E12" location="'cc5'!A1" display="'cc5'!A1"/>
    <hyperlink ref="F12" location="'cc5'!A1" display="'cc5'!A1"/>
    <hyperlink ref="G12" location="'cc5'!A1" display="'cc5'!A1"/>
    <hyperlink ref="H12" location="'cc5'!A1" display="'cc5'!A1"/>
    <hyperlink ref="I12" location="'cc5'!A1" display="'cc5'!A1"/>
    <hyperlink ref="J12" location="'cc5'!A1" display="'cc5'!A1"/>
    <hyperlink ref="K12" location="'cc5'!A1" display="'cc5'!A1"/>
    <hyperlink ref="L12" location="'cc5'!A1" display="'cc5'!A1"/>
    <hyperlink ref="M12" location="'cc5'!A1" display="'cc5'!A1"/>
    <hyperlink ref="N12" location="'cc5'!A1" display="'cc5'!A1"/>
    <hyperlink ref="O12" location="'cc5'!A1" display="'cc5'!A1"/>
    <hyperlink ref="B13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/>
    <hyperlink ref="C13" location="'cc6'!A1" display="'cc6'!A1"/>
    <hyperlink ref="D13" location="'cc6'!A1" display="'cc6'!A1"/>
    <hyperlink ref="E13" location="'cc6'!A1" display="'cc6'!A1"/>
    <hyperlink ref="F13" location="'cc6'!A1" display="'cc6'!A1"/>
    <hyperlink ref="G13" location="'cc6'!A1" display="'cc6'!A1"/>
    <hyperlink ref="H13" location="'cc6'!A1" display="'cc6'!A1"/>
    <hyperlink ref="I13" location="'cc6'!A1" display="'cc6'!A1"/>
    <hyperlink ref="J13" location="'cc6'!A1" display="'cc6'!A1"/>
    <hyperlink ref="K13" location="'cc6'!A1" display="'cc6'!A1"/>
    <hyperlink ref="L13" location="'cc6'!A1" display="'cc6'!A1"/>
    <hyperlink ref="M13" location="'cc6'!A1" display="'cc6'!A1"/>
    <hyperlink ref="N13" location="'cc6'!A1" display="'cc6'!A1"/>
    <hyperlink ref="O13" location="'cc6'!A1" display="'cc6'!A1"/>
    <hyperlink ref="B14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/>
    <hyperlink ref="C14" location="'cc7'!A1" display="'cc7'!A1"/>
    <hyperlink ref="D14" location="'cc7'!A1" display="'cc7'!A1"/>
    <hyperlink ref="E14" location="'cc7'!A1" display="'cc7'!A1"/>
    <hyperlink ref="F14" location="'cc7'!A1" display="'cc7'!A1"/>
    <hyperlink ref="G14" location="'cc7'!A1" display="'cc7'!A1"/>
    <hyperlink ref="H14" location="'cc7'!A1" display="'cc7'!A1"/>
    <hyperlink ref="I14" location="'cc7'!A1" display="'cc7'!A1"/>
    <hyperlink ref="J14" location="'cc7'!A1" display="'cc7'!A1"/>
    <hyperlink ref="K14" location="'cc7'!A1" display="'cc7'!A1"/>
    <hyperlink ref="L14" location="'cc7'!A1" display="'cc7'!A1"/>
    <hyperlink ref="M14" location="'cc7'!A1" display="'cc7'!A1"/>
    <hyperlink ref="N14" location="'cc7'!A1" display="'cc7'!A1"/>
    <hyperlink ref="O14" location="'cc7'!A1" display="'cc7'!A1"/>
    <hyperlink ref="B15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/>
    <hyperlink ref="C15" location="'cc8'!A1" display="'cc8'!A1"/>
    <hyperlink ref="D15" location="'cc8'!A1" display="'cc8'!A1"/>
    <hyperlink ref="E15" location="'cc8'!A1" display="'cc8'!A1"/>
    <hyperlink ref="F15" location="'cc8'!A1" display="'cc8'!A1"/>
    <hyperlink ref="G15" location="'cc8'!A1" display="'cc8'!A1"/>
    <hyperlink ref="H15" location="'cc8'!A1" display="'cc8'!A1"/>
    <hyperlink ref="I15" location="'cc8'!A1" display="'cc8'!A1"/>
    <hyperlink ref="J15" location="'cc8'!A1" display="'cc8'!A1"/>
    <hyperlink ref="K15" location="'cc8'!A1" display="'cc8'!A1"/>
    <hyperlink ref="L15" location="'cc8'!A1" display="'cc8'!A1"/>
    <hyperlink ref="M15" location="'cc8'!A1" display="'cc8'!A1"/>
    <hyperlink ref="N15" location="'cc8'!A1" display="'cc8'!A1"/>
    <hyperlink ref="O15" location="'cc8'!A1" display="'cc8'!A1"/>
    <hyperlink ref="B16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/>
    <hyperlink ref="C16" location="'cc9'!A1" display="'cc9'!A1"/>
    <hyperlink ref="D16" location="'cc9'!A1" display="'cc9'!A1"/>
    <hyperlink ref="E16" location="'cc9'!A1" display="'cc9'!A1"/>
    <hyperlink ref="F16" location="'cc9'!A1" display="'cc9'!A1"/>
    <hyperlink ref="G16" location="'cc9'!A1" display="'cc9'!A1"/>
    <hyperlink ref="H16" location="'cc9'!A1" display="'cc9'!A1"/>
    <hyperlink ref="I16" location="'cc9'!A1" display="'cc9'!A1"/>
    <hyperlink ref="J16" location="'cc9'!A1" display="'cc9'!A1"/>
    <hyperlink ref="K16" location="'cc9'!A1" display="'cc9'!A1"/>
    <hyperlink ref="L16" location="'cc9'!A1" display="'cc9'!A1"/>
    <hyperlink ref="M16" location="'cc9'!A1" display="'cc9'!A1"/>
    <hyperlink ref="N16" location="'cc9'!A1" display="'cc9'!A1"/>
    <hyperlink ref="O16" location="'cc9'!A1" display="'cc9'!A1"/>
    <hyperlink ref="B17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/>
    <hyperlink ref="C17" location="'cc10'!A1" display="'cc10'!A1"/>
    <hyperlink ref="D17" location="'cc10'!A1" display="'cc10'!A1"/>
    <hyperlink ref="E17" location="'cc10'!A1" display="'cc10'!A1"/>
    <hyperlink ref="F17" location="'cc10'!A1" display="'cc10'!A1"/>
    <hyperlink ref="G17" location="'cc10'!A1" display="'cc10'!A1"/>
    <hyperlink ref="H17" location="'cc10'!A1" display="'cc10'!A1"/>
    <hyperlink ref="I17" location="'cc10'!A1" display="'cc10'!A1"/>
    <hyperlink ref="J17" location="'cc10'!A1" display="'cc10'!A1"/>
    <hyperlink ref="K17" location="'cc10'!A1" display="'cc10'!A1"/>
    <hyperlink ref="L17" location="'cc10'!A1" display="'cc10'!A1"/>
    <hyperlink ref="M17" location="'cc10'!A1" display="'cc10'!A1"/>
    <hyperlink ref="N17" location="'cc10'!A1" display="'cc10'!A1"/>
    <hyperlink ref="O17" location="'cc10'!A1" display="'cc10'!A1"/>
    <hyperlink ref="B18" location="'cc11'!A1" display="cc11. Cree que el empleo en el país en los próximos 12 meses…_x000d_Totales y porcentajes por sexo, edad, nivel educativo y tamaño del hogar de los jefes de hogar y sus cónyuges_x000d_Total 23 ciudades y sus áreas metropolitanas"/>
    <hyperlink ref="C18" location="'cc11'!A1" display="'cc11'!A1"/>
    <hyperlink ref="D18" location="'cc11'!A1" display="'cc11'!A1"/>
    <hyperlink ref="E18" location="'cc11'!A1" display="'cc11'!A1"/>
    <hyperlink ref="F18" location="'cc11'!A1" display="'cc11'!A1"/>
    <hyperlink ref="G18" location="'cc11'!A1" display="'cc11'!A1"/>
    <hyperlink ref="H18" location="'cc11'!A1" display="'cc11'!A1"/>
    <hyperlink ref="I18" location="'cc11'!A1" display="'cc11'!A1"/>
    <hyperlink ref="J18" location="'cc11'!A1" display="'cc11'!A1"/>
    <hyperlink ref="K18" location="'cc11'!A1" display="'cc11'!A1"/>
    <hyperlink ref="L18" location="'cc11'!A1" display="'cc11'!A1"/>
    <hyperlink ref="M18" location="'cc11'!A1" display="'cc11'!A1"/>
    <hyperlink ref="N18" location="'cc11'!A1" display="'cc11'!A1"/>
    <hyperlink ref="O18" location="'cc11'!A1" display="'cc11'!A1"/>
    <hyperlink ref="B19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/>
    <hyperlink ref="C19" location="'cc12'!A1" display="'cc12'!A1"/>
    <hyperlink ref="D19" location="'cc12'!A1" display=" "/>
    <hyperlink ref="E19" location="'cc12'!A1" display="'cc12'!A1"/>
    <hyperlink ref="F19" location="'cc12'!A1" display="'cc12'!A1"/>
    <hyperlink ref="G19" location="'cc12'!A1" display="'cc12'!A1"/>
    <hyperlink ref="H19" location="'cc12'!A1" display="'cc12'!A1"/>
    <hyperlink ref="I19" location="'cc12'!A1" display="'cc12'!A1"/>
    <hyperlink ref="J19" location="'cc12'!A1" display="'cc12'!A1"/>
    <hyperlink ref="K19" location="'cc12'!A1" display="'cc12'!A1"/>
    <hyperlink ref="L19" location="'cc12'!A1" display="'cc12'!A1"/>
    <hyperlink ref="M19" location="'cc12'!A1" display="'cc12'!A1"/>
    <hyperlink ref="N19" location="'cc12'!A1" display="'cc12'!A1"/>
    <hyperlink ref="O19" location="'cc12'!A1" display="'cc12'!A1"/>
    <hyperlink ref="B20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/>
    <hyperlink ref="C20" location="'cc13'!A1" display="'cc13'!A1"/>
    <hyperlink ref="D20" location="'cc13'!A1" display="'cc13'!A1"/>
    <hyperlink ref="E20" location="'cc13'!A1" display="'cc13'!A1"/>
    <hyperlink ref="F20" location="'cc13'!A1" display="'cc13'!A1"/>
    <hyperlink ref="G20" location="'cc13'!A1" display="'cc13'!A1"/>
    <hyperlink ref="H20" location="'cc13'!A1" display="'cc13'!A1"/>
    <hyperlink ref="I20" location="'cc13'!A1" display="'cc13'!A1"/>
    <hyperlink ref="J20" location="'cc13'!A1" display="'cc13'!A1"/>
    <hyperlink ref="K20" location="'cc13'!A1" display="'cc13'!A1"/>
    <hyperlink ref="L20" location="'cc13'!A1" display="'cc13'!A1"/>
    <hyperlink ref="M20" location="'cc13'!A1" display="'cc13'!A1"/>
    <hyperlink ref="N20" location="'cc13'!A1" display="'cc13'!A1"/>
    <hyperlink ref="O20" location="'cc13'!A1" display="'cc13'!A1"/>
    <hyperlink ref="B21" location="'bs1'!A1" display="bs1. En general su estado de salud hoy en día es…_x000d_Totales y porcentajes por sexo, edad, nivel educativo y tamaño del hogar de los jefes de hogar y sus cónyuges_x000d_Total 23 ciudades y sus áreas metropolitanas"/>
    <hyperlink ref="C21" location="'bs1'!A1" display="'bs1'!A1"/>
    <hyperlink ref="D21" location="'bs1'!A1" display="'bs1'!A1"/>
    <hyperlink ref="E21" location="'bs1'!A1" display="'bs1'!A1"/>
    <hyperlink ref="F21" location="'bs1'!A1" display="'bs1'!A1"/>
    <hyperlink ref="G21" location="'bs1'!A1" display="'bs1'!A1"/>
    <hyperlink ref="H21" location="'bs1'!A1" display="'bs1'!A1"/>
    <hyperlink ref="I21" location="'bs1'!A1" display="'bs1'!A1"/>
    <hyperlink ref="J21" location="'bs1'!A1" display="'bs1'!A1"/>
    <hyperlink ref="K21" location="'bs1'!A1" display="'bs1'!A1"/>
    <hyperlink ref="L21" location="'bs1'!A1" display="'bs1'!A1"/>
    <hyperlink ref="M21" location="'bs1'!A1" display="'bs1'!A1"/>
    <hyperlink ref="N21" location="'bs1'!A1" display="'bs1'!A1"/>
    <hyperlink ref="O21" location="'bs1'!A1" display="'bs1'!A1"/>
    <hyperlink ref="B22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/>
    <hyperlink ref="C22" location="'bs2'!A1" display="'bs2'!A1"/>
    <hyperlink ref="D22" location="'bs2'!A1" display="'bs2'!A1"/>
    <hyperlink ref="E22" location="'bs2'!A1" display="'bs2'!A1"/>
    <hyperlink ref="F22" location="'bs2'!A1" display="'bs2'!A1"/>
    <hyperlink ref="G22" location="'bs2'!A1" display="'bs2'!A1"/>
    <hyperlink ref="H22" location="'bs2'!A1" display="'bs2'!A1"/>
    <hyperlink ref="I22" location="'bs2'!A1" display="'bs2'!A1"/>
    <hyperlink ref="J22" location="'bs2'!A1" display="'bs2'!A1"/>
    <hyperlink ref="K22" location="'bs2'!A1" display="'bs2'!A1"/>
    <hyperlink ref="L22" location="'bs2'!A1" display="'bs2'!A1"/>
    <hyperlink ref="M22" location="'bs2'!A1" display="'bs2'!A1"/>
    <hyperlink ref="N22" location="'bs2'!A1" display="'bs2'!A1"/>
    <hyperlink ref="O22" location="'bs2'!A1" display="'bs2'!A1"/>
    <hyperlink ref="B23" location="'bs4'!A1" display="bs4. ¿Qué tan preocupado(a) se encuentra de contagiarse de coronavirus?_x000d_Totales y porcentajes por sexo, edad, nivel educativo y tamaño del hogar de los jefes de hogar y sus cónyuges_x000d_Total 23 ciudades y sus áreas metropolitanas"/>
    <hyperlink ref="C23" location="'bs4'!A1" display="'bs4'!A1"/>
    <hyperlink ref="D23" location="'bs4'!A1" display="'bs4'!A1"/>
    <hyperlink ref="E23" location="'bs4'!A1" display="'bs4'!A1"/>
    <hyperlink ref="F23" location="'bs4'!A1" display="'bs4'!A1"/>
    <hyperlink ref="G23" location="'bs4'!A1" display="'bs4'!A1"/>
    <hyperlink ref="H23" location="'bs4'!A1" display="'bs4'!A1"/>
    <hyperlink ref="I23" location="'bs4'!A1" display="'bs4'!A1"/>
    <hyperlink ref="J23" location="'bs4'!A1" display="'bs4'!A1"/>
    <hyperlink ref="K23" location="'bs4'!A1" display="'bs4'!A1"/>
    <hyperlink ref="L23" location="'bs4'!A1" display="'bs4'!A1"/>
    <hyperlink ref="M23" location="'bs4'!A1" display="'bs4'!A1"/>
    <hyperlink ref="N23" location="'bs4'!A1" display="'bs4'!A1"/>
    <hyperlink ref="O23" location="'bs4'!A1" display="'bs4'!A1"/>
    <hyperlink ref="B24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/>
    <hyperlink ref="C24" location="'bs5'!A1" display="'bs5'!A1"/>
    <hyperlink ref="D24" location="'bs5'!A1" display="'bs5'!A1"/>
    <hyperlink ref="E24" location="'bs5'!A1" display="'bs5'!A1"/>
    <hyperlink ref="F24" location="'bs5'!A1" display="'bs5'!A1"/>
    <hyperlink ref="G24" location="'bs5'!A1" display="'bs5'!A1"/>
    <hyperlink ref="H24" location="'bs5'!A1" display="'bs5'!A1"/>
    <hyperlink ref="I24" location="'bs5'!A1" display="'bs5'!A1"/>
    <hyperlink ref="J24" location="'bs5'!A1" display="'bs5'!A1"/>
    <hyperlink ref="K24" location="'bs5'!A1" display="'bs5'!A1"/>
    <hyperlink ref="L24" location="'bs5'!A1" display="'bs5'!A1"/>
    <hyperlink ref="M24" location="'bs5'!A1" display="'bs5'!A1"/>
    <hyperlink ref="N24" location="'bs5'!A1" display="'bs5'!A1"/>
    <hyperlink ref="O24" location="'bs5'!A1" display="'bs5'!A1"/>
    <hyperlink ref="B31" location="'bs6'!A1" display="bs6. Durante los últimos 7 días usted ha sentido…_x000d_Totales y porcentajes por sexo, edad, nivel educativo y tamaño del hogar de los jefes de hogar y sus cónyuges_x000d_Total 23 ciudades y sus áreas metropolitanas"/>
    <hyperlink ref="C31" location="'bs6'!A1" display="'bs6'!A1"/>
    <hyperlink ref="D31" location="'bs6'!A1" display="'bs6'!A1"/>
    <hyperlink ref="E31" location="'bs6'!A1" display="'bs6'!A1"/>
    <hyperlink ref="F31" location="'bs6'!A1" display="'bs6'!A1"/>
    <hyperlink ref="G31" location="'bs6'!A1" display="'bs6'!A1"/>
    <hyperlink ref="H31" location="'bs6'!A1" display="'bs6'!A1"/>
    <hyperlink ref="I31" location="'bs6'!A1" display="'bs6'!A1"/>
    <hyperlink ref="J31" location="'bs6'!A1" display="'bs6'!A1"/>
    <hyperlink ref="K31" location="'bs6'!A1" display="'bs6'!A1"/>
    <hyperlink ref="L31" location="'bs6'!A1" display="'bs6'!A1"/>
    <hyperlink ref="M31" location="'bs6'!A1" display="'bs6'!A1"/>
    <hyperlink ref="N31" location="'bs6'!A1" display="'bs6'!A1"/>
    <hyperlink ref="O31" location="'bs6'!A1" display="'bs6'!A1"/>
    <hyperlink ref="B32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/>
    <hyperlink ref="C32" location="'bs7'!A1" display="'bs7'!A1"/>
    <hyperlink ref="D32" location="'bs7'!A1" display="'bs7'!A1"/>
    <hyperlink ref="E32" location="'bs7'!A1" display="'bs7'!A1"/>
    <hyperlink ref="F32" location="'bs7'!A1" display="'bs7'!A1"/>
    <hyperlink ref="G32" location="'bs7'!A1" display="'bs7'!A1"/>
    <hyperlink ref="H32" location="'bs7'!A1" display="'bs7'!A1"/>
    <hyperlink ref="I32" location="'bs7'!A1" display="'bs7'!A1"/>
    <hyperlink ref="J32" location="'bs7'!A1" display="'bs7'!A1"/>
    <hyperlink ref="K32" location="'bs7'!A1" display="'bs7'!A1"/>
    <hyperlink ref="L32" location="'bs7'!A1" display="'bs7'!A1"/>
    <hyperlink ref="M32" location="'bs7'!A1" display="'bs7'!A1"/>
    <hyperlink ref="N32" location="'bs7'!A1" display="'bs7'!A1"/>
    <hyperlink ref="O32" location="'bs7'!A1" display="'bs7'!A1"/>
    <hyperlink ref="B33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/>
    <hyperlink ref="C33" location="bs8_a!A1" display="bs8_a!A1"/>
    <hyperlink ref="D33" location="bs8_a!A1" display="bs8_a!A1"/>
    <hyperlink ref="E33" location="bs8_a!A1" display="bs8_a!A1"/>
    <hyperlink ref="F33" location="bs8_a!A1" display="bs8_a!A1"/>
    <hyperlink ref="G33" location="bs8_a!A1" display="bs8_a!A1"/>
    <hyperlink ref="H33" location="bs8_a!A1" display="bs8_a!A1"/>
    <hyperlink ref="I33" location="bs8_a!A1" display="bs8_a!A1"/>
    <hyperlink ref="J33" location="bs8_a!A1" display="bs8_a!A1"/>
    <hyperlink ref="K33" location="bs8_a!A1" display="bs8_a!A1"/>
    <hyperlink ref="L33" location="bs8_a!A1" display="bs8_a!A1"/>
    <hyperlink ref="M33" location="bs8_a!A1" display="bs8_a!A1"/>
    <hyperlink ref="N33" location="bs8_a!A1" display="bs8_a!A1"/>
    <hyperlink ref="O33" location="bs8_a!A1" display="bs8_a!A1"/>
    <hyperlink ref="B34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/>
    <hyperlink ref="C34" location="bs8_b!A1" display="bs8_b!A1"/>
    <hyperlink ref="D34" location="bs8_b!A1" display="bs8_b!A1"/>
    <hyperlink ref="E34" location="bs8_b!A1" display="bs8_b!A1"/>
    <hyperlink ref="F34" location="bs8_b!A1" display="bs8_b!A1"/>
    <hyperlink ref="G34" location="bs8_b!A1" display="bs8_b!A1"/>
    <hyperlink ref="H34" location="bs8_b!A1" display="bs8_b!A1"/>
    <hyperlink ref="I34" location="bs8_b!A1" display="bs8_b!A1"/>
    <hyperlink ref="J34" location="bs8_b!A1" display="bs8_b!A1"/>
    <hyperlink ref="K34" location="bs8_b!A1" display="bs8_b!A1"/>
    <hyperlink ref="L34" location="bs8_b!A1" display="bs8_b!A1"/>
    <hyperlink ref="M34" location="bs8_b!A1" display="bs8_b!A1"/>
    <hyperlink ref="N34" location="bs8_b!A1" display="bs8_b!A1"/>
    <hyperlink ref="O34" location="bs8_b!A1" display="bs8_b!A1"/>
    <hyperlink ref="B35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/>
    <hyperlink ref="C35" location="bs8_c!A1" display="bs8_c!A1"/>
    <hyperlink ref="D35" location="bs8_c!A1" display="bs8_c!A1"/>
    <hyperlink ref="E35" location="bs8_c!A1" display="bs8_c!A1"/>
    <hyperlink ref="F35" location="bs8_c!A1" display="bs8_c!A1"/>
    <hyperlink ref="G35" location="bs8_c!A1" display="bs8_c!A1"/>
    <hyperlink ref="H35" location="bs8_c!A1" display="bs8_c!A1"/>
    <hyperlink ref="I35" location="bs8_c!A1" display="bs8_c!A1"/>
    <hyperlink ref="J35" location="bs8_c!A1" display="bs8_c!A1"/>
    <hyperlink ref="K35" location="bs8_c!A1" display="bs8_c!A1"/>
    <hyperlink ref="L35" location="bs8_c!A1" display="bs8_c!A1"/>
    <hyperlink ref="M35" location="bs8_c!A1" display="bs8_c!A1"/>
    <hyperlink ref="N35" location="bs8_c!A1" display="bs8_c!A1"/>
    <hyperlink ref="O35" location="bs8_c!A1" display="bs8_c!A1"/>
    <hyperlink ref="B36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/>
    <hyperlink ref="C36" location="bs8_d!A1" display="bs8_d!A1"/>
    <hyperlink ref="D36" location="bs8_d!A1" display="bs8_d!A1"/>
    <hyperlink ref="E36" location="bs8_d!A1" display="bs8_d!A1"/>
    <hyperlink ref="F36" location="bs8_d!A1" display="bs8_d!A1"/>
    <hyperlink ref="G36" location="bs8_d!A1" display="bs8_d!A1"/>
    <hyperlink ref="H36" location="bs8_d!A1" display="bs8_d!A1"/>
    <hyperlink ref="I36" location="bs8_d!A1" display="bs8_d!A1"/>
    <hyperlink ref="J36" location="bs8_d!A1" display="bs8_d!A1"/>
    <hyperlink ref="K36" location="bs8_d!A1" display="bs8_d!A1"/>
    <hyperlink ref="L36" location="bs8_d!A1" display="bs8_d!A1"/>
    <hyperlink ref="M36" location="bs8_d!A1" display="bs8_d!A1"/>
    <hyperlink ref="N36" location="bs8_d!A1" display="bs8_d!A1"/>
    <hyperlink ref="O36" location="bs8_d!A1" display="bs8_d!A1"/>
    <hyperlink ref="B37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/>
    <hyperlink ref="C37" location="bs8_e!A1" display="bs8_e!A1"/>
    <hyperlink ref="D37" location="bs8_e!A1" display="bs8_e!A1"/>
    <hyperlink ref="E37" location="bs8_e!A1" display="bs8_e!A1"/>
    <hyperlink ref="F37" location="bs8_e!A1" display="bs8_e!A1"/>
    <hyperlink ref="G37" location="bs8_e!A1" display="bs8_e!A1"/>
    <hyperlink ref="H37" location="bs8_e!A1" display="bs8_e!A1"/>
    <hyperlink ref="I37" location="bs8_e!A1" display="bs8_e!A1"/>
    <hyperlink ref="J37" location="bs8_e!A1" display="bs8_e!A1"/>
    <hyperlink ref="K37" location="bs8_e!A1" display="bs8_e!A1"/>
    <hyperlink ref="L37" location="bs8_e!A1" display="bs8_e!A1"/>
    <hyperlink ref="M37" location="bs8_e!A1" display="bs8_e!A1"/>
    <hyperlink ref="N37" location="bs8_e!A1" display="bs8_e!A1"/>
    <hyperlink ref="O37" location="bs8_e!A1" display="bs8_e!A1"/>
    <hyperlink ref="B38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/>
    <hyperlink ref="C38" location="'bs10'!A1" display="'bs10'!A1"/>
    <hyperlink ref="D38" location="'bs10'!A1" display="'bs10'!A1"/>
    <hyperlink ref="E38" location="'bs10'!A1" display="'bs10'!A1"/>
    <hyperlink ref="F38" location="'bs10'!A1" display="'bs10'!A1"/>
    <hyperlink ref="G38" location="'bs10'!A1" display="'bs10'!A1"/>
    <hyperlink ref="H38" location="'bs10'!A1" display="'bs10'!A1"/>
    <hyperlink ref="I38" location="'bs10'!A1" display="'bs10'!A1"/>
    <hyperlink ref="J38" location="'bs10'!A1" display="'bs10'!A1"/>
    <hyperlink ref="K38" location="'bs10'!A1" display="'bs10'!A1"/>
    <hyperlink ref="L38" location="'bs10'!A1" display="'bs10'!A1"/>
    <hyperlink ref="M38" location="'bs10'!A1" display="'bs10'!A1"/>
    <hyperlink ref="N38" location="'bs10'!A1" display="'bs10'!A1"/>
    <hyperlink ref="O38" location="'bs10'!A1" display="'bs10'!A1"/>
    <hyperlink ref="B39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/>
    <hyperlink ref="C39" location="'bs11'!A1" display="'bs11'!A1"/>
    <hyperlink ref="D39" location="'bs11'!A1" display="'bs11'!A1"/>
    <hyperlink ref="E39" location="'bs11'!A1" display="'bs11'!A1"/>
    <hyperlink ref="F39" location="'bs11'!A1" display="'bs11'!A1"/>
    <hyperlink ref="G39" location="'bs11'!A1" display="'bs11'!A1"/>
    <hyperlink ref="H39" location="'bs11'!A1" display="'bs11'!A1"/>
    <hyperlink ref="I39" location="'bs11'!A1" display="'bs11'!A1"/>
    <hyperlink ref="J39" location="'bs11'!A1" display="'bs11'!A1"/>
    <hyperlink ref="K39" location="'bs11'!A1" display="'bs11'!A1"/>
    <hyperlink ref="L39" location="'bs11'!A1" display="'bs11'!A1"/>
    <hyperlink ref="M39" location="'bs11'!A1" display="'bs11'!A1"/>
    <hyperlink ref="N39" location="'bs11'!A1" display="'bs11'!A1"/>
    <hyperlink ref="O39" location="'bs11'!A1" display="'bs11'!A1"/>
    <hyperlink ref="B40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/>
    <hyperlink ref="C40" location="'bs12'!A1" display="'bs12'!A1"/>
    <hyperlink ref="D40" location="'bs12'!A1" display="'bs12'!A1"/>
    <hyperlink ref="E40" location="'bs12'!A1" display="'bs12'!A1"/>
    <hyperlink ref="F40" location="'bs12'!A1" display="'bs12'!A1"/>
    <hyperlink ref="G40" location="'bs12'!A1" display="'bs12'!A1"/>
    <hyperlink ref="H40" location="'bs12'!A1" display="'bs12'!A1"/>
    <hyperlink ref="I40" location="'bs12'!A1" display="'bs12'!A1"/>
    <hyperlink ref="J40" location="'bs12'!A1" display="'bs12'!A1"/>
    <hyperlink ref="K40" location="'bs12'!A1" display="'bs12'!A1"/>
    <hyperlink ref="L40" location="'bs12'!A1" display="'bs12'!A1"/>
    <hyperlink ref="M40" location="'bs12'!A1" display="'bs12'!A1"/>
    <hyperlink ref="N40" location="'bs12'!A1" display="'bs12'!A1"/>
    <hyperlink ref="O40" location="'bs12'!A1" display="'bs12'!A1"/>
    <hyperlink ref="B41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/>
    <hyperlink ref="C41" location="'rc1'!A1" display="'rc1'!A1"/>
    <hyperlink ref="D41" location="'rc1'!A1" display="'rc1'!A1"/>
    <hyperlink ref="E41" location="'rc1'!A1" display="'rc1'!A1"/>
    <hyperlink ref="F41" location="'rc1'!A1" display="'rc1'!A1"/>
    <hyperlink ref="G41" location="'rc1'!A1" display="'rc1'!A1"/>
    <hyperlink ref="H41" location="'rc1'!A1" display="'rc1'!A1"/>
    <hyperlink ref="I41" location="'rc1'!A1" display="'rc1'!A1"/>
    <hyperlink ref="J41" location="'rc1'!A1" display="'rc1'!A1"/>
    <hyperlink ref="K41" location="'rc1'!A1" display="'rc1'!A1"/>
    <hyperlink ref="L41" location="'rc1'!A1" display="'rc1'!A1"/>
    <hyperlink ref="M41" location="'rc1'!A1" display="'rc1'!A1"/>
    <hyperlink ref="N41" location="'rc1'!A1" display="'rc1'!A1"/>
    <hyperlink ref="O41" location="'rc1'!A1" display="'rc1'!A1"/>
    <hyperlink ref="B42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/>
    <hyperlink ref="C42" location="'rc3'!A1" display="'rc3'!A1"/>
    <hyperlink ref="D42" location="'rc3'!A1" display="'rc3'!A1"/>
    <hyperlink ref="E42" location="'rc3'!A1" display="'rc3'!A1"/>
    <hyperlink ref="F42" location="'rc3'!A1" display="'rc3'!A1"/>
    <hyperlink ref="G42" location="'rc3'!A1" display="'rc3'!A1"/>
    <hyperlink ref="H42" location="'rc3'!A1" display="'rc3'!A1"/>
    <hyperlink ref="I42" location="'rc3'!A1" display="'rc3'!A1"/>
    <hyperlink ref="J42" location="'rc3'!A1" display="'rc3'!A1"/>
    <hyperlink ref="K42" location="'rc3'!A1" display="'rc3'!A1"/>
    <hyperlink ref="L42" location="'rc3'!A1" display="'rc3'!A1"/>
    <hyperlink ref="M42" location="'rc3'!A1" display="'rc3'!A1"/>
    <hyperlink ref="N42" location="'rc3'!A1" display="'rc3'!A1"/>
    <hyperlink ref="O42" location="'rc3'!A1" display="'rc3'!A1"/>
    <hyperlink ref="B43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/>
    <hyperlink ref="C43" location="'rc6'!A1" display="'rc6'!A1"/>
    <hyperlink ref="D43" location="'rc6'!A1" display="'rc6'!A1"/>
    <hyperlink ref="E43" location="'rc6'!A1" display="'rc6'!A1"/>
    <hyperlink ref="F43" location="'rc6'!A1" display="'rc6'!A1"/>
    <hyperlink ref="G43" location="'rc6'!A1" display="'rc6'!A1"/>
    <hyperlink ref="H43" location="'rc6'!A1" display="'rc6'!A1"/>
    <hyperlink ref="I43" location="'rc6'!A1" display="'rc6'!A1"/>
    <hyperlink ref="J43" location="'rc6'!A1" display="'rc6'!A1"/>
    <hyperlink ref="K43" location="'rc6'!A1" display="'rc6'!A1"/>
    <hyperlink ref="L43" location="'rc6'!A1" display="'rc6'!A1"/>
    <hyperlink ref="M43" location="'rc6'!A1" display="'rc6'!A1"/>
    <hyperlink ref="N43" location="'rc6'!A1" display="'rc6'!A1"/>
    <hyperlink ref="O43" location="'rc6'!A1" display="'rc6'!A1"/>
    <hyperlink ref="B44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/>
    <hyperlink ref="C44" location="'rc7'!A1" display="'rc7'!A1"/>
    <hyperlink ref="D44" location="'rc7'!A1" display="'rc7'!A1"/>
    <hyperlink ref="E44" location="'rc7'!A1" display="'rc7'!A1"/>
    <hyperlink ref="F44" location="'rc7'!A1" display="'rc7'!A1"/>
    <hyperlink ref="G44" location="'rc7'!A1" display="'rc7'!A1"/>
    <hyperlink ref="H44" location="'rc7'!A1" display="'rc7'!A1"/>
    <hyperlink ref="I44" location="'rc7'!A1" display="'rc7'!A1"/>
    <hyperlink ref="J44" location="'rc7'!A1" display="'rc7'!A1"/>
    <hyperlink ref="K44" location="'rc7'!A1" display="'rc7'!A1"/>
    <hyperlink ref="L44" location="'rc7'!A1" display="'rc7'!A1"/>
    <hyperlink ref="M44" location="'rc7'!A1" display="'rc7'!A1"/>
    <hyperlink ref="N44" location="'rc7'!A1" display="'rc7'!A1"/>
    <hyperlink ref="O44" location="'rc7'!A1" display="'rc7'!A1"/>
    <hyperlink ref="B47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/>
    <hyperlink ref="C47" location="'bna1'!A1" display="'bna1'!A1"/>
    <hyperlink ref="D47" location="'bna1'!A1" display="'bna1'!A1"/>
    <hyperlink ref="E47" location="'bna1'!A1" display="'bna1'!A1"/>
    <hyperlink ref="F47" location="'bna1'!A1" display="'bna1'!A1"/>
    <hyperlink ref="G47" location="'bna1'!A1" display="'bna1'!A1"/>
    <hyperlink ref="H47" location="'bna1'!A1" display="'bna1'!A1"/>
    <hyperlink ref="I47" location="'bna1'!A1" display="'bna1'!A1"/>
    <hyperlink ref="J47" location="'bna1'!A1" display="'bna1'!A1"/>
    <hyperlink ref="K47" location="'bna1'!A1" display="'bna1'!A1"/>
    <hyperlink ref="L47" location="'bna1'!A1" display="'bna1'!A1"/>
    <hyperlink ref="M47" location="'bna1'!A1" display="'bna1'!A1"/>
    <hyperlink ref="N47" location="'bna1'!A1" display="'bna1'!A1"/>
    <hyperlink ref="O47" location="'bna1'!A1" display="'bna1'!A1"/>
    <hyperlink ref="B48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/>
    <hyperlink ref="C48" location="'bna2'!A1" display="'bna2'!A1"/>
    <hyperlink ref="D48" location="'bna2'!A1" display="'bna2'!A1"/>
    <hyperlink ref="E48" location="'bna2'!A1" display="'bna2'!A1"/>
    <hyperlink ref="F48" location="'bna2'!A1" display="'bna2'!A1"/>
    <hyperlink ref="G48" location="'bna2'!A1" display="'bna2'!A1"/>
    <hyperlink ref="H48" location="'bna2'!A1" display="'bna2'!A1"/>
    <hyperlink ref="I48" location="'bna2'!A1" display="'bna2'!A1"/>
    <hyperlink ref="J48" location="'bna2'!A1" display="'bna2'!A1"/>
    <hyperlink ref="K48" location="'bna2'!A1" display="'bna2'!A1"/>
    <hyperlink ref="L48" location="'bna2'!A1" display="'bna2'!A1"/>
    <hyperlink ref="M48" location="'bna2'!A1" display="'bna2'!A1"/>
    <hyperlink ref="N48" location="'bna2'!A1" display="'bna2'!A1"/>
    <hyperlink ref="O48" location="'bna2'!A1" display="'bna2'!A1"/>
    <hyperlink ref="B49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/>
    <hyperlink ref="C49" location="'bna4'!A1" display="'bna4'!A1"/>
    <hyperlink ref="D49" location="'bna4'!A1" display="'bna4'!A1"/>
    <hyperlink ref="E49" location="'bna4'!A1" display="'bna4'!A1"/>
    <hyperlink ref="F49" location="'bna4'!A1" display="'bna4'!A1"/>
    <hyperlink ref="G49" location="'bna4'!A1" display="'bna4'!A1"/>
    <hyperlink ref="H49" location="'bna4'!A1" display="'bna4'!A1"/>
    <hyperlink ref="I49" location="'bna4'!A1" display="'bna4'!A1"/>
    <hyperlink ref="J49" location="'bna4'!A1" display="'bna4'!A1"/>
    <hyperlink ref="K49" location="'bna4'!A1" display="'bna4'!A1"/>
    <hyperlink ref="L49" location="'bna4'!A1" display="'bna4'!A1"/>
    <hyperlink ref="M49" location="'bna4'!A1" display="'bna4'!A1"/>
    <hyperlink ref="N49" location="'bna4'!A1" display="'bna4'!A1"/>
    <hyperlink ref="O49" location="'bna4'!A1" display="'bna4'!A1"/>
    <hyperlink ref="B50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/>
    <hyperlink ref="C50" location="'bna5'!A1" display="'bna5'!A1"/>
    <hyperlink ref="D50" location="'bna5'!A1" display="'bna5'!A1"/>
    <hyperlink ref="E50" location="'bna5'!A1" display="'bna5'!A1"/>
    <hyperlink ref="F50" location="'bna5'!A1" display="'bna5'!A1"/>
    <hyperlink ref="G50" location="'bna5'!A1" display="'bna5'!A1"/>
    <hyperlink ref="H50" location="'bna5'!A1" display="'bna5'!A1"/>
    <hyperlink ref="I50" location="'bna5'!A1" display="'bna5'!A1"/>
    <hyperlink ref="J50" location="'bna5'!A1" display="'bna5'!A1"/>
    <hyperlink ref="K50" location="'bna5'!A1" display="'bna5'!A1"/>
    <hyperlink ref="L50" location="'bna5'!A1" display="'bna5'!A1"/>
    <hyperlink ref="M50" location="'bna5'!A1" display="'bna5'!A1"/>
    <hyperlink ref="N50" location="'bna5'!A1" display="'bna5'!A1"/>
    <hyperlink ref="O50" location="'bna5'!A1" display="'bna5'!A1"/>
    <hyperlink ref="B51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/>
    <hyperlink ref="C51" location="'bna6'!A1" display="'bna6'!A1"/>
    <hyperlink ref="D51" location="'bna6'!A1" display="'bna6'!A1"/>
    <hyperlink ref="E51" location="'bna6'!A1" display="'bna6'!A1"/>
    <hyperlink ref="F51" location="'bna6'!A1" display="'bna6'!A1"/>
    <hyperlink ref="G51" location="'bna6'!A1" display="'bna6'!A1"/>
    <hyperlink ref="H51" location="'bna6'!A1" display="'bna6'!A1"/>
    <hyperlink ref="I51" location="'bna6'!A1" display="'bna6'!A1"/>
    <hyperlink ref="J51" location="'bna6'!A1" display="'bna6'!A1"/>
    <hyperlink ref="K51" location="'bna6'!A1" display="'bna6'!A1"/>
    <hyperlink ref="L51" location="'bna6'!A1" display="'bna6'!A1"/>
    <hyperlink ref="M51" location="'bna6'!A1" display="'bna6'!A1"/>
    <hyperlink ref="N51" location="'bna6'!A1" display="'bna6'!A1"/>
    <hyperlink ref="O51" location="'bna6'!A1" display="'bna6'!A1"/>
    <hyperlink ref="B45" location="'rc8'!A1" display="rc8. Durante los últimos 7 días, ¿Se sintió presionado/a o maltratado/a verbalmente por...?_x000d_"/>
    <hyperlink ref="C45" location="'rc8'!A1" display="'rc8'!A1"/>
    <hyperlink ref="D45" location="'rc8'!A1" display="'rc8'!A1"/>
    <hyperlink ref="E45" location="'rc8'!A1" display="'rc8'!A1"/>
    <hyperlink ref="F45" location="'rc8'!A1" display="'rc8'!A1"/>
    <hyperlink ref="G45" location="'rc8'!A1" display="'rc8'!A1"/>
    <hyperlink ref="H45" location="'rc8'!A1" display="'rc8'!A1"/>
    <hyperlink ref="I45" location="'rc8'!A1" display="'rc8'!A1"/>
    <hyperlink ref="J45" location="'rc8'!A1" display="'rc8'!A1"/>
    <hyperlink ref="K45" location="'rc8'!A1" display="'rc8'!A1"/>
    <hyperlink ref="L45" location="'rc8'!A1" display="'rc8'!A1"/>
    <hyperlink ref="M45" location="'rc8'!A1" display="'rc8'!A1"/>
    <hyperlink ref="N45" location="'rc8'!A1" display="'rc8'!A1"/>
    <hyperlink ref="O45" location="'rc8'!A1" display="'rc8'!A1"/>
    <hyperlink ref="B46" location="'rc10'!A1" display="rc10. Durante los últimos 7 días, ¿Se sintió postivamente acompañado/a o apoyado/a por...?_x000d_"/>
    <hyperlink ref="C46" location="'rc10'!A1" display="'rc10'!A1"/>
    <hyperlink ref="D46" location="'rc10'!A1" display="'rc10'!A1"/>
    <hyperlink ref="E46" location="'rc10'!A1" display="'rc10'!A1"/>
    <hyperlink ref="F46" location="'rc10'!A1" display="'rc10'!A1"/>
    <hyperlink ref="G46" location="'rc10'!A1" display="'rc10'!A1"/>
    <hyperlink ref="H46" location="'rc10'!A1" display="'rc10'!A1"/>
    <hyperlink ref="I46" location="'rc10'!A1" display="'rc10'!A1"/>
    <hyperlink ref="J46" location="'rc10'!A1" display="'rc10'!A1"/>
    <hyperlink ref="K46" location="'rc10'!A1" display="'rc10'!A1"/>
    <hyperlink ref="L46" location="'rc10'!A1" display="'rc10'!A1"/>
    <hyperlink ref="M46" location="'rc10'!A1" display="'rc10'!A1"/>
    <hyperlink ref="N46" location="'rc10'!A1" display="'rc10'!A1"/>
    <hyperlink ref="O46" location="'rc10'!A1" display="'rc10'!A1"/>
    <hyperlink ref="B52:O52" location="pa1!A1" display="pa1!A1"/>
    <hyperlink ref="B53:O53" location="pa2!A1" display="pa2!A1"/>
    <hyperlink ref="B54:O54" location="pa3!A1" display="pa3!A1"/>
    <hyperlink ref="B55:O55" location="pa4!A1" display="pa4!A1"/>
    <hyperlink ref="B25:O25" location="bs5a1!A1" display="bs5a1!A1"/>
    <hyperlink ref="B26:O26" location="bs5a2!A1" display="bs5a2!A1"/>
    <hyperlink ref="B27:O27" location="bs5a3!A1" display="bs5a3!A1"/>
    <hyperlink ref="B28:O28" location="bs5a4!A1" display="bs5a4!A1"/>
    <hyperlink ref="B29:O29" location="bs5a5!A1" display="bs5a5!A1"/>
    <hyperlink ref="B30:O30" location="bs5b!A1" display="bs5b!A1"/>
  </hyperlinks>
  <pageMargins left="0.75" right="0.75" top="1" bottom="1" header="0" footer="0"/>
  <pageSetup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83"/>
  <sheetViews>
    <sheetView showGridLines="0" zoomScale="90" workbookViewId="0">
      <selection activeCell="F1" sqref="F1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7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8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</row>
    <row r="7" spans="1:8" ht="15" customHeight="1" x14ac:dyDescent="0.2">
      <c r="A7" s="160" t="s">
        <v>50</v>
      </c>
      <c r="B7" s="160"/>
      <c r="C7" s="160"/>
      <c r="D7" s="160"/>
      <c r="E7" s="160"/>
      <c r="F7" s="160"/>
      <c r="G7" s="160"/>
      <c r="H7" s="160"/>
    </row>
    <row r="8" spans="1:8" ht="15" customHeight="1" x14ac:dyDescent="0.2">
      <c r="A8" s="160" t="s">
        <v>277</v>
      </c>
      <c r="B8" s="160"/>
      <c r="C8" s="160"/>
      <c r="D8" s="160"/>
      <c r="E8" s="160"/>
      <c r="F8" s="160"/>
      <c r="G8" s="160"/>
      <c r="H8" s="160"/>
    </row>
    <row r="9" spans="1:8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</row>
    <row r="10" spans="1:8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0"/>
    </row>
    <row r="11" spans="1:8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</row>
    <row r="12" spans="1:8" ht="20.25" customHeight="1" x14ac:dyDescent="0.2">
      <c r="A12" s="409"/>
      <c r="B12" s="401" t="s">
        <v>43</v>
      </c>
      <c r="C12" s="402"/>
      <c r="D12" s="401" t="s">
        <v>42</v>
      </c>
      <c r="E12" s="402"/>
      <c r="F12" s="401" t="s">
        <v>49</v>
      </c>
      <c r="G12" s="402"/>
      <c r="H12" s="413" t="s">
        <v>11</v>
      </c>
    </row>
    <row r="13" spans="1:8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414"/>
    </row>
    <row r="14" spans="1:8" ht="24" x14ac:dyDescent="0.2">
      <c r="A14" s="159" t="s">
        <v>3</v>
      </c>
      <c r="B14" s="158">
        <v>1129096.75</v>
      </c>
      <c r="C14" s="157">
        <v>9.1787561774253845E-2</v>
      </c>
      <c r="D14" s="158">
        <v>8873089</v>
      </c>
      <c r="E14" s="157">
        <v>0.72131925821304321</v>
      </c>
      <c r="F14" s="158">
        <v>2299009</v>
      </c>
      <c r="G14" s="157">
        <v>0.18689315021038055</v>
      </c>
      <c r="H14" s="156">
        <v>12301195</v>
      </c>
    </row>
    <row r="15" spans="1:8" x14ac:dyDescent="0.2">
      <c r="A15" s="11" t="s">
        <v>4</v>
      </c>
      <c r="B15" s="13">
        <v>542792.5625</v>
      </c>
      <c r="C15" s="96">
        <v>0.1165497824549675</v>
      </c>
      <c r="D15" s="13">
        <v>3488233</v>
      </c>
      <c r="E15" s="96">
        <v>0.74900215864181519</v>
      </c>
      <c r="F15" s="13">
        <v>626148.0625</v>
      </c>
      <c r="G15" s="96">
        <v>0.13444808125495911</v>
      </c>
      <c r="H15" s="14">
        <v>4657173.5</v>
      </c>
    </row>
    <row r="16" spans="1:8" x14ac:dyDescent="0.2">
      <c r="A16" s="155" t="s">
        <v>5</v>
      </c>
      <c r="B16" s="154">
        <v>586304.125</v>
      </c>
      <c r="C16" s="153">
        <v>7.6701007783412933E-2</v>
      </c>
      <c r="D16" s="154">
        <v>5384856</v>
      </c>
      <c r="E16" s="153">
        <v>0.70445328950881958</v>
      </c>
      <c r="F16" s="154">
        <v>1672861</v>
      </c>
      <c r="G16" s="153">
        <v>0.2188456803560257</v>
      </c>
      <c r="H16" s="152">
        <v>7644021</v>
      </c>
    </row>
    <row r="17" spans="1:8" x14ac:dyDescent="0.2">
      <c r="A17" s="2" t="s">
        <v>30</v>
      </c>
      <c r="B17" s="7"/>
      <c r="C17" s="7"/>
      <c r="D17" s="7"/>
      <c r="E17" s="7"/>
      <c r="F17" s="7"/>
      <c r="G17" s="7"/>
    </row>
    <row r="18" spans="1:8" x14ac:dyDescent="0.2">
      <c r="B18" s="7"/>
      <c r="C18" s="7"/>
      <c r="D18" s="7"/>
      <c r="E18" s="7"/>
      <c r="F18" s="7"/>
      <c r="G18" s="7"/>
    </row>
    <row r="19" spans="1:8" x14ac:dyDescent="0.2">
      <c r="A19" s="416" t="s">
        <v>14</v>
      </c>
      <c r="B19" s="401" t="s">
        <v>43</v>
      </c>
      <c r="C19" s="402"/>
      <c r="D19" s="401" t="s">
        <v>42</v>
      </c>
      <c r="E19" s="402"/>
      <c r="F19" s="401" t="s">
        <v>49</v>
      </c>
      <c r="G19" s="402"/>
      <c r="H19" s="415" t="s">
        <v>11</v>
      </c>
    </row>
    <row r="20" spans="1:8" x14ac:dyDescent="0.2">
      <c r="A20" s="41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415"/>
    </row>
    <row r="21" spans="1:8" x14ac:dyDescent="0.2">
      <c r="A21" s="151" t="s">
        <v>15</v>
      </c>
      <c r="B21" s="150">
        <v>76526.8359375</v>
      </c>
      <c r="C21" s="157">
        <v>0.12102027237415314</v>
      </c>
      <c r="D21" s="150">
        <v>431438.03125</v>
      </c>
      <c r="E21" s="157">
        <v>0.68228024244308472</v>
      </c>
      <c r="F21" s="150">
        <v>124382.390625</v>
      </c>
      <c r="G21" s="157">
        <v>0.19669950008392334</v>
      </c>
      <c r="H21" s="126">
        <v>632347.25</v>
      </c>
    </row>
    <row r="22" spans="1:8" x14ac:dyDescent="0.2">
      <c r="A22" s="11" t="s">
        <v>16</v>
      </c>
      <c r="B22" s="13">
        <v>660790.4375</v>
      </c>
      <c r="C22" s="96">
        <v>8.8710911571979523E-2</v>
      </c>
      <c r="D22" s="13">
        <v>5545805</v>
      </c>
      <c r="E22" s="96">
        <v>0.74452263116836548</v>
      </c>
      <c r="F22" s="13">
        <v>1242211.25</v>
      </c>
      <c r="G22" s="96">
        <v>0.16676647961139679</v>
      </c>
      <c r="H22" s="14">
        <v>7448807</v>
      </c>
    </row>
    <row r="23" spans="1:8" x14ac:dyDescent="0.2">
      <c r="A23" s="155" t="s">
        <v>17</v>
      </c>
      <c r="B23" s="154">
        <v>391779.4375</v>
      </c>
      <c r="C23" s="153">
        <v>9.2837825417518616E-2</v>
      </c>
      <c r="D23" s="154">
        <v>2895846.25</v>
      </c>
      <c r="E23" s="153">
        <v>0.68621277809143066</v>
      </c>
      <c r="F23" s="154">
        <v>932415.4375</v>
      </c>
      <c r="G23" s="153">
        <v>0.22094938158988953</v>
      </c>
      <c r="H23" s="152">
        <v>4220041</v>
      </c>
    </row>
    <row r="24" spans="1:8" x14ac:dyDescent="0.2">
      <c r="A24" s="2" t="s">
        <v>30</v>
      </c>
      <c r="F24" s="3"/>
      <c r="G24" s="3"/>
    </row>
    <row r="25" spans="1:8" x14ac:dyDescent="0.2">
      <c r="F25" s="3"/>
      <c r="G25" s="3"/>
    </row>
    <row r="26" spans="1:8" x14ac:dyDescent="0.2">
      <c r="A26" s="416" t="s">
        <v>18</v>
      </c>
      <c r="B26" s="401" t="s">
        <v>43</v>
      </c>
      <c r="C26" s="402"/>
      <c r="D26" s="401" t="s">
        <v>42</v>
      </c>
      <c r="E26" s="402"/>
      <c r="F26" s="401" t="s">
        <v>49</v>
      </c>
      <c r="G26" s="402"/>
      <c r="H26" s="415" t="s">
        <v>11</v>
      </c>
    </row>
    <row r="27" spans="1:8" x14ac:dyDescent="0.2">
      <c r="A27" s="41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415"/>
    </row>
    <row r="28" spans="1:8" x14ac:dyDescent="0.2">
      <c r="A28" s="151" t="s">
        <v>19</v>
      </c>
      <c r="B28" s="150">
        <v>29643.998046875</v>
      </c>
      <c r="C28" s="127">
        <v>2.2303080186247826E-2</v>
      </c>
      <c r="D28" s="150">
        <v>912493.4375</v>
      </c>
      <c r="E28" s="127">
        <v>0.6865273118019104</v>
      </c>
      <c r="F28" s="150">
        <v>387006.25</v>
      </c>
      <c r="G28" s="127">
        <v>0.29116961359977722</v>
      </c>
      <c r="H28" s="163">
        <v>1329143.75</v>
      </c>
    </row>
    <row r="29" spans="1:8" x14ac:dyDescent="0.2">
      <c r="A29" s="11" t="s">
        <v>20</v>
      </c>
      <c r="B29" s="13">
        <v>183672.171875</v>
      </c>
      <c r="C29" s="96">
        <v>5.3267676383256912E-2</v>
      </c>
      <c r="D29" s="13">
        <v>2444353.25</v>
      </c>
      <c r="E29" s="96">
        <v>0.70889896154403687</v>
      </c>
      <c r="F29" s="13">
        <v>820072.75</v>
      </c>
      <c r="G29" s="96">
        <v>0.23783335089683533</v>
      </c>
      <c r="H29" s="21">
        <v>3448098.25</v>
      </c>
    </row>
    <row r="30" spans="1:8" x14ac:dyDescent="0.2">
      <c r="A30" s="149" t="s">
        <v>21</v>
      </c>
      <c r="B30" s="141">
        <v>313164.21875</v>
      </c>
      <c r="C30" s="148">
        <v>7.6439462602138519E-2</v>
      </c>
      <c r="D30" s="141">
        <v>3040484.5</v>
      </c>
      <c r="E30" s="148">
        <v>0.74214422702789307</v>
      </c>
      <c r="F30" s="141">
        <v>743242.9375</v>
      </c>
      <c r="G30" s="148">
        <v>0.18141630291938782</v>
      </c>
      <c r="H30" s="163">
        <v>4096891.75</v>
      </c>
    </row>
    <row r="31" spans="1:8" x14ac:dyDescent="0.2">
      <c r="A31" s="11" t="s">
        <v>22</v>
      </c>
      <c r="B31" s="13">
        <v>126112.78125</v>
      </c>
      <c r="C31" s="96">
        <v>9.5712564885616302E-2</v>
      </c>
      <c r="D31" s="13">
        <v>1022095</v>
      </c>
      <c r="E31" s="96">
        <v>0.77571308612823486</v>
      </c>
      <c r="F31" s="13">
        <v>169412.15625</v>
      </c>
      <c r="G31" s="96">
        <v>0.12857437133789063</v>
      </c>
      <c r="H31" s="21">
        <v>1317619.875</v>
      </c>
    </row>
    <row r="32" spans="1:8" x14ac:dyDescent="0.2">
      <c r="A32" s="155" t="s">
        <v>23</v>
      </c>
      <c r="B32" s="154">
        <v>476503.53125</v>
      </c>
      <c r="C32" s="153">
        <v>0.22684256732463837</v>
      </c>
      <c r="D32" s="154">
        <v>1444812.75</v>
      </c>
      <c r="E32" s="153">
        <v>0.68781238794326782</v>
      </c>
      <c r="F32" s="154">
        <v>179275</v>
      </c>
      <c r="G32" s="153">
        <v>8.5345014929771423E-2</v>
      </c>
      <c r="H32" s="152">
        <v>2100591.25</v>
      </c>
    </row>
    <row r="33" spans="1:15" x14ac:dyDescent="0.2">
      <c r="A33" s="2" t="s">
        <v>30</v>
      </c>
      <c r="F33" s="3"/>
      <c r="G33" s="3"/>
    </row>
    <row r="34" spans="1:15" x14ac:dyDescent="0.2">
      <c r="F34" s="3"/>
      <c r="G34" s="3"/>
    </row>
    <row r="35" spans="1:15" x14ac:dyDescent="0.2">
      <c r="A35" s="416" t="s">
        <v>24</v>
      </c>
      <c r="B35" s="401" t="s">
        <v>43</v>
      </c>
      <c r="C35" s="402"/>
      <c r="D35" s="401" t="s">
        <v>42</v>
      </c>
      <c r="E35" s="402"/>
      <c r="F35" s="401" t="s">
        <v>49</v>
      </c>
      <c r="G35" s="402"/>
      <c r="H35" s="415" t="s">
        <v>11</v>
      </c>
    </row>
    <row r="36" spans="1:15" x14ac:dyDescent="0.2">
      <c r="A36" s="41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415"/>
    </row>
    <row r="37" spans="1:15" x14ac:dyDescent="0.2">
      <c r="A37" s="151" t="s">
        <v>25</v>
      </c>
      <c r="B37" s="150">
        <v>229731.625</v>
      </c>
      <c r="C37" s="127">
        <v>0.15749914944171906</v>
      </c>
      <c r="D37" s="150">
        <v>1049327.75</v>
      </c>
      <c r="E37" s="127">
        <v>0.71939688920974731</v>
      </c>
      <c r="F37" s="150">
        <v>179562.046875</v>
      </c>
      <c r="G37" s="127">
        <v>0.12310394644737244</v>
      </c>
      <c r="H37" s="163">
        <v>1458621.375</v>
      </c>
    </row>
    <row r="38" spans="1:15" x14ac:dyDescent="0.2">
      <c r="A38" s="11" t="s">
        <v>26</v>
      </c>
      <c r="B38" s="13">
        <v>239077.671875</v>
      </c>
      <c r="C38" s="96">
        <v>9.3432486057281494E-2</v>
      </c>
      <c r="D38" s="13">
        <v>1925191</v>
      </c>
      <c r="E38" s="96">
        <v>0.752372145652771</v>
      </c>
      <c r="F38" s="13">
        <v>394559.40625</v>
      </c>
      <c r="G38" s="96">
        <v>0.15419535338878632</v>
      </c>
      <c r="H38" s="21">
        <v>2558828.25</v>
      </c>
    </row>
    <row r="39" spans="1:15" x14ac:dyDescent="0.2">
      <c r="A39" s="149" t="s">
        <v>27</v>
      </c>
      <c r="B39" s="141">
        <v>282985.84375</v>
      </c>
      <c r="C39" s="148">
        <v>9.0435370802879333E-2</v>
      </c>
      <c r="D39" s="141">
        <v>2196657.25</v>
      </c>
      <c r="E39" s="148">
        <v>0.70199811458587646</v>
      </c>
      <c r="F39" s="141">
        <v>649506.6875</v>
      </c>
      <c r="G39" s="148">
        <v>0.20756649971008301</v>
      </c>
      <c r="H39" s="163">
        <v>3129149.75</v>
      </c>
    </row>
    <row r="40" spans="1:15" x14ac:dyDescent="0.2">
      <c r="A40" s="12" t="s">
        <v>28</v>
      </c>
      <c r="B40" s="17">
        <v>377301.5625</v>
      </c>
      <c r="C40" s="97">
        <v>7.3197126388549805E-2</v>
      </c>
      <c r="D40" s="17">
        <v>3701912.75</v>
      </c>
      <c r="E40" s="97">
        <v>0.7181771993637085</v>
      </c>
      <c r="F40" s="17">
        <v>1075380.875</v>
      </c>
      <c r="G40" s="97">
        <v>0.2086256742477417</v>
      </c>
      <c r="H40" s="15">
        <v>5154595</v>
      </c>
    </row>
    <row r="41" spans="1:15" x14ac:dyDescent="0.2">
      <c r="A41" s="2" t="s">
        <v>30</v>
      </c>
      <c r="E41" s="2"/>
    </row>
    <row r="43" spans="1:15" x14ac:dyDescent="0.2">
      <c r="A43" s="405" t="s">
        <v>231</v>
      </c>
      <c r="B43" s="401" t="s">
        <v>43</v>
      </c>
      <c r="C43" s="402"/>
      <c r="D43" s="401" t="s">
        <v>42</v>
      </c>
      <c r="E43" s="402"/>
      <c r="F43" s="401" t="s">
        <v>49</v>
      </c>
      <c r="G43" s="402"/>
      <c r="H43" s="403" t="s">
        <v>11</v>
      </c>
      <c r="K43" s="22"/>
    </row>
    <row r="44" spans="1:15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404"/>
    </row>
    <row r="45" spans="1:15" x14ac:dyDescent="0.2">
      <c r="A45" s="129" t="s">
        <v>212</v>
      </c>
      <c r="B45" s="128">
        <v>27565.642578125</v>
      </c>
      <c r="C45" s="127">
        <v>0.18360123038291931</v>
      </c>
      <c r="D45" s="128">
        <v>93015.8828125</v>
      </c>
      <c r="E45" s="127">
        <v>0.61953318119049072</v>
      </c>
      <c r="F45" s="128">
        <v>29557.1328125</v>
      </c>
      <c r="G45" s="127">
        <v>0.19686557352542877</v>
      </c>
      <c r="H45" s="126">
        <v>150138.65625</v>
      </c>
      <c r="L45" s="19"/>
      <c r="N45" s="19"/>
    </row>
    <row r="46" spans="1:15" x14ac:dyDescent="0.2">
      <c r="A46" s="144" t="s">
        <v>224</v>
      </c>
      <c r="B46" s="143">
        <v>75299.703125</v>
      </c>
      <c r="C46" s="96">
        <v>9.7402215003967285E-2</v>
      </c>
      <c r="D46" s="143">
        <v>571909.9375</v>
      </c>
      <c r="E46" s="96">
        <v>0.73978108167648315</v>
      </c>
      <c r="F46" s="143">
        <v>125870.34375</v>
      </c>
      <c r="G46" s="96">
        <v>0.16281671822071075</v>
      </c>
      <c r="H46" s="14">
        <v>773080</v>
      </c>
      <c r="L46" s="19"/>
      <c r="M46" s="19"/>
      <c r="N46" s="19"/>
      <c r="O46" s="19"/>
    </row>
    <row r="47" spans="1:15" x14ac:dyDescent="0.2">
      <c r="A47" s="142" t="s">
        <v>252</v>
      </c>
      <c r="B47" s="141">
        <v>496176.71875</v>
      </c>
      <c r="C47" s="140">
        <v>0.1163916289806366</v>
      </c>
      <c r="D47" s="141">
        <v>2900137.5</v>
      </c>
      <c r="E47" s="140">
        <v>0.68030542135238647</v>
      </c>
      <c r="F47" s="141">
        <v>866679.0625</v>
      </c>
      <c r="G47" s="140">
        <v>0.20330294966697693</v>
      </c>
      <c r="H47" s="139">
        <v>4262993</v>
      </c>
      <c r="L47" s="19"/>
      <c r="N47" s="20"/>
    </row>
    <row r="48" spans="1:15" x14ac:dyDescent="0.2">
      <c r="A48" s="144" t="s">
        <v>223</v>
      </c>
      <c r="B48" s="143">
        <v>2800.26123046875</v>
      </c>
      <c r="C48" s="96">
        <v>5.3058997727930546E-3</v>
      </c>
      <c r="D48" s="143">
        <v>467026.96875</v>
      </c>
      <c r="E48" s="96">
        <v>0.88491684198379517</v>
      </c>
      <c r="F48" s="143">
        <v>57936.4375</v>
      </c>
      <c r="G48" s="96">
        <v>0.10977723449468613</v>
      </c>
      <c r="H48" s="14">
        <v>527763.6875</v>
      </c>
      <c r="L48" s="19"/>
      <c r="M48" s="19"/>
      <c r="N48" s="19"/>
      <c r="O48" s="19"/>
    </row>
    <row r="49" spans="1:15" x14ac:dyDescent="0.2">
      <c r="A49" s="147" t="s">
        <v>249</v>
      </c>
      <c r="B49" s="146">
        <v>181069.109375</v>
      </c>
      <c r="C49" s="140">
        <v>0.14394614100456238</v>
      </c>
      <c r="D49" s="146">
        <v>826687.3125</v>
      </c>
      <c r="E49" s="140">
        <v>0.65719908475875854</v>
      </c>
      <c r="F49" s="146">
        <v>250138.390625</v>
      </c>
      <c r="G49" s="140">
        <v>0.19885477423667908</v>
      </c>
      <c r="H49" s="145">
        <v>1257894.875</v>
      </c>
      <c r="L49" s="19"/>
      <c r="M49" s="19"/>
      <c r="N49" s="19"/>
      <c r="O49" s="19"/>
    </row>
    <row r="50" spans="1:15" x14ac:dyDescent="0.2">
      <c r="A50" s="144" t="s">
        <v>214</v>
      </c>
      <c r="B50" s="143">
        <v>10266.751953125</v>
      </c>
      <c r="C50" s="96">
        <v>2.4422068148851395E-2</v>
      </c>
      <c r="D50" s="143">
        <v>222603.796875</v>
      </c>
      <c r="E50" s="96">
        <v>0.52951943874359131</v>
      </c>
      <c r="F50" s="143">
        <v>187517.796875</v>
      </c>
      <c r="G50" s="96">
        <v>0.4460584819316864</v>
      </c>
      <c r="H50" s="14">
        <v>420388.34375</v>
      </c>
      <c r="L50" s="19"/>
      <c r="M50" s="19"/>
      <c r="N50" s="19"/>
      <c r="O50" s="19"/>
    </row>
    <row r="51" spans="1:15" x14ac:dyDescent="0.2">
      <c r="A51" s="142" t="s">
        <v>251</v>
      </c>
      <c r="B51" s="141">
        <v>22348.197265625</v>
      </c>
      <c r="C51" s="140">
        <v>5.8310370892286301E-2</v>
      </c>
      <c r="D51" s="141">
        <v>277045.5625</v>
      </c>
      <c r="E51" s="140">
        <v>0.72286045551300049</v>
      </c>
      <c r="F51" s="141">
        <v>83869.09375</v>
      </c>
      <c r="G51" s="140">
        <v>0.21882916986942291</v>
      </c>
      <c r="H51" s="139">
        <v>383262.84375</v>
      </c>
      <c r="L51" s="19"/>
      <c r="M51" s="19"/>
      <c r="N51" s="19"/>
      <c r="O51" s="19"/>
    </row>
    <row r="52" spans="1:15" x14ac:dyDescent="0.2">
      <c r="A52" s="144" t="s">
        <v>215</v>
      </c>
      <c r="B52" s="143">
        <v>4382.4677734375</v>
      </c>
      <c r="C52" s="96">
        <v>5.4130785167217255E-2</v>
      </c>
      <c r="D52" s="143">
        <v>70013.359375</v>
      </c>
      <c r="E52" s="96">
        <v>0.86478173732757568</v>
      </c>
      <c r="F52" s="143">
        <v>6564.90234375</v>
      </c>
      <c r="G52" s="96">
        <v>8.1087492406368256E-2</v>
      </c>
      <c r="H52" s="14">
        <v>80960.7265625</v>
      </c>
      <c r="L52" s="19"/>
      <c r="M52" s="19"/>
      <c r="N52" s="19"/>
      <c r="O52" s="19"/>
    </row>
    <row r="53" spans="1:15" x14ac:dyDescent="0.2">
      <c r="A53" s="147" t="s">
        <v>228</v>
      </c>
      <c r="B53" s="146">
        <v>19166.8359375</v>
      </c>
      <c r="C53" s="140">
        <v>7.1915335953235626E-2</v>
      </c>
      <c r="D53" s="146">
        <v>244444.03125</v>
      </c>
      <c r="E53" s="140">
        <v>0.9171714186668396</v>
      </c>
      <c r="F53" s="146">
        <v>2908.591552734375</v>
      </c>
      <c r="G53" s="140">
        <v>1.091324258595705E-2</v>
      </c>
      <c r="H53" s="145">
        <v>266519.46875</v>
      </c>
      <c r="L53" s="19"/>
      <c r="M53" s="19"/>
      <c r="N53" s="19"/>
      <c r="O53" s="19"/>
    </row>
    <row r="54" spans="1:15" x14ac:dyDescent="0.2">
      <c r="A54" s="144" t="s">
        <v>225</v>
      </c>
      <c r="B54" s="143">
        <v>21288.279296875</v>
      </c>
      <c r="C54" s="96">
        <v>9.879109263420105E-2</v>
      </c>
      <c r="D54" s="143">
        <v>168902.5</v>
      </c>
      <c r="E54" s="96">
        <v>0.78381448984146118</v>
      </c>
      <c r="F54" s="143">
        <v>25297.07421875</v>
      </c>
      <c r="G54" s="96">
        <v>0.11739443242549896</v>
      </c>
      <c r="H54" s="14">
        <v>215487.859375</v>
      </c>
      <c r="L54" s="19"/>
      <c r="M54" s="19"/>
      <c r="N54" s="19"/>
      <c r="O54" s="19"/>
    </row>
    <row r="55" spans="1:15" x14ac:dyDescent="0.2">
      <c r="A55" s="142" t="s">
        <v>253</v>
      </c>
      <c r="B55" s="141">
        <v>222041.6875</v>
      </c>
      <c r="C55" s="140">
        <v>0.11919207125902176</v>
      </c>
      <c r="D55" s="141">
        <v>1310224.625</v>
      </c>
      <c r="E55" s="140">
        <v>0.70332914590835571</v>
      </c>
      <c r="F55" s="141">
        <v>330623.375</v>
      </c>
      <c r="G55" s="140">
        <v>0.17747877538204193</v>
      </c>
      <c r="H55" s="139">
        <v>1862889.75</v>
      </c>
      <c r="L55" s="19"/>
      <c r="M55" s="19"/>
      <c r="N55" s="19"/>
      <c r="O55" s="19"/>
    </row>
    <row r="56" spans="1:15" x14ac:dyDescent="0.2">
      <c r="A56" s="144" t="s">
        <v>227</v>
      </c>
      <c r="B56" s="143">
        <v>9881.392578125</v>
      </c>
      <c r="C56" s="96">
        <v>6.4284041523933411E-2</v>
      </c>
      <c r="D56" s="143">
        <v>110167.140625</v>
      </c>
      <c r="E56" s="96">
        <v>0.71669948101043701</v>
      </c>
      <c r="F56" s="143">
        <v>33666.0234375</v>
      </c>
      <c r="G56" s="96">
        <v>0.21901649236679077</v>
      </c>
      <c r="H56" s="14">
        <v>153714.5625</v>
      </c>
      <c r="L56" s="19"/>
      <c r="M56" s="19"/>
      <c r="N56" s="19"/>
      <c r="O56" s="19"/>
    </row>
    <row r="57" spans="1:15" x14ac:dyDescent="0.2">
      <c r="A57" s="147" t="s">
        <v>216</v>
      </c>
      <c r="B57" s="146">
        <v>6436.99462890625</v>
      </c>
      <c r="C57" s="140">
        <v>3.9953231811523438E-2</v>
      </c>
      <c r="D57" s="146">
        <v>119589.515625</v>
      </c>
      <c r="E57" s="140">
        <v>0.74226993322372437</v>
      </c>
      <c r="F57" s="146">
        <v>35086.73046875</v>
      </c>
      <c r="G57" s="140">
        <v>0.217776820063591</v>
      </c>
      <c r="H57" s="145">
        <v>161113.25</v>
      </c>
      <c r="L57" s="19"/>
      <c r="M57" s="19"/>
      <c r="N57" s="19"/>
      <c r="O57" s="19"/>
    </row>
    <row r="58" spans="1:15" x14ac:dyDescent="0.2">
      <c r="A58" s="144" t="s">
        <v>217</v>
      </c>
      <c r="B58" s="143">
        <v>8191.08154296875</v>
      </c>
      <c r="C58" s="96">
        <v>4.4930431991815567E-2</v>
      </c>
      <c r="D58" s="143">
        <v>145593.359375</v>
      </c>
      <c r="E58" s="96">
        <v>0.79862135648727417</v>
      </c>
      <c r="F58" s="143">
        <v>28521.4296875</v>
      </c>
      <c r="G58" s="96">
        <v>0.15644821524620056</v>
      </c>
      <c r="H58" s="14">
        <v>182305.875</v>
      </c>
      <c r="L58" s="19"/>
      <c r="M58" s="19"/>
      <c r="N58" s="19"/>
      <c r="O58" s="19"/>
    </row>
    <row r="59" spans="1:15" x14ac:dyDescent="0.2">
      <c r="A59" s="142" t="s">
        <v>250</v>
      </c>
      <c r="B59" s="141">
        <v>34909.8046875</v>
      </c>
      <c r="C59" s="140">
        <v>0.10966197401285172</v>
      </c>
      <c r="D59" s="141">
        <v>261351.796875</v>
      </c>
      <c r="E59" s="140">
        <v>0.82098287343978882</v>
      </c>
      <c r="F59" s="141">
        <v>22078.517578125</v>
      </c>
      <c r="G59" s="140">
        <v>6.9355122745037079E-2</v>
      </c>
      <c r="H59" s="139">
        <v>318340.125</v>
      </c>
      <c r="L59" s="19"/>
      <c r="M59" s="19"/>
      <c r="N59" s="19"/>
      <c r="O59" s="19"/>
    </row>
    <row r="60" spans="1:15" x14ac:dyDescent="0.2">
      <c r="A60" s="144" t="s">
        <v>210</v>
      </c>
      <c r="B60" s="143">
        <v>9429.8251953125</v>
      </c>
      <c r="C60" s="96">
        <v>7.8074686229228973E-2</v>
      </c>
      <c r="D60" s="143">
        <v>70531.1953125</v>
      </c>
      <c r="E60" s="96">
        <v>0.58396631479263306</v>
      </c>
      <c r="F60" s="143">
        <v>40818.5390625</v>
      </c>
      <c r="G60" s="96">
        <v>0.33795899152755737</v>
      </c>
      <c r="H60" s="14">
        <v>120779.5546875</v>
      </c>
      <c r="L60" s="19"/>
      <c r="M60" s="19"/>
      <c r="N60" s="19"/>
      <c r="O60" s="19"/>
    </row>
    <row r="61" spans="1:15" x14ac:dyDescent="0.2">
      <c r="A61" s="147" t="s">
        <v>211</v>
      </c>
      <c r="B61" s="146">
        <v>1714.372314453125</v>
      </c>
      <c r="C61" s="140">
        <v>3.8178324699401855E-2</v>
      </c>
      <c r="D61" s="146">
        <v>41164.37109375</v>
      </c>
      <c r="E61" s="140">
        <v>0.91671258211135864</v>
      </c>
      <c r="F61" s="146">
        <v>2025.5936279296875</v>
      </c>
      <c r="G61" s="140">
        <v>4.5109089463949203E-2</v>
      </c>
      <c r="H61" s="145">
        <v>44904.3359375</v>
      </c>
      <c r="L61" s="19"/>
      <c r="M61" s="19"/>
      <c r="N61" s="19"/>
      <c r="O61" s="20"/>
    </row>
    <row r="62" spans="1:15" x14ac:dyDescent="0.2">
      <c r="A62" s="144" t="s">
        <v>218</v>
      </c>
      <c r="B62" s="143">
        <v>3269.2470703125</v>
      </c>
      <c r="C62" s="96">
        <v>3.1110484153032303E-2</v>
      </c>
      <c r="D62" s="143">
        <v>84227.9921875</v>
      </c>
      <c r="E62" s="96">
        <v>0.80152207612991333</v>
      </c>
      <c r="F62" s="143">
        <v>17587.8203125</v>
      </c>
      <c r="G62" s="96">
        <v>0.16736747324466705</v>
      </c>
      <c r="H62" s="14">
        <v>105085.0546875</v>
      </c>
      <c r="L62" s="19"/>
      <c r="M62" s="19"/>
      <c r="N62" s="19"/>
      <c r="O62" s="19"/>
    </row>
    <row r="63" spans="1:15" x14ac:dyDescent="0.2">
      <c r="A63" s="142" t="s">
        <v>226</v>
      </c>
      <c r="B63" s="141">
        <v>7379.35693359375</v>
      </c>
      <c r="C63" s="140">
        <v>3.5101410001516342E-2</v>
      </c>
      <c r="D63" s="141">
        <v>148885.1875</v>
      </c>
      <c r="E63" s="140">
        <v>0.70820260047912598</v>
      </c>
      <c r="F63" s="141">
        <v>53965.109375</v>
      </c>
      <c r="G63" s="140">
        <v>0.25669601559638977</v>
      </c>
      <c r="H63" s="139">
        <v>210229.65625</v>
      </c>
      <c r="L63" s="19"/>
      <c r="M63" s="19"/>
      <c r="N63" s="19"/>
      <c r="O63" s="19"/>
    </row>
    <row r="64" spans="1:15" x14ac:dyDescent="0.2">
      <c r="A64" s="144" t="s">
        <v>219</v>
      </c>
      <c r="B64" s="143">
        <v>5753.9775390625</v>
      </c>
      <c r="C64" s="96">
        <v>5.0264973193407059E-2</v>
      </c>
      <c r="D64" s="143">
        <v>64551.78515625</v>
      </c>
      <c r="E64" s="96">
        <v>0.5639045238494873</v>
      </c>
      <c r="F64" s="143">
        <v>44167.13671875</v>
      </c>
      <c r="G64" s="96">
        <v>0.38583049178123474</v>
      </c>
      <c r="H64" s="14">
        <v>114472.8984375</v>
      </c>
      <c r="L64" s="19"/>
      <c r="M64" s="19"/>
      <c r="N64" s="19"/>
      <c r="O64" s="19"/>
    </row>
    <row r="65" spans="1:15" x14ac:dyDescent="0.2">
      <c r="A65" s="147" t="s">
        <v>220</v>
      </c>
      <c r="B65" s="146">
        <v>14476.009765625</v>
      </c>
      <c r="C65" s="140">
        <v>0.14381289482116699</v>
      </c>
      <c r="D65" s="146">
        <v>70510.7109375</v>
      </c>
      <c r="E65" s="140">
        <v>0.7004934549331665</v>
      </c>
      <c r="F65" s="146">
        <v>15671.9130859375</v>
      </c>
      <c r="G65" s="140">
        <v>0.15569368004798889</v>
      </c>
      <c r="H65" s="145">
        <v>100658.640625</v>
      </c>
      <c r="L65" s="19"/>
      <c r="M65" s="19"/>
      <c r="N65" s="19"/>
    </row>
    <row r="66" spans="1:15" x14ac:dyDescent="0.2">
      <c r="A66" s="144" t="s">
        <v>221</v>
      </c>
      <c r="B66" s="143">
        <v>12451.6572265625</v>
      </c>
      <c r="C66" s="96">
        <v>6.7994497716426849E-2</v>
      </c>
      <c r="D66" s="143">
        <v>146398.3125</v>
      </c>
      <c r="E66" s="96">
        <v>0.7994341254234314</v>
      </c>
      <c r="F66" s="143">
        <v>24277.45703125</v>
      </c>
      <c r="G66" s="96">
        <v>0.13257139921188354</v>
      </c>
      <c r="H66" s="14">
        <v>183127.421875</v>
      </c>
      <c r="L66" s="19"/>
      <c r="M66" s="19"/>
      <c r="N66" s="19"/>
      <c r="O66" s="19"/>
    </row>
    <row r="67" spans="1:15" x14ac:dyDescent="0.2">
      <c r="A67" s="142" t="s">
        <v>222</v>
      </c>
      <c r="B67" s="141">
        <v>25455.240234375</v>
      </c>
      <c r="C67" s="140">
        <v>0.10035502165555954</v>
      </c>
      <c r="D67" s="141">
        <v>167868</v>
      </c>
      <c r="E67" s="140">
        <v>0.6618046760559082</v>
      </c>
      <c r="F67" s="141">
        <v>60328.64453125</v>
      </c>
      <c r="G67" s="140">
        <v>0.23784030973911285</v>
      </c>
      <c r="H67" s="139">
        <v>253651.890625</v>
      </c>
      <c r="L67" s="19"/>
      <c r="M67" s="19"/>
      <c r="N67" s="19"/>
      <c r="O67" s="19"/>
    </row>
    <row r="68" spans="1:15" x14ac:dyDescent="0.2">
      <c r="A68" s="170" t="s">
        <v>248</v>
      </c>
      <c r="B68" s="171">
        <v>1221754.625</v>
      </c>
      <c r="C68" s="168">
        <v>0.10055790096521378</v>
      </c>
      <c r="D68" s="171">
        <v>8582851</v>
      </c>
      <c r="E68" s="168">
        <v>0.70642125606536865</v>
      </c>
      <c r="F68" s="171">
        <v>2345157</v>
      </c>
      <c r="G68" s="168">
        <v>0.19302082061767578</v>
      </c>
      <c r="H68" s="167">
        <v>12149762</v>
      </c>
      <c r="K68" s="19"/>
      <c r="O68" s="20"/>
    </row>
    <row r="69" spans="1:15" x14ac:dyDescent="0.2">
      <c r="A69" s="2" t="s">
        <v>30</v>
      </c>
    </row>
    <row r="70" spans="1:15" x14ac:dyDescent="0.2">
      <c r="A70" s="2" t="s">
        <v>275</v>
      </c>
    </row>
    <row r="72" spans="1:15" x14ac:dyDescent="0.2">
      <c r="B72" s="2"/>
      <c r="C72" s="2"/>
      <c r="D72" s="2"/>
      <c r="E72" s="2"/>
    </row>
    <row r="73" spans="1:15" x14ac:dyDescent="0.2">
      <c r="B73" s="2"/>
      <c r="C73" s="2"/>
      <c r="D73" s="2"/>
      <c r="E73" s="2"/>
    </row>
    <row r="74" spans="1:15" x14ac:dyDescent="0.2">
      <c r="B74" s="2"/>
      <c r="C74" s="2"/>
      <c r="D74" s="2"/>
      <c r="E74" s="2"/>
    </row>
    <row r="75" spans="1:15" x14ac:dyDescent="0.2">
      <c r="B75" s="2"/>
      <c r="C75" s="2"/>
      <c r="D75" s="2"/>
      <c r="E75" s="2"/>
    </row>
    <row r="76" spans="1:15" x14ac:dyDescent="0.2">
      <c r="B76" s="2"/>
      <c r="C76" s="2"/>
      <c r="D76" s="2"/>
      <c r="E76" s="2"/>
    </row>
    <row r="81" spans="3:6" x14ac:dyDescent="0.2">
      <c r="C81" s="25"/>
      <c r="E81" s="24"/>
    </row>
    <row r="83" spans="3:6" x14ac:dyDescent="0.2">
      <c r="F83" s="20"/>
    </row>
  </sheetData>
  <mergeCells count="27">
    <mergeCell ref="F19:G19"/>
    <mergeCell ref="F12:G12"/>
    <mergeCell ref="H12:H13"/>
    <mergeCell ref="D26:E26"/>
    <mergeCell ref="A6:H6"/>
    <mergeCell ref="A11:A13"/>
    <mergeCell ref="B11:H11"/>
    <mergeCell ref="B12:C12"/>
    <mergeCell ref="D12:E12"/>
    <mergeCell ref="H19:H20"/>
    <mergeCell ref="F26:G26"/>
    <mergeCell ref="A19:A20"/>
    <mergeCell ref="D19:E19"/>
    <mergeCell ref="B19:C19"/>
    <mergeCell ref="B26:C26"/>
    <mergeCell ref="H26:H27"/>
    <mergeCell ref="D43:E43"/>
    <mergeCell ref="F43:G43"/>
    <mergeCell ref="H43:H44"/>
    <mergeCell ref="F35:G35"/>
    <mergeCell ref="A26:A27"/>
    <mergeCell ref="A43:A44"/>
    <mergeCell ref="B43:C43"/>
    <mergeCell ref="A35:A36"/>
    <mergeCell ref="H35:H36"/>
    <mergeCell ref="B35:C35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84"/>
  <sheetViews>
    <sheetView showGridLines="0" zoomScale="90" workbookViewId="0">
      <selection activeCell="F3" sqref="F3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8" width="13.140625" style="2" customWidth="1"/>
    <col min="9" max="16384" width="11.42578125" style="2"/>
  </cols>
  <sheetData>
    <row r="6" spans="1:12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5" customHeight="1" x14ac:dyDescent="0.2">
      <c r="A7" s="160" t="s">
        <v>34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" customHeight="1" x14ac:dyDescent="0.2">
      <c r="A8" s="160" t="s">
        <v>277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</row>
    <row r="11" spans="1:12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</row>
    <row r="12" spans="1:12" ht="20.25" customHeight="1" x14ac:dyDescent="0.2">
      <c r="A12" s="409"/>
      <c r="B12" s="401" t="s">
        <v>6</v>
      </c>
      <c r="C12" s="402"/>
      <c r="D12" s="401" t="s">
        <v>7</v>
      </c>
      <c r="E12" s="402"/>
      <c r="F12" s="401" t="s">
        <v>8</v>
      </c>
      <c r="G12" s="402"/>
      <c r="H12" s="401" t="s">
        <v>9</v>
      </c>
      <c r="I12" s="402"/>
      <c r="J12" s="401" t="s">
        <v>10</v>
      </c>
      <c r="K12" s="402"/>
      <c r="L12" s="412" t="s">
        <v>11</v>
      </c>
    </row>
    <row r="13" spans="1:12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9" t="s">
        <v>29</v>
      </c>
      <c r="I13" s="10" t="s">
        <v>12</v>
      </c>
      <c r="J13" s="9" t="s">
        <v>29</v>
      </c>
      <c r="K13" s="10" t="s">
        <v>12</v>
      </c>
      <c r="L13" s="404"/>
    </row>
    <row r="14" spans="1:12" ht="24" x14ac:dyDescent="0.2">
      <c r="A14" s="159" t="s">
        <v>3</v>
      </c>
      <c r="B14" s="158">
        <v>164527.09375</v>
      </c>
      <c r="C14" s="157">
        <v>1.3378382660448551E-2</v>
      </c>
      <c r="D14" s="158">
        <v>2227576.5</v>
      </c>
      <c r="E14" s="157">
        <v>0.18113352358341217</v>
      </c>
      <c r="F14" s="158">
        <v>6832123</v>
      </c>
      <c r="G14" s="157">
        <v>0.55554831027984619</v>
      </c>
      <c r="H14" s="158">
        <v>2703388.5</v>
      </c>
      <c r="I14" s="157">
        <v>0.21982377767562866</v>
      </c>
      <c r="J14" s="158">
        <v>370365.84375</v>
      </c>
      <c r="K14" s="157">
        <v>3.0115986242890358E-2</v>
      </c>
      <c r="L14" s="156">
        <v>12297981</v>
      </c>
    </row>
    <row r="15" spans="1:12" x14ac:dyDescent="0.2">
      <c r="A15" s="11" t="s">
        <v>4</v>
      </c>
      <c r="B15" s="13">
        <v>86949.6015625</v>
      </c>
      <c r="C15" s="96">
        <v>1.8678851425647736E-2</v>
      </c>
      <c r="D15" s="13">
        <v>887041.875</v>
      </c>
      <c r="E15" s="96">
        <v>0.19055777788162231</v>
      </c>
      <c r="F15" s="13">
        <v>2479922.5</v>
      </c>
      <c r="G15" s="96">
        <v>0.53274655342102051</v>
      </c>
      <c r="H15" s="13">
        <v>1066422.875</v>
      </c>
      <c r="I15" s="96">
        <v>0.22909310460090637</v>
      </c>
      <c r="J15" s="13">
        <v>134639.15625</v>
      </c>
      <c r="K15" s="96">
        <v>2.8923705220222473E-2</v>
      </c>
      <c r="L15" s="14">
        <v>4654976</v>
      </c>
    </row>
    <row r="16" spans="1:12" x14ac:dyDescent="0.2">
      <c r="A16" s="155" t="s">
        <v>5</v>
      </c>
      <c r="B16" s="154">
        <v>77577.484375</v>
      </c>
      <c r="C16" s="153">
        <v>1.0150128975510597E-2</v>
      </c>
      <c r="D16" s="154">
        <v>1340534.75</v>
      </c>
      <c r="E16" s="153">
        <v>0.17539367079734802</v>
      </c>
      <c r="F16" s="154">
        <v>4352200.5</v>
      </c>
      <c r="G16" s="153">
        <v>0.56943577527999878</v>
      </c>
      <c r="H16" s="154">
        <v>1636965.625</v>
      </c>
      <c r="I16" s="153">
        <v>0.21417827904224396</v>
      </c>
      <c r="J16" s="154">
        <v>235726.671875</v>
      </c>
      <c r="K16" s="153">
        <v>3.0842145904898643E-2</v>
      </c>
      <c r="L16" s="152">
        <v>7643005</v>
      </c>
    </row>
    <row r="17" spans="1:12" x14ac:dyDescent="0.2">
      <c r="A17" s="2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2" x14ac:dyDescent="0.2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2" x14ac:dyDescent="0.2">
      <c r="A19" s="405" t="s">
        <v>14</v>
      </c>
      <c r="B19" s="401" t="s">
        <v>6</v>
      </c>
      <c r="C19" s="402"/>
      <c r="D19" s="401" t="s">
        <v>7</v>
      </c>
      <c r="E19" s="402"/>
      <c r="F19" s="401" t="s">
        <v>8</v>
      </c>
      <c r="G19" s="402"/>
      <c r="H19" s="401" t="s">
        <v>9</v>
      </c>
      <c r="I19" s="402"/>
      <c r="J19" s="401" t="s">
        <v>10</v>
      </c>
      <c r="K19" s="402"/>
      <c r="L19" s="403" t="s">
        <v>11</v>
      </c>
    </row>
    <row r="20" spans="1:12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9" t="s">
        <v>29</v>
      </c>
      <c r="I20" s="10" t="s">
        <v>12</v>
      </c>
      <c r="J20" s="9" t="s">
        <v>29</v>
      </c>
      <c r="K20" s="10" t="s">
        <v>12</v>
      </c>
      <c r="L20" s="404"/>
    </row>
    <row r="21" spans="1:12" x14ac:dyDescent="0.2">
      <c r="A21" s="151" t="s">
        <v>15</v>
      </c>
      <c r="B21" s="150">
        <v>8219.513671875</v>
      </c>
      <c r="C21" s="157">
        <v>1.299841795116663E-2</v>
      </c>
      <c r="D21" s="150">
        <v>179153.796875</v>
      </c>
      <c r="E21" s="157">
        <v>0.28331553936004639</v>
      </c>
      <c r="F21" s="150">
        <v>280916.03125</v>
      </c>
      <c r="G21" s="157">
        <v>0.44424328207969666</v>
      </c>
      <c r="H21" s="150">
        <v>145942.515625</v>
      </c>
      <c r="I21" s="157">
        <v>0.23079490661621094</v>
      </c>
      <c r="J21" s="150">
        <v>18115.3984375</v>
      </c>
      <c r="K21" s="157">
        <v>2.8647864237427711E-2</v>
      </c>
      <c r="L21" s="126">
        <v>632347.25</v>
      </c>
    </row>
    <row r="22" spans="1:12" x14ac:dyDescent="0.2">
      <c r="A22" s="11" t="s">
        <v>16</v>
      </c>
      <c r="B22" s="13">
        <v>109817.921875</v>
      </c>
      <c r="C22" s="96">
        <v>1.4745288528501987E-2</v>
      </c>
      <c r="D22" s="13">
        <v>1445296.625</v>
      </c>
      <c r="E22" s="96">
        <v>0.19406044483184814</v>
      </c>
      <c r="F22" s="13">
        <v>4099875.75</v>
      </c>
      <c r="G22" s="96">
        <v>0.55049163103103638</v>
      </c>
      <c r="H22" s="13">
        <v>1621087.25</v>
      </c>
      <c r="I22" s="96">
        <v>0.21766391396522522</v>
      </c>
      <c r="J22" s="13">
        <v>171584.578125</v>
      </c>
      <c r="K22" s="96">
        <v>2.3038716986775398E-2</v>
      </c>
      <c r="L22" s="14">
        <v>7447661.5</v>
      </c>
    </row>
    <row r="23" spans="1:12" x14ac:dyDescent="0.2">
      <c r="A23" s="155" t="s">
        <v>17</v>
      </c>
      <c r="B23" s="154">
        <v>46489.65234375</v>
      </c>
      <c r="C23" s="153">
        <v>1.1021803133189678E-2</v>
      </c>
      <c r="D23" s="154">
        <v>603126.25</v>
      </c>
      <c r="E23" s="153">
        <v>0.1429896354675293</v>
      </c>
      <c r="F23" s="154">
        <v>2451331</v>
      </c>
      <c r="G23" s="153">
        <v>0.58116346597671509</v>
      </c>
      <c r="H23" s="154">
        <v>936358.8125</v>
      </c>
      <c r="I23" s="153">
        <v>0.22199267148971558</v>
      </c>
      <c r="J23" s="154">
        <v>180665.859375</v>
      </c>
      <c r="K23" s="153">
        <v>4.2832400649785995E-2</v>
      </c>
      <c r="L23" s="152">
        <v>4217971.5</v>
      </c>
    </row>
    <row r="24" spans="1:12" x14ac:dyDescent="0.2">
      <c r="A24" s="2" t="s">
        <v>30</v>
      </c>
      <c r="F24" s="3"/>
      <c r="G24" s="3"/>
      <c r="H24" s="3"/>
      <c r="I24" s="3"/>
      <c r="J24" s="3"/>
      <c r="K24" s="3"/>
    </row>
    <row r="25" spans="1:12" x14ac:dyDescent="0.2">
      <c r="F25" s="3"/>
      <c r="G25" s="3"/>
      <c r="H25" s="3"/>
      <c r="I25" s="3"/>
      <c r="J25" s="3"/>
      <c r="K25" s="3"/>
    </row>
    <row r="26" spans="1:12" x14ac:dyDescent="0.2">
      <c r="A26" s="405" t="s">
        <v>18</v>
      </c>
      <c r="B26" s="401" t="s">
        <v>6</v>
      </c>
      <c r="C26" s="402"/>
      <c r="D26" s="401" t="s">
        <v>7</v>
      </c>
      <c r="E26" s="402"/>
      <c r="F26" s="401" t="s">
        <v>8</v>
      </c>
      <c r="G26" s="402"/>
      <c r="H26" s="401" t="s">
        <v>9</v>
      </c>
      <c r="I26" s="402"/>
      <c r="J26" s="401" t="s">
        <v>10</v>
      </c>
      <c r="K26" s="402"/>
      <c r="L26" s="403" t="s">
        <v>11</v>
      </c>
    </row>
    <row r="27" spans="1:12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9" t="s">
        <v>29</v>
      </c>
      <c r="I27" s="10" t="s">
        <v>12</v>
      </c>
      <c r="J27" s="9" t="s">
        <v>29</v>
      </c>
      <c r="K27" s="10" t="s">
        <v>12</v>
      </c>
      <c r="L27" s="404"/>
    </row>
    <row r="28" spans="1:12" x14ac:dyDescent="0.2">
      <c r="A28" s="151" t="s">
        <v>19</v>
      </c>
      <c r="B28" s="150">
        <v>7673.7509765625</v>
      </c>
      <c r="C28" s="127">
        <v>5.7734549045562744E-3</v>
      </c>
      <c r="D28" s="150">
        <v>159480.453125</v>
      </c>
      <c r="E28" s="127">
        <v>0.1199873685836792</v>
      </c>
      <c r="F28" s="150">
        <v>737517.125</v>
      </c>
      <c r="G28" s="127">
        <v>0.55488139390945435</v>
      </c>
      <c r="H28" s="150">
        <v>351972.53125</v>
      </c>
      <c r="I28" s="127">
        <v>0.26481151580810547</v>
      </c>
      <c r="J28" s="150">
        <v>72499.796875</v>
      </c>
      <c r="K28" s="127">
        <v>5.4546244442462921E-2</v>
      </c>
      <c r="L28" s="163">
        <v>1329143.625</v>
      </c>
    </row>
    <row r="29" spans="1:12" x14ac:dyDescent="0.2">
      <c r="A29" s="11" t="s">
        <v>20</v>
      </c>
      <c r="B29" s="13">
        <v>29578.228515625</v>
      </c>
      <c r="C29" s="96">
        <v>8.5784466937184334E-3</v>
      </c>
      <c r="D29" s="13">
        <v>486511.28125</v>
      </c>
      <c r="E29" s="96">
        <v>0.14110079407691956</v>
      </c>
      <c r="F29" s="13">
        <v>1984207.125</v>
      </c>
      <c r="G29" s="96">
        <v>0.57547110319137573</v>
      </c>
      <c r="H29" s="13">
        <v>824468.75</v>
      </c>
      <c r="I29" s="96">
        <v>0.23911714553833008</v>
      </c>
      <c r="J29" s="13">
        <v>123204.5625</v>
      </c>
      <c r="K29" s="96">
        <v>3.5732492804527283E-2</v>
      </c>
      <c r="L29" s="21">
        <v>3447969.75</v>
      </c>
    </row>
    <row r="30" spans="1:12" x14ac:dyDescent="0.2">
      <c r="A30" s="149" t="s">
        <v>21</v>
      </c>
      <c r="B30" s="141">
        <v>60903.73828125</v>
      </c>
      <c r="C30" s="148">
        <v>1.4868084341287613E-2</v>
      </c>
      <c r="D30" s="141">
        <v>857922.4375</v>
      </c>
      <c r="E30" s="148">
        <v>0.20943973958492279</v>
      </c>
      <c r="F30" s="141">
        <v>2128390.75</v>
      </c>
      <c r="G30" s="148">
        <v>0.51959198713302612</v>
      </c>
      <c r="H30" s="141">
        <v>922333.375</v>
      </c>
      <c r="I30" s="148">
        <v>0.2251640111207962</v>
      </c>
      <c r="J30" s="141">
        <v>126723.1640625</v>
      </c>
      <c r="K30" s="148">
        <v>3.0936205759644508E-2</v>
      </c>
      <c r="L30" s="163">
        <v>4096273.75</v>
      </c>
    </row>
    <row r="31" spans="1:12" x14ac:dyDescent="0.2">
      <c r="A31" s="11" t="s">
        <v>22</v>
      </c>
      <c r="B31" s="13">
        <v>16657.6171875</v>
      </c>
      <c r="C31" s="96">
        <v>1.2642201036214828E-2</v>
      </c>
      <c r="D31" s="13">
        <v>274271.03125</v>
      </c>
      <c r="E31" s="96">
        <v>0.20815640687942505</v>
      </c>
      <c r="F31" s="13">
        <v>675196.5</v>
      </c>
      <c r="G31" s="96">
        <v>0.51243644952774048</v>
      </c>
      <c r="H31" s="13">
        <v>317183.46875</v>
      </c>
      <c r="I31" s="96">
        <v>0.24072454869747162</v>
      </c>
      <c r="J31" s="13">
        <v>34311.3359375</v>
      </c>
      <c r="K31" s="96">
        <v>2.6040390133857727E-2</v>
      </c>
      <c r="L31" s="21">
        <v>1317620</v>
      </c>
    </row>
    <row r="32" spans="1:12" x14ac:dyDescent="0.2">
      <c r="A32" s="155" t="s">
        <v>23</v>
      </c>
      <c r="B32" s="154">
        <v>49713.75390625</v>
      </c>
      <c r="C32" s="153">
        <v>2.3694386705756187E-2</v>
      </c>
      <c r="D32" s="154">
        <v>449391.40625</v>
      </c>
      <c r="E32" s="153">
        <v>0.21418727934360504</v>
      </c>
      <c r="F32" s="154">
        <v>1297961.125</v>
      </c>
      <c r="G32" s="153">
        <v>0.61862945556640625</v>
      </c>
      <c r="H32" s="154">
        <v>287430.4375</v>
      </c>
      <c r="I32" s="153">
        <v>0.13699404895305634</v>
      </c>
      <c r="J32" s="154">
        <v>13626.9697265625</v>
      </c>
      <c r="K32" s="153">
        <v>6.4948359504342079E-3</v>
      </c>
      <c r="L32" s="152">
        <v>2098123.75</v>
      </c>
    </row>
    <row r="33" spans="1:21" x14ac:dyDescent="0.2">
      <c r="A33" s="2" t="s">
        <v>30</v>
      </c>
      <c r="F33" s="3"/>
      <c r="G33" s="3"/>
      <c r="H33" s="3"/>
      <c r="I33" s="3"/>
      <c r="J33" s="3"/>
      <c r="K33" s="3"/>
    </row>
    <row r="34" spans="1:21" x14ac:dyDescent="0.2">
      <c r="F34" s="3"/>
      <c r="G34" s="3"/>
      <c r="H34" s="3"/>
      <c r="I34" s="3"/>
      <c r="J34" s="3"/>
      <c r="K34" s="3"/>
    </row>
    <row r="35" spans="1:21" x14ac:dyDescent="0.2">
      <c r="A35" s="405" t="s">
        <v>24</v>
      </c>
      <c r="B35" s="401" t="s">
        <v>6</v>
      </c>
      <c r="C35" s="402"/>
      <c r="D35" s="401" t="s">
        <v>7</v>
      </c>
      <c r="E35" s="402"/>
      <c r="F35" s="401" t="s">
        <v>8</v>
      </c>
      <c r="G35" s="402"/>
      <c r="H35" s="401" t="s">
        <v>9</v>
      </c>
      <c r="I35" s="402"/>
      <c r="J35" s="401" t="s">
        <v>10</v>
      </c>
      <c r="K35" s="402"/>
      <c r="L35" s="403" t="s">
        <v>11</v>
      </c>
    </row>
    <row r="36" spans="1:21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9" t="s">
        <v>29</v>
      </c>
      <c r="I36" s="10" t="s">
        <v>12</v>
      </c>
      <c r="J36" s="9" t="s">
        <v>29</v>
      </c>
      <c r="K36" s="10" t="s">
        <v>12</v>
      </c>
      <c r="L36" s="404"/>
    </row>
    <row r="37" spans="1:21" x14ac:dyDescent="0.2">
      <c r="A37" s="151" t="s">
        <v>25</v>
      </c>
      <c r="B37" s="150">
        <v>16104.716796875</v>
      </c>
      <c r="C37" s="127">
        <v>1.1045020073652267E-2</v>
      </c>
      <c r="D37" s="150">
        <v>216185.0625</v>
      </c>
      <c r="E37" s="127">
        <v>0.14826515316963196</v>
      </c>
      <c r="F37" s="150">
        <v>860202.4375</v>
      </c>
      <c r="G37" s="127">
        <v>0.58994847536087036</v>
      </c>
      <c r="H37" s="150">
        <v>295981.09375</v>
      </c>
      <c r="I37" s="127">
        <v>0.2029912918806076</v>
      </c>
      <c r="J37" s="150">
        <v>69624.25</v>
      </c>
      <c r="K37" s="127">
        <v>4.7750066965818405E-2</v>
      </c>
      <c r="L37" s="163">
        <v>1458097.625</v>
      </c>
    </row>
    <row r="38" spans="1:21" x14ac:dyDescent="0.2">
      <c r="A38" s="11" t="s">
        <v>26</v>
      </c>
      <c r="B38" s="13">
        <v>33721.95703125</v>
      </c>
      <c r="C38" s="96">
        <v>1.3179817236959934E-2</v>
      </c>
      <c r="D38" s="13">
        <v>422216.5</v>
      </c>
      <c r="E38" s="96">
        <v>0.16501818597316742</v>
      </c>
      <c r="F38" s="13">
        <v>1459363.125</v>
      </c>
      <c r="G38" s="96">
        <v>0.57037436962127686</v>
      </c>
      <c r="H38" s="13">
        <v>568594.6875</v>
      </c>
      <c r="I38" s="96">
        <v>0.22222831845283508</v>
      </c>
      <c r="J38" s="13">
        <v>74709.578125</v>
      </c>
      <c r="K38" s="96">
        <v>2.9199330136179924E-2</v>
      </c>
      <c r="L38" s="21">
        <v>2558605.75</v>
      </c>
    </row>
    <row r="39" spans="1:21" x14ac:dyDescent="0.2">
      <c r="A39" s="149" t="s">
        <v>27</v>
      </c>
      <c r="B39" s="141">
        <v>50480.66015625</v>
      </c>
      <c r="C39" s="148">
        <v>1.6132388263940811E-2</v>
      </c>
      <c r="D39" s="141">
        <v>573073.1875</v>
      </c>
      <c r="E39" s="148">
        <v>0.18314021825790405</v>
      </c>
      <c r="F39" s="141">
        <v>1746285.125</v>
      </c>
      <c r="G39" s="148">
        <v>0.55807018280029297</v>
      </c>
      <c r="H39" s="141">
        <v>664375.125</v>
      </c>
      <c r="I39" s="148">
        <v>0.21231809258460999</v>
      </c>
      <c r="J39" s="141">
        <v>94935.703125</v>
      </c>
      <c r="K39" s="148">
        <v>3.0339136719703674E-2</v>
      </c>
      <c r="L39" s="163">
        <v>3129149.75</v>
      </c>
    </row>
    <row r="40" spans="1:21" x14ac:dyDescent="0.2">
      <c r="A40" s="12" t="s">
        <v>28</v>
      </c>
      <c r="B40" s="17">
        <v>64219.7578125</v>
      </c>
      <c r="C40" s="97">
        <v>1.2464705854654312E-2</v>
      </c>
      <c r="D40" s="17">
        <v>1016101.875</v>
      </c>
      <c r="E40" s="97">
        <v>0.19721986353397369</v>
      </c>
      <c r="F40" s="17">
        <v>2766272</v>
      </c>
      <c r="G40" s="97">
        <v>0.53691840171813965</v>
      </c>
      <c r="H40" s="17">
        <v>1174437.625</v>
      </c>
      <c r="I40" s="97">
        <v>0.22795197367668152</v>
      </c>
      <c r="J40" s="17">
        <v>131096.296875</v>
      </c>
      <c r="K40" s="97">
        <v>2.5445079430937767E-2</v>
      </c>
      <c r="L40" s="15">
        <v>5152127.5</v>
      </c>
    </row>
    <row r="41" spans="1:21" x14ac:dyDescent="0.2">
      <c r="A41" s="2" t="s">
        <v>30</v>
      </c>
    </row>
    <row r="43" spans="1:21" x14ac:dyDescent="0.2">
      <c r="A43" s="405" t="s">
        <v>231</v>
      </c>
      <c r="B43" s="401" t="s">
        <v>6</v>
      </c>
      <c r="C43" s="402"/>
      <c r="D43" s="401" t="s">
        <v>7</v>
      </c>
      <c r="E43" s="402"/>
      <c r="F43" s="401" t="s">
        <v>8</v>
      </c>
      <c r="G43" s="402"/>
      <c r="H43" s="401" t="s">
        <v>9</v>
      </c>
      <c r="I43" s="402"/>
      <c r="J43" s="401" t="s">
        <v>10</v>
      </c>
      <c r="K43" s="402"/>
      <c r="L43" s="403" t="s">
        <v>11</v>
      </c>
    </row>
    <row r="44" spans="1:21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131" t="s">
        <v>29</v>
      </c>
      <c r="I44" s="130" t="s">
        <v>12</v>
      </c>
      <c r="J44" s="131" t="s">
        <v>29</v>
      </c>
      <c r="K44" s="130" t="s">
        <v>12</v>
      </c>
      <c r="L44" s="404"/>
      <c r="P44" s="19"/>
      <c r="Q44" s="19"/>
      <c r="R44" s="19"/>
      <c r="S44" s="20"/>
      <c r="T44" s="19"/>
    </row>
    <row r="45" spans="1:21" x14ac:dyDescent="0.2">
      <c r="A45" s="129" t="s">
        <v>212</v>
      </c>
      <c r="B45" s="128">
        <v>0</v>
      </c>
      <c r="C45" s="127">
        <v>0</v>
      </c>
      <c r="D45" s="128">
        <v>19398</v>
      </c>
      <c r="E45" s="127">
        <v>0.12920057773590088</v>
      </c>
      <c r="F45" s="128">
        <v>89617.09375</v>
      </c>
      <c r="G45" s="127">
        <v>0.59689551591873169</v>
      </c>
      <c r="H45" s="128">
        <v>40056.7890625</v>
      </c>
      <c r="I45" s="127">
        <v>0.26679864525794983</v>
      </c>
      <c r="J45" s="128">
        <v>1066.77392578125</v>
      </c>
      <c r="K45" s="127">
        <v>7.105258759111166E-3</v>
      </c>
      <c r="L45" s="126">
        <v>150138.65625</v>
      </c>
      <c r="P45" s="19"/>
      <c r="Q45" s="19"/>
      <c r="R45" s="20"/>
      <c r="S45" s="19"/>
      <c r="T45" s="19"/>
      <c r="U45" s="19"/>
    </row>
    <row r="46" spans="1:21" x14ac:dyDescent="0.2">
      <c r="A46" s="144" t="s">
        <v>224</v>
      </c>
      <c r="B46" s="143">
        <v>2045.605224609375</v>
      </c>
      <c r="C46" s="96">
        <v>2.6507661677896976E-3</v>
      </c>
      <c r="D46" s="143">
        <v>152801.890625</v>
      </c>
      <c r="E46" s="96">
        <v>0.19800598919391632</v>
      </c>
      <c r="F46" s="143">
        <v>439298.03125</v>
      </c>
      <c r="G46" s="96">
        <v>0.56925761699676514</v>
      </c>
      <c r="H46" s="143">
        <v>171307.40625</v>
      </c>
      <c r="I46" s="96">
        <v>0.2219860702753067</v>
      </c>
      <c r="J46" s="143">
        <v>6250.47607421875</v>
      </c>
      <c r="K46" s="96">
        <v>8.0995829775929451E-3</v>
      </c>
      <c r="L46" s="14">
        <v>771703.4375</v>
      </c>
      <c r="P46" s="19"/>
      <c r="S46" s="19"/>
      <c r="T46" s="19"/>
    </row>
    <row r="47" spans="1:21" x14ac:dyDescent="0.2">
      <c r="A47" s="142" t="s">
        <v>252</v>
      </c>
      <c r="B47" s="141">
        <v>33605.64453125</v>
      </c>
      <c r="C47" s="140">
        <v>7.8831100836396217E-3</v>
      </c>
      <c r="D47" s="141">
        <v>647400.625</v>
      </c>
      <c r="E47" s="140">
        <v>0.15186527371406555</v>
      </c>
      <c r="F47" s="141">
        <v>2338624.25</v>
      </c>
      <c r="G47" s="140">
        <v>0.5485873818397522</v>
      </c>
      <c r="H47" s="141">
        <v>841255.0625</v>
      </c>
      <c r="I47" s="140">
        <v>0.19733907282352448</v>
      </c>
      <c r="J47" s="141">
        <v>402107.53125</v>
      </c>
      <c r="K47" s="140">
        <v>9.4325162470340729E-2</v>
      </c>
      <c r="L47" s="139">
        <v>4262993</v>
      </c>
      <c r="P47" s="19"/>
      <c r="Q47" s="19"/>
      <c r="R47" s="19"/>
      <c r="S47" s="19"/>
      <c r="T47" s="19"/>
      <c r="U47" s="19"/>
    </row>
    <row r="48" spans="1:21" x14ac:dyDescent="0.2">
      <c r="A48" s="144" t="s">
        <v>223</v>
      </c>
      <c r="B48" s="143">
        <v>0</v>
      </c>
      <c r="C48" s="96">
        <v>0</v>
      </c>
      <c r="D48" s="143">
        <v>291791.875</v>
      </c>
      <c r="E48" s="96">
        <v>0.5528835654258728</v>
      </c>
      <c r="F48" s="143">
        <v>189667.921875</v>
      </c>
      <c r="G48" s="96">
        <v>0.35938039422035217</v>
      </c>
      <c r="H48" s="143">
        <v>46303.88671875</v>
      </c>
      <c r="I48" s="96">
        <v>8.7736025452613831E-2</v>
      </c>
      <c r="J48" s="143">
        <v>0</v>
      </c>
      <c r="K48" s="96">
        <v>0</v>
      </c>
      <c r="L48" s="14">
        <v>527763.6875</v>
      </c>
      <c r="Q48" s="19"/>
      <c r="R48" s="19"/>
      <c r="S48" s="19"/>
      <c r="U48" s="19"/>
    </row>
    <row r="49" spans="1:21" x14ac:dyDescent="0.2">
      <c r="A49" s="147" t="s">
        <v>249</v>
      </c>
      <c r="B49" s="146">
        <v>12827.4501953125</v>
      </c>
      <c r="C49" s="140">
        <v>1.0197553783655167E-2</v>
      </c>
      <c r="D49" s="146">
        <v>290640.21875</v>
      </c>
      <c r="E49" s="140">
        <v>0.23105287551879883</v>
      </c>
      <c r="F49" s="146">
        <v>636925.875</v>
      </c>
      <c r="G49" s="140">
        <v>0.50634270906448364</v>
      </c>
      <c r="H49" s="146">
        <v>255701.78125</v>
      </c>
      <c r="I49" s="140">
        <v>0.20327755808830261</v>
      </c>
      <c r="J49" s="146">
        <v>61799.515625</v>
      </c>
      <c r="K49" s="140">
        <v>4.9129318445920944E-2</v>
      </c>
      <c r="L49" s="145">
        <v>1257894.875</v>
      </c>
      <c r="P49" s="19"/>
      <c r="Q49" s="19"/>
      <c r="R49" s="19"/>
      <c r="S49" s="19"/>
      <c r="T49" s="19"/>
      <c r="U49" s="19"/>
    </row>
    <row r="50" spans="1:21" x14ac:dyDescent="0.2">
      <c r="A50" s="144" t="s">
        <v>214</v>
      </c>
      <c r="B50" s="143">
        <v>22430.951171875</v>
      </c>
      <c r="C50" s="96">
        <v>5.3425878286361694E-2</v>
      </c>
      <c r="D50" s="143">
        <v>201148.5625</v>
      </c>
      <c r="E50" s="96">
        <v>0.47909420728683472</v>
      </c>
      <c r="F50" s="143">
        <v>56883.7421875</v>
      </c>
      <c r="G50" s="96">
        <v>0.13548527657985687</v>
      </c>
      <c r="H50" s="143">
        <v>115910.90625</v>
      </c>
      <c r="I50" s="96">
        <v>0.27607575058937073</v>
      </c>
      <c r="J50" s="143">
        <v>23477.650390625</v>
      </c>
      <c r="K50" s="96">
        <v>5.5918894708156586E-2</v>
      </c>
      <c r="L50" s="14">
        <v>419851.8125</v>
      </c>
      <c r="Q50" s="19"/>
      <c r="R50" s="19"/>
      <c r="S50" s="19"/>
      <c r="T50" s="19"/>
      <c r="U50" s="19"/>
    </row>
    <row r="51" spans="1:21" x14ac:dyDescent="0.2">
      <c r="A51" s="142" t="s">
        <v>251</v>
      </c>
      <c r="B51" s="141">
        <v>1960.5982666015625</v>
      </c>
      <c r="C51" s="140">
        <v>5.1155448891222477E-3</v>
      </c>
      <c r="D51" s="141">
        <v>195979.8125</v>
      </c>
      <c r="E51" s="140">
        <v>0.51134574413299561</v>
      </c>
      <c r="F51" s="141">
        <v>166408.3125</v>
      </c>
      <c r="G51" s="140">
        <v>0.43418848514556885</v>
      </c>
      <c r="H51" s="141">
        <v>18914.111328125</v>
      </c>
      <c r="I51" s="140">
        <v>4.9350235611200333E-2</v>
      </c>
      <c r="J51" s="141">
        <v>0</v>
      </c>
      <c r="K51" s="140">
        <v>0</v>
      </c>
      <c r="L51" s="139">
        <v>383262.84375</v>
      </c>
      <c r="P51" s="19"/>
      <c r="Q51" s="19"/>
      <c r="R51" s="19"/>
      <c r="S51" s="19"/>
      <c r="T51" s="19"/>
      <c r="U51" s="19"/>
    </row>
    <row r="52" spans="1:21" x14ac:dyDescent="0.2">
      <c r="A52" s="144" t="s">
        <v>215</v>
      </c>
      <c r="B52" s="143">
        <v>0</v>
      </c>
      <c r="C52" s="96">
        <v>0</v>
      </c>
      <c r="D52" s="143">
        <v>202.39340209960938</v>
      </c>
      <c r="E52" s="96">
        <v>2.4998961016535759E-3</v>
      </c>
      <c r="F52" s="143">
        <v>80381.296875</v>
      </c>
      <c r="G52" s="96">
        <v>0.99284309148788452</v>
      </c>
      <c r="H52" s="143">
        <v>377.0372314453125</v>
      </c>
      <c r="I52" s="96">
        <v>4.6570384874939919E-3</v>
      </c>
      <c r="J52" s="143">
        <v>0</v>
      </c>
      <c r="K52" s="96">
        <v>0</v>
      </c>
      <c r="L52" s="14">
        <v>80960.7265625</v>
      </c>
      <c r="Q52" s="19"/>
      <c r="R52" s="19"/>
      <c r="S52" s="19"/>
      <c r="U52" s="19"/>
    </row>
    <row r="53" spans="1:21" x14ac:dyDescent="0.2">
      <c r="A53" s="147" t="s">
        <v>228</v>
      </c>
      <c r="B53" s="146">
        <v>1286.0548095703125</v>
      </c>
      <c r="C53" s="140">
        <v>4.8253694549202919E-3</v>
      </c>
      <c r="D53" s="146">
        <v>16407.271484375</v>
      </c>
      <c r="E53" s="140">
        <v>6.1561252921819687E-2</v>
      </c>
      <c r="F53" s="146">
        <v>140726.765625</v>
      </c>
      <c r="G53" s="140">
        <v>0.52801686525344849</v>
      </c>
      <c r="H53" s="146">
        <v>106948.3515625</v>
      </c>
      <c r="I53" s="140">
        <v>0.40127784013748169</v>
      </c>
      <c r="J53" s="146">
        <v>1151.012451171875</v>
      </c>
      <c r="K53" s="140">
        <v>4.3186810798943043E-3</v>
      </c>
      <c r="L53" s="145">
        <v>266519.46875</v>
      </c>
      <c r="Q53" s="19"/>
      <c r="R53" s="19"/>
      <c r="S53" s="19"/>
      <c r="T53" s="19"/>
      <c r="U53" s="19"/>
    </row>
    <row r="54" spans="1:21" x14ac:dyDescent="0.2">
      <c r="A54" s="144" t="s">
        <v>225</v>
      </c>
      <c r="B54" s="143">
        <v>0</v>
      </c>
      <c r="C54" s="96">
        <v>0</v>
      </c>
      <c r="D54" s="143">
        <v>12723.892578125</v>
      </c>
      <c r="E54" s="96">
        <v>5.90469129383564E-2</v>
      </c>
      <c r="F54" s="143">
        <v>177722.234375</v>
      </c>
      <c r="G54" s="96">
        <v>0.82474368810653687</v>
      </c>
      <c r="H54" s="143">
        <v>24316.47265625</v>
      </c>
      <c r="I54" s="96">
        <v>0.11284381896257401</v>
      </c>
      <c r="J54" s="143">
        <v>725.2464599609375</v>
      </c>
      <c r="K54" s="96">
        <v>3.3656025771051645E-3</v>
      </c>
      <c r="L54" s="14">
        <v>215487.859375</v>
      </c>
      <c r="Q54" s="19"/>
      <c r="R54" s="19"/>
      <c r="S54" s="19"/>
      <c r="T54" s="19"/>
      <c r="U54" s="19"/>
    </row>
    <row r="55" spans="1:21" x14ac:dyDescent="0.2">
      <c r="A55" s="142" t="s">
        <v>253</v>
      </c>
      <c r="B55" s="141">
        <v>0</v>
      </c>
      <c r="C55" s="140">
        <v>0</v>
      </c>
      <c r="D55" s="141">
        <v>180171.703125</v>
      </c>
      <c r="E55" s="140">
        <v>9.6716254949569702E-2</v>
      </c>
      <c r="F55" s="141">
        <v>1052349.125</v>
      </c>
      <c r="G55" s="140">
        <v>0.56490147113800049</v>
      </c>
      <c r="H55" s="141">
        <v>598576.4375</v>
      </c>
      <c r="I55" s="140">
        <v>0.32131609320640564</v>
      </c>
      <c r="J55" s="141">
        <v>31792.416015625</v>
      </c>
      <c r="K55" s="140">
        <v>1.7066182568669319E-2</v>
      </c>
      <c r="L55" s="139">
        <v>1862889.75</v>
      </c>
      <c r="Q55" s="19"/>
      <c r="R55" s="19"/>
      <c r="S55" s="19"/>
      <c r="T55" s="19"/>
      <c r="U55" s="19"/>
    </row>
    <row r="56" spans="1:21" x14ac:dyDescent="0.2">
      <c r="A56" s="144" t="s">
        <v>227</v>
      </c>
      <c r="B56" s="143">
        <v>2179.081298828125</v>
      </c>
      <c r="C56" s="96">
        <v>1.4176154509186745E-2</v>
      </c>
      <c r="D56" s="143">
        <v>36628.96875</v>
      </c>
      <c r="E56" s="96">
        <v>0.23829212784767151</v>
      </c>
      <c r="F56" s="143">
        <v>92418.78125</v>
      </c>
      <c r="G56" s="96">
        <v>0.60123634338378906</v>
      </c>
      <c r="H56" s="143">
        <v>18584.365234375</v>
      </c>
      <c r="I56" s="96">
        <v>0.12090179324150085</v>
      </c>
      <c r="J56" s="143">
        <v>3903.358642578125</v>
      </c>
      <c r="K56" s="96">
        <v>2.5393553078174591E-2</v>
      </c>
      <c r="L56" s="14">
        <v>153714.5625</v>
      </c>
      <c r="P56" s="19"/>
      <c r="Q56" s="19"/>
      <c r="R56" s="19"/>
      <c r="S56" s="19"/>
      <c r="T56" s="19"/>
      <c r="U56" s="19"/>
    </row>
    <row r="57" spans="1:21" x14ac:dyDescent="0.2">
      <c r="A57" s="147" t="s">
        <v>216</v>
      </c>
      <c r="B57" s="146">
        <v>1017.9050903320313</v>
      </c>
      <c r="C57" s="140">
        <v>6.3179479911923409E-3</v>
      </c>
      <c r="D57" s="146">
        <v>22630.87109375</v>
      </c>
      <c r="E57" s="140">
        <v>0.14046561717987061</v>
      </c>
      <c r="F57" s="146">
        <v>57635.41015625</v>
      </c>
      <c r="G57" s="140">
        <v>0.35773229598999023</v>
      </c>
      <c r="H57" s="146">
        <v>59576.1484375</v>
      </c>
      <c r="I57" s="140">
        <v>0.3697780966758728</v>
      </c>
      <c r="J57" s="146">
        <v>20252.90625</v>
      </c>
      <c r="K57" s="140">
        <v>0.1257060319185257</v>
      </c>
      <c r="L57" s="145">
        <v>161113.25</v>
      </c>
      <c r="Q57" s="19"/>
      <c r="R57" s="19"/>
      <c r="S57" s="19"/>
      <c r="T57" s="19"/>
      <c r="U57" s="19"/>
    </row>
    <row r="58" spans="1:21" x14ac:dyDescent="0.2">
      <c r="A58" s="144" t="s">
        <v>217</v>
      </c>
      <c r="B58" s="143">
        <v>0</v>
      </c>
      <c r="C58" s="96">
        <v>0</v>
      </c>
      <c r="D58" s="143">
        <v>60455.41015625</v>
      </c>
      <c r="E58" s="96">
        <v>0.33161526918411255</v>
      </c>
      <c r="F58" s="143">
        <v>92185.8984375</v>
      </c>
      <c r="G58" s="96">
        <v>0.50566607713699341</v>
      </c>
      <c r="H58" s="143">
        <v>28596.111328125</v>
      </c>
      <c r="I58" s="96">
        <v>0.15685786306858063</v>
      </c>
      <c r="J58" s="143">
        <v>1068.4586181640625</v>
      </c>
      <c r="K58" s="96">
        <v>5.8608013205230236E-3</v>
      </c>
      <c r="L58" s="14">
        <v>182305.875</v>
      </c>
      <c r="Q58" s="19"/>
      <c r="R58" s="19"/>
      <c r="S58" s="19"/>
      <c r="T58" s="19"/>
      <c r="U58" s="19"/>
    </row>
    <row r="59" spans="1:21" x14ac:dyDescent="0.2">
      <c r="A59" s="142" t="s">
        <v>250</v>
      </c>
      <c r="B59" s="141">
        <v>2016.298583984375</v>
      </c>
      <c r="C59" s="140">
        <v>6.3372636213898659E-3</v>
      </c>
      <c r="D59" s="141">
        <v>98531.953125</v>
      </c>
      <c r="E59" s="140">
        <v>0.30968773365020752</v>
      </c>
      <c r="F59" s="141">
        <v>140843.828125</v>
      </c>
      <c r="G59" s="140">
        <v>0.44267472624778748</v>
      </c>
      <c r="H59" s="141">
        <v>73861.53125</v>
      </c>
      <c r="I59" s="140">
        <v>0.23214815557003021</v>
      </c>
      <c r="J59" s="141">
        <v>2911.8837890625</v>
      </c>
      <c r="K59" s="140">
        <v>9.1521050781011581E-3</v>
      </c>
      <c r="L59" s="139">
        <v>318165.46875</v>
      </c>
      <c r="Q59" s="19"/>
      <c r="R59" s="19"/>
      <c r="S59" s="19"/>
      <c r="T59" s="19"/>
      <c r="U59" s="19"/>
    </row>
    <row r="60" spans="1:21" x14ac:dyDescent="0.2">
      <c r="A60" s="144" t="s">
        <v>210</v>
      </c>
      <c r="B60" s="143">
        <v>1364.1939697265625</v>
      </c>
      <c r="C60" s="96">
        <v>1.129490789026022E-2</v>
      </c>
      <c r="D60" s="143">
        <v>16875.53125</v>
      </c>
      <c r="E60" s="96">
        <v>0.13972175121307373</v>
      </c>
      <c r="F60" s="143">
        <v>37918.64453125</v>
      </c>
      <c r="G60" s="96">
        <v>0.31394916772842407</v>
      </c>
      <c r="H60" s="143">
        <v>52781.35546875</v>
      </c>
      <c r="I60" s="96">
        <v>0.43700569868087769</v>
      </c>
      <c r="J60" s="143">
        <v>11839.833984375</v>
      </c>
      <c r="K60" s="96">
        <v>9.8028458654880524E-2</v>
      </c>
      <c r="L60" s="14">
        <v>120779.5546875</v>
      </c>
      <c r="P60" s="19"/>
      <c r="Q60" s="19"/>
      <c r="R60" s="19"/>
      <c r="S60" s="19"/>
      <c r="T60" s="19"/>
      <c r="U60" s="20"/>
    </row>
    <row r="61" spans="1:21" x14ac:dyDescent="0.2">
      <c r="A61" s="147" t="s">
        <v>211</v>
      </c>
      <c r="B61" s="146">
        <v>0</v>
      </c>
      <c r="C61" s="140">
        <v>0</v>
      </c>
      <c r="D61" s="146">
        <v>5998.37841796875</v>
      </c>
      <c r="E61" s="140">
        <v>0.13358126580715179</v>
      </c>
      <c r="F61" s="146">
        <v>36892.21875</v>
      </c>
      <c r="G61" s="140">
        <v>0.82157367467880249</v>
      </c>
      <c r="H61" s="146">
        <v>2013.73828125</v>
      </c>
      <c r="I61" s="140">
        <v>4.4845074415206909E-2</v>
      </c>
      <c r="J61" s="146">
        <v>0</v>
      </c>
      <c r="K61" s="140">
        <v>0</v>
      </c>
      <c r="L61" s="145">
        <v>44904.3359375</v>
      </c>
      <c r="P61" s="19"/>
      <c r="Q61" s="19"/>
      <c r="R61" s="19"/>
      <c r="S61" s="19"/>
      <c r="T61" s="19"/>
      <c r="U61" s="19"/>
    </row>
    <row r="62" spans="1:21" x14ac:dyDescent="0.2">
      <c r="A62" s="144" t="s">
        <v>218</v>
      </c>
      <c r="B62" s="143">
        <v>259.55169677734375</v>
      </c>
      <c r="C62" s="96">
        <v>2.4741890374571085E-3</v>
      </c>
      <c r="D62" s="143">
        <v>16351.2080078125</v>
      </c>
      <c r="E62" s="96">
        <v>0.15586867928504944</v>
      </c>
      <c r="F62" s="143">
        <v>38627.0234375</v>
      </c>
      <c r="G62" s="96">
        <v>0.368213951587677</v>
      </c>
      <c r="H62" s="143">
        <v>27007.67578125</v>
      </c>
      <c r="I62" s="96">
        <v>0.25745198130607605</v>
      </c>
      <c r="J62" s="143">
        <v>22658.28515625</v>
      </c>
      <c r="K62" s="96">
        <v>0.21599119901657104</v>
      </c>
      <c r="L62" s="14">
        <v>104903.7421875</v>
      </c>
      <c r="P62" s="19"/>
      <c r="Q62" s="19"/>
      <c r="R62" s="19"/>
      <c r="S62" s="19"/>
      <c r="U62" s="19"/>
    </row>
    <row r="63" spans="1:21" x14ac:dyDescent="0.2">
      <c r="A63" s="142" t="s">
        <v>226</v>
      </c>
      <c r="B63" s="141">
        <v>309.47842407226563</v>
      </c>
      <c r="C63" s="140">
        <v>1.4720970066264272E-3</v>
      </c>
      <c r="D63" s="141">
        <v>60624.125</v>
      </c>
      <c r="E63" s="140">
        <v>0.28837096691131592</v>
      </c>
      <c r="F63" s="141">
        <v>131677.53125</v>
      </c>
      <c r="G63" s="140">
        <v>0.62635093927383423</v>
      </c>
      <c r="H63" s="141">
        <v>17618.5078125</v>
      </c>
      <c r="I63" s="140">
        <v>8.3806008100509644E-2</v>
      </c>
      <c r="J63" s="141">
        <v>0</v>
      </c>
      <c r="K63" s="140">
        <v>0</v>
      </c>
      <c r="L63" s="139">
        <v>210229.65625</v>
      </c>
      <c r="P63" s="19"/>
      <c r="Q63" s="19"/>
      <c r="R63" s="19"/>
      <c r="S63" s="19"/>
      <c r="T63" s="19"/>
      <c r="U63" s="19"/>
    </row>
    <row r="64" spans="1:21" x14ac:dyDescent="0.2">
      <c r="A64" s="144" t="s">
        <v>219</v>
      </c>
      <c r="B64" s="143">
        <v>16192.90234375</v>
      </c>
      <c r="C64" s="96">
        <v>0.14145620167255402</v>
      </c>
      <c r="D64" s="143">
        <v>39117.14453125</v>
      </c>
      <c r="E64" s="96">
        <v>0.34171530604362488</v>
      </c>
      <c r="F64" s="143">
        <v>49622.515625</v>
      </c>
      <c r="G64" s="96">
        <v>0.43348699808120728</v>
      </c>
      <c r="H64" s="143">
        <v>9540.3388671875</v>
      </c>
      <c r="I64" s="96">
        <v>8.3341464400291443E-2</v>
      </c>
      <c r="J64" s="143">
        <v>0</v>
      </c>
      <c r="K64" s="96">
        <v>0</v>
      </c>
      <c r="L64" s="14">
        <v>114472.8984375</v>
      </c>
      <c r="O64" s="19"/>
      <c r="P64" s="19"/>
      <c r="Q64" s="19"/>
      <c r="R64" s="19"/>
      <c r="S64" s="19"/>
      <c r="T64" s="19"/>
    </row>
    <row r="65" spans="1:21" x14ac:dyDescent="0.2">
      <c r="A65" s="147" t="s">
        <v>220</v>
      </c>
      <c r="B65" s="146">
        <v>5087.484375</v>
      </c>
      <c r="C65" s="140">
        <v>5.0541955977678299E-2</v>
      </c>
      <c r="D65" s="146">
        <v>22996.2265625</v>
      </c>
      <c r="E65" s="140">
        <v>0.22845755517482758</v>
      </c>
      <c r="F65" s="146">
        <v>68278.9140625</v>
      </c>
      <c r="G65" s="140">
        <v>0.6783214807510376</v>
      </c>
      <c r="H65" s="146">
        <v>4240.51806640625</v>
      </c>
      <c r="I65" s="140">
        <v>4.2127709835767746E-2</v>
      </c>
      <c r="J65" s="146">
        <v>55.49346923828125</v>
      </c>
      <c r="K65" s="140">
        <v>5.5130361579358578E-4</v>
      </c>
      <c r="L65" s="145">
        <v>100658.640625</v>
      </c>
      <c r="P65" s="19"/>
      <c r="Q65" s="19"/>
      <c r="R65" s="20"/>
      <c r="S65" s="19"/>
      <c r="T65" s="19"/>
      <c r="U65" s="19"/>
    </row>
    <row r="66" spans="1:21" x14ac:dyDescent="0.2">
      <c r="A66" s="144" t="s">
        <v>221</v>
      </c>
      <c r="B66" s="143">
        <v>24621.845703125</v>
      </c>
      <c r="C66" s="96">
        <v>0.13445198535919189</v>
      </c>
      <c r="D66" s="143">
        <v>103247.6015625</v>
      </c>
      <c r="E66" s="96">
        <v>0.56380200386047363</v>
      </c>
      <c r="F66" s="143">
        <v>43414.32421875</v>
      </c>
      <c r="G66" s="96">
        <v>0.2370716780424118</v>
      </c>
      <c r="H66" s="143">
        <v>11392.15625</v>
      </c>
      <c r="I66" s="96">
        <v>6.2208905816078186E-2</v>
      </c>
      <c r="J66" s="143">
        <v>451.49078369140625</v>
      </c>
      <c r="K66" s="96">
        <v>2.465446013957262E-3</v>
      </c>
      <c r="L66" s="14">
        <v>183127.421875</v>
      </c>
      <c r="P66" s="19"/>
      <c r="Q66" s="19"/>
      <c r="R66" s="19"/>
      <c r="S66" s="19"/>
      <c r="T66" s="19"/>
      <c r="U66" s="19"/>
    </row>
    <row r="67" spans="1:21" x14ac:dyDescent="0.2">
      <c r="A67" s="142" t="s">
        <v>222</v>
      </c>
      <c r="B67" s="141">
        <v>2318.09423828125</v>
      </c>
      <c r="C67" s="140">
        <v>9.1462600976228714E-3</v>
      </c>
      <c r="D67" s="141">
        <v>45615.31640625</v>
      </c>
      <c r="E67" s="140">
        <v>0.17997956275939941</v>
      </c>
      <c r="F67" s="141">
        <v>141793.15625</v>
      </c>
      <c r="G67" s="140">
        <v>0.55945837497711182</v>
      </c>
      <c r="H67" s="141">
        <v>58320.375</v>
      </c>
      <c r="I67" s="140">
        <v>0.23010857403278351</v>
      </c>
      <c r="J67" s="141">
        <v>5400.267578125</v>
      </c>
      <c r="K67" s="140">
        <v>2.1307267248630524E-2</v>
      </c>
      <c r="L67" s="139">
        <v>253447.21875</v>
      </c>
      <c r="O67" s="19"/>
      <c r="P67" s="19"/>
      <c r="R67" s="20"/>
      <c r="T67" s="19"/>
      <c r="U67" s="20"/>
    </row>
    <row r="68" spans="1:21" x14ac:dyDescent="0.2">
      <c r="A68" s="136" t="s">
        <v>248</v>
      </c>
      <c r="B68" s="135">
        <v>129523.140625</v>
      </c>
      <c r="C68" s="134">
        <v>1.0662720538675785E-2</v>
      </c>
      <c r="D68" s="135">
        <v>2537739</v>
      </c>
      <c r="E68" s="134">
        <v>0.20891402661800385</v>
      </c>
      <c r="F68" s="135">
        <v>6299913</v>
      </c>
      <c r="G68" s="134">
        <v>0.5186271071434021</v>
      </c>
      <c r="H68" s="135">
        <v>2583201</v>
      </c>
      <c r="I68" s="134">
        <v>0.21265660226345062</v>
      </c>
      <c r="J68" s="135">
        <v>596912.5625</v>
      </c>
      <c r="K68" s="134">
        <v>4.913957417011261E-2</v>
      </c>
      <c r="L68" s="133">
        <v>12147289</v>
      </c>
    </row>
    <row r="69" spans="1:21" x14ac:dyDescent="0.2">
      <c r="A69" s="2" t="s">
        <v>30</v>
      </c>
    </row>
    <row r="70" spans="1:21" x14ac:dyDescent="0.2">
      <c r="A70" s="2" t="s">
        <v>275</v>
      </c>
    </row>
    <row r="72" spans="1:21" x14ac:dyDescent="0.2">
      <c r="B72" s="2"/>
      <c r="C72" s="2"/>
      <c r="D72" s="2"/>
      <c r="E72" s="2"/>
    </row>
    <row r="73" spans="1:21" x14ac:dyDescent="0.2">
      <c r="B73" s="2"/>
      <c r="C73" s="2"/>
      <c r="D73" s="2"/>
      <c r="E73" s="2"/>
    </row>
    <row r="74" spans="1:21" x14ac:dyDescent="0.2">
      <c r="B74" s="2"/>
      <c r="C74" s="2"/>
      <c r="D74" s="2"/>
      <c r="E74" s="2"/>
    </row>
    <row r="75" spans="1:21" x14ac:dyDescent="0.2">
      <c r="B75" s="2"/>
      <c r="C75" s="2"/>
      <c r="D75" s="2"/>
      <c r="E75" s="2"/>
    </row>
    <row r="76" spans="1:21" x14ac:dyDescent="0.2">
      <c r="B76" s="2"/>
      <c r="C76" s="2"/>
      <c r="D76" s="2"/>
      <c r="E76" s="2"/>
    </row>
    <row r="81" spans="3:8" x14ac:dyDescent="0.2">
      <c r="C81" s="24"/>
      <c r="G81" s="19"/>
    </row>
    <row r="82" spans="3:8" x14ac:dyDescent="0.2">
      <c r="C82" s="24"/>
      <c r="D82" s="24"/>
      <c r="E82" s="25"/>
      <c r="F82" s="19"/>
      <c r="G82" s="19"/>
    </row>
    <row r="84" spans="3:8" x14ac:dyDescent="0.2">
      <c r="C84" s="24"/>
      <c r="G84" s="19"/>
      <c r="H84" s="20"/>
    </row>
  </sheetData>
  <mergeCells count="37">
    <mergeCell ref="L43:L44"/>
    <mergeCell ref="B43:C43"/>
    <mergeCell ref="D43:E43"/>
    <mergeCell ref="J26:K26"/>
    <mergeCell ref="H26:I26"/>
    <mergeCell ref="B26:C26"/>
    <mergeCell ref="D26:E26"/>
    <mergeCell ref="A43:A44"/>
    <mergeCell ref="F43:G43"/>
    <mergeCell ref="H43:I43"/>
    <mergeCell ref="J43:K43"/>
    <mergeCell ref="D35:E35"/>
    <mergeCell ref="B35:C35"/>
    <mergeCell ref="F35:G35"/>
    <mergeCell ref="J35:K35"/>
    <mergeCell ref="A35:A36"/>
    <mergeCell ref="L35:L36"/>
    <mergeCell ref="F26:G26"/>
    <mergeCell ref="H35:I35"/>
    <mergeCell ref="L26:L27"/>
    <mergeCell ref="J19:K19"/>
    <mergeCell ref="F19:G19"/>
    <mergeCell ref="H19:I19"/>
    <mergeCell ref="A19:A20"/>
    <mergeCell ref="B19:C19"/>
    <mergeCell ref="D19:E19"/>
    <mergeCell ref="A26:A27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83"/>
  <sheetViews>
    <sheetView showGridLines="0" zoomScale="90" workbookViewId="0">
      <selection activeCell="G2" sqref="G2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8.710937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8" width="13.140625" style="2" customWidth="1"/>
    <col min="9" max="16384" width="11.42578125" style="2"/>
  </cols>
  <sheetData>
    <row r="6" spans="1:14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</row>
    <row r="7" spans="1:14" ht="15" customHeight="1" x14ac:dyDescent="0.2">
      <c r="A7" s="160" t="s">
        <v>55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4" ht="15" customHeight="1" x14ac:dyDescent="0.2">
      <c r="A8" s="160" t="s">
        <v>277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  <c r="M10" s="160"/>
      <c r="N10" s="160"/>
    </row>
    <row r="11" spans="1:14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</row>
    <row r="12" spans="1:14" ht="20.25" customHeight="1" x14ac:dyDescent="0.2">
      <c r="A12" s="409"/>
      <c r="B12" s="401" t="s">
        <v>56</v>
      </c>
      <c r="C12" s="402"/>
      <c r="D12" s="401" t="s">
        <v>57</v>
      </c>
      <c r="E12" s="402"/>
      <c r="F12" s="401" t="s">
        <v>37</v>
      </c>
      <c r="G12" s="402"/>
      <c r="H12" s="401" t="s">
        <v>58</v>
      </c>
      <c r="I12" s="402"/>
      <c r="J12" s="401" t="s">
        <v>59</v>
      </c>
      <c r="K12" s="402"/>
      <c r="L12" s="401" t="s">
        <v>60</v>
      </c>
      <c r="M12" s="402"/>
      <c r="N12" s="412" t="s">
        <v>11</v>
      </c>
    </row>
    <row r="13" spans="1:14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9" t="s">
        <v>29</v>
      </c>
      <c r="I13" s="10" t="s">
        <v>12</v>
      </c>
      <c r="J13" s="9" t="s">
        <v>29</v>
      </c>
      <c r="K13" s="10" t="s">
        <v>12</v>
      </c>
      <c r="L13" s="9" t="s">
        <v>29</v>
      </c>
      <c r="M13" s="10" t="s">
        <v>12</v>
      </c>
      <c r="N13" s="404"/>
    </row>
    <row r="14" spans="1:14" ht="24" x14ac:dyDescent="0.2">
      <c r="A14" s="159" t="s">
        <v>3</v>
      </c>
      <c r="B14" s="158">
        <v>43134.1640625</v>
      </c>
      <c r="C14" s="157">
        <v>3.5056215710937977E-3</v>
      </c>
      <c r="D14" s="158">
        <v>314221.4375</v>
      </c>
      <c r="E14" s="157">
        <v>2.5537565350532532E-2</v>
      </c>
      <c r="F14" s="158">
        <v>1825039.375</v>
      </c>
      <c r="G14" s="157">
        <v>0.14832553267478943</v>
      </c>
      <c r="H14" s="158">
        <v>2433281.25</v>
      </c>
      <c r="I14" s="157">
        <v>0.19775886833667755</v>
      </c>
      <c r="J14" s="158">
        <v>2661791</v>
      </c>
      <c r="K14" s="157">
        <v>0.21633043885231018</v>
      </c>
      <c r="L14" s="158">
        <v>5026816.5</v>
      </c>
      <c r="M14" s="157">
        <v>0.4085419774055481</v>
      </c>
      <c r="N14" s="211">
        <v>12304284</v>
      </c>
    </row>
    <row r="15" spans="1:14" x14ac:dyDescent="0.2">
      <c r="A15" s="11" t="s">
        <v>4</v>
      </c>
      <c r="B15" s="13">
        <v>19844.71484375</v>
      </c>
      <c r="C15" s="96">
        <v>4.258282482624054E-3</v>
      </c>
      <c r="D15" s="13">
        <v>133786.8125</v>
      </c>
      <c r="E15" s="96">
        <v>2.8707997873425484E-2</v>
      </c>
      <c r="F15" s="13">
        <v>721477.4375</v>
      </c>
      <c r="G15" s="96">
        <v>0.15481474995613098</v>
      </c>
      <c r="H15" s="13">
        <v>881405.25</v>
      </c>
      <c r="I15" s="96">
        <v>0.18913210928440094</v>
      </c>
      <c r="J15" s="13">
        <v>1096534.125</v>
      </c>
      <c r="K15" s="96">
        <v>0.23529449105262756</v>
      </c>
      <c r="L15" s="13">
        <v>1807214.25</v>
      </c>
      <c r="M15" s="96">
        <v>0.38779237866401672</v>
      </c>
      <c r="N15" s="14">
        <v>4660262.5</v>
      </c>
    </row>
    <row r="16" spans="1:14" x14ac:dyDescent="0.2">
      <c r="A16" s="155" t="s">
        <v>5</v>
      </c>
      <c r="B16" s="154">
        <v>23289.44921875</v>
      </c>
      <c r="C16" s="153">
        <v>3.0467535834759474E-3</v>
      </c>
      <c r="D16" s="154">
        <v>180434.625</v>
      </c>
      <c r="E16" s="153">
        <v>2.3604674264788628E-2</v>
      </c>
      <c r="F16" s="154">
        <v>1103562</v>
      </c>
      <c r="G16" s="153">
        <v>0.14436930418014526</v>
      </c>
      <c r="H16" s="154">
        <v>1551875.875</v>
      </c>
      <c r="I16" s="153">
        <v>0.20301826298236847</v>
      </c>
      <c r="J16" s="154">
        <v>1565257</v>
      </c>
      <c r="K16" s="153">
        <v>0.20476879179477692</v>
      </c>
      <c r="L16" s="154">
        <v>3219602.25</v>
      </c>
      <c r="M16" s="153">
        <v>0.42119219899177551</v>
      </c>
      <c r="N16" s="152">
        <v>7644021</v>
      </c>
    </row>
    <row r="17" spans="1:14" x14ac:dyDescent="0.2">
      <c r="A17" s="2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4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4" x14ac:dyDescent="0.2">
      <c r="A19" s="405" t="s">
        <v>14</v>
      </c>
      <c r="B19" s="401" t="s">
        <v>56</v>
      </c>
      <c r="C19" s="402"/>
      <c r="D19" s="401" t="s">
        <v>57</v>
      </c>
      <c r="E19" s="402"/>
      <c r="F19" s="401" t="s">
        <v>37</v>
      </c>
      <c r="G19" s="402"/>
      <c r="H19" s="401" t="s">
        <v>58</v>
      </c>
      <c r="I19" s="402"/>
      <c r="J19" s="401" t="s">
        <v>59</v>
      </c>
      <c r="K19" s="402"/>
      <c r="L19" s="401" t="s">
        <v>60</v>
      </c>
      <c r="M19" s="402"/>
      <c r="N19" s="403" t="s">
        <v>11</v>
      </c>
    </row>
    <row r="20" spans="1:14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9" t="s">
        <v>29</v>
      </c>
      <c r="I20" s="10" t="s">
        <v>12</v>
      </c>
      <c r="J20" s="9" t="s">
        <v>29</v>
      </c>
      <c r="K20" s="10" t="s">
        <v>12</v>
      </c>
      <c r="L20" s="9" t="s">
        <v>29</v>
      </c>
      <c r="M20" s="10" t="s">
        <v>12</v>
      </c>
      <c r="N20" s="404"/>
    </row>
    <row r="21" spans="1:14" x14ac:dyDescent="0.2">
      <c r="A21" s="151" t="s">
        <v>15</v>
      </c>
      <c r="B21" s="150">
        <v>1955.86474609375</v>
      </c>
      <c r="C21" s="157">
        <v>3.0930233187973499E-3</v>
      </c>
      <c r="D21" s="150">
        <v>18689.748046875</v>
      </c>
      <c r="E21" s="157">
        <v>2.9556147754192352E-2</v>
      </c>
      <c r="F21" s="150">
        <v>83983.6484375</v>
      </c>
      <c r="G21" s="157">
        <v>0.13281254470348358</v>
      </c>
      <c r="H21" s="150">
        <v>118983.34375</v>
      </c>
      <c r="I21" s="157">
        <v>0.18816140294075012</v>
      </c>
      <c r="J21" s="150">
        <v>159540.390625</v>
      </c>
      <c r="K21" s="157">
        <v>0.25229871273040771</v>
      </c>
      <c r="L21" s="150">
        <v>249194.25</v>
      </c>
      <c r="M21" s="157">
        <v>0.39407816529273987</v>
      </c>
      <c r="N21" s="126">
        <v>632347.25</v>
      </c>
    </row>
    <row r="22" spans="1:14" x14ac:dyDescent="0.2">
      <c r="A22" s="11" t="s">
        <v>16</v>
      </c>
      <c r="B22" s="13">
        <v>27606.630859375</v>
      </c>
      <c r="C22" s="96">
        <v>3.7061816547065973E-3</v>
      </c>
      <c r="D22" s="13">
        <v>213525.09375</v>
      </c>
      <c r="E22" s="96">
        <v>2.8665678575634956E-2</v>
      </c>
      <c r="F22" s="13">
        <v>1236451.625</v>
      </c>
      <c r="G22" s="96">
        <v>0.16599325835704803</v>
      </c>
      <c r="H22" s="13">
        <v>1521208.125</v>
      </c>
      <c r="I22" s="96">
        <v>0.20422174036502838</v>
      </c>
      <c r="J22" s="13">
        <v>1559950.75</v>
      </c>
      <c r="K22" s="96">
        <v>0.20942291617393494</v>
      </c>
      <c r="L22" s="13">
        <v>2890064.25</v>
      </c>
      <c r="M22" s="96">
        <v>0.38799023628234863</v>
      </c>
      <c r="N22" s="14">
        <v>7448806</v>
      </c>
    </row>
    <row r="23" spans="1:14" x14ac:dyDescent="0.2">
      <c r="A23" s="155" t="s">
        <v>17</v>
      </c>
      <c r="B23" s="154">
        <v>13571.66796875</v>
      </c>
      <c r="C23" s="153">
        <v>3.2136514782905579E-3</v>
      </c>
      <c r="D23" s="154">
        <v>82006.6015625</v>
      </c>
      <c r="E23" s="153">
        <v>1.9418440759181976E-2</v>
      </c>
      <c r="F23" s="154">
        <v>504604.125</v>
      </c>
      <c r="G23" s="153">
        <v>0.11948581039905548</v>
      </c>
      <c r="H23" s="154">
        <v>793089.6875</v>
      </c>
      <c r="I23" s="153">
        <v>0.18779665231704712</v>
      </c>
      <c r="J23" s="154">
        <v>942300</v>
      </c>
      <c r="K23" s="153">
        <v>0.22312833368778229</v>
      </c>
      <c r="L23" s="154">
        <v>1887558</v>
      </c>
      <c r="M23" s="153">
        <v>0.44695711135864258</v>
      </c>
      <c r="N23" s="152">
        <v>4223130</v>
      </c>
    </row>
    <row r="24" spans="1:14" x14ac:dyDescent="0.2">
      <c r="A24" s="2" t="s">
        <v>30</v>
      </c>
      <c r="F24" s="3"/>
      <c r="G24" s="3"/>
      <c r="H24" s="3"/>
      <c r="I24" s="3"/>
      <c r="J24" s="3"/>
      <c r="K24" s="3"/>
      <c r="L24" s="3"/>
      <c r="M24" s="3"/>
    </row>
    <row r="25" spans="1:14" x14ac:dyDescent="0.2">
      <c r="F25" s="3"/>
      <c r="G25" s="3"/>
      <c r="H25" s="3"/>
      <c r="I25" s="3"/>
      <c r="J25" s="3"/>
      <c r="K25" s="3"/>
      <c r="L25" s="3"/>
      <c r="M25" s="3"/>
    </row>
    <row r="26" spans="1:14" x14ac:dyDescent="0.2">
      <c r="A26" s="405" t="s">
        <v>18</v>
      </c>
      <c r="B26" s="401" t="s">
        <v>56</v>
      </c>
      <c r="C26" s="402"/>
      <c r="D26" s="401" t="s">
        <v>57</v>
      </c>
      <c r="E26" s="402"/>
      <c r="F26" s="401" t="s">
        <v>37</v>
      </c>
      <c r="G26" s="402"/>
      <c r="H26" s="401" t="s">
        <v>58</v>
      </c>
      <c r="I26" s="402"/>
      <c r="J26" s="401" t="s">
        <v>59</v>
      </c>
      <c r="K26" s="402"/>
      <c r="L26" s="401" t="s">
        <v>60</v>
      </c>
      <c r="M26" s="402"/>
      <c r="N26" s="403" t="s">
        <v>11</v>
      </c>
    </row>
    <row r="27" spans="1:14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9" t="s">
        <v>29</v>
      </c>
      <c r="I27" s="10" t="s">
        <v>12</v>
      </c>
      <c r="J27" s="9" t="s">
        <v>29</v>
      </c>
      <c r="K27" s="10" t="s">
        <v>12</v>
      </c>
      <c r="L27" s="9" t="s">
        <v>29</v>
      </c>
      <c r="M27" s="10" t="s">
        <v>12</v>
      </c>
      <c r="N27" s="404"/>
    </row>
    <row r="28" spans="1:14" x14ac:dyDescent="0.2">
      <c r="A28" s="151" t="s">
        <v>19</v>
      </c>
      <c r="B28" s="150">
        <v>3830.395751953125</v>
      </c>
      <c r="C28" s="127">
        <v>2.8818522114306688E-3</v>
      </c>
      <c r="D28" s="150">
        <v>34489.52734375</v>
      </c>
      <c r="E28" s="127">
        <v>2.5948682799935341E-2</v>
      </c>
      <c r="F28" s="150">
        <v>167220.390625</v>
      </c>
      <c r="G28" s="127">
        <v>0.12581062316894531</v>
      </c>
      <c r="H28" s="150">
        <v>218557.90625</v>
      </c>
      <c r="I28" s="127">
        <v>0.16443511843681335</v>
      </c>
      <c r="J28" s="150">
        <v>277323.90625</v>
      </c>
      <c r="K28" s="127">
        <v>0.20864856243133545</v>
      </c>
      <c r="L28" s="150">
        <v>627721.5625</v>
      </c>
      <c r="M28" s="127">
        <v>0.47227516770362854</v>
      </c>
      <c r="N28" s="163">
        <v>1329143.75</v>
      </c>
    </row>
    <row r="29" spans="1:14" x14ac:dyDescent="0.2">
      <c r="A29" s="11" t="s">
        <v>20</v>
      </c>
      <c r="B29" s="13">
        <v>9793.3583984375</v>
      </c>
      <c r="C29" s="96">
        <v>2.8389021754264832E-3</v>
      </c>
      <c r="D29" s="13">
        <v>114525.375</v>
      </c>
      <c r="E29" s="96">
        <v>3.3198654651641846E-2</v>
      </c>
      <c r="F29" s="13">
        <v>492271.75</v>
      </c>
      <c r="G29" s="96">
        <v>0.14269989728927612</v>
      </c>
      <c r="H29" s="13">
        <v>623850.3125</v>
      </c>
      <c r="I29" s="96">
        <v>0.18084195256233215</v>
      </c>
      <c r="J29" s="13">
        <v>758347.9375</v>
      </c>
      <c r="K29" s="96">
        <v>0.21983015537261963</v>
      </c>
      <c r="L29" s="13">
        <v>1450910.5</v>
      </c>
      <c r="M29" s="96">
        <v>0.42059043049812317</v>
      </c>
      <c r="N29" s="21">
        <v>3449699.25</v>
      </c>
    </row>
    <row r="30" spans="1:14" x14ac:dyDescent="0.2">
      <c r="A30" s="149" t="s">
        <v>21</v>
      </c>
      <c r="B30" s="141">
        <v>16426.6328125</v>
      </c>
      <c r="C30" s="148">
        <v>4.0095355361700058E-3</v>
      </c>
      <c r="D30" s="141">
        <v>83555.5546875</v>
      </c>
      <c r="E30" s="148">
        <v>2.0394865423440933E-2</v>
      </c>
      <c r="F30" s="141">
        <v>607397.375</v>
      </c>
      <c r="G30" s="148">
        <v>0.14825809001922607</v>
      </c>
      <c r="H30" s="141">
        <v>788588.0625</v>
      </c>
      <c r="I30" s="148">
        <v>0.19248448312282562</v>
      </c>
      <c r="J30" s="141">
        <v>908536.1875</v>
      </c>
      <c r="K30" s="148">
        <v>0.22176231443881989</v>
      </c>
      <c r="L30" s="141">
        <v>1692387.875</v>
      </c>
      <c r="M30" s="148">
        <v>0.41309070587158203</v>
      </c>
      <c r="N30" s="163">
        <v>4096891.5</v>
      </c>
    </row>
    <row r="31" spans="1:14" x14ac:dyDescent="0.2">
      <c r="A31" s="11" t="s">
        <v>22</v>
      </c>
      <c r="B31" s="13">
        <v>3980.299560546875</v>
      </c>
      <c r="C31" s="96">
        <v>3.0208253301680088E-3</v>
      </c>
      <c r="D31" s="13">
        <v>29995.81640625</v>
      </c>
      <c r="E31" s="96">
        <v>2.2765150293707848E-2</v>
      </c>
      <c r="F31" s="13">
        <v>232477.75</v>
      </c>
      <c r="G31" s="96">
        <v>0.1764376312494278</v>
      </c>
      <c r="H31" s="13">
        <v>277140.6875</v>
      </c>
      <c r="I31" s="96">
        <v>0.21033431589603424</v>
      </c>
      <c r="J31" s="13">
        <v>286228.71875</v>
      </c>
      <c r="K31" s="96">
        <v>0.2172316312789917</v>
      </c>
      <c r="L31" s="13">
        <v>487796.65625</v>
      </c>
      <c r="M31" s="96">
        <v>0.3702104389667511</v>
      </c>
      <c r="N31" s="21">
        <v>1317619.875</v>
      </c>
    </row>
    <row r="32" spans="1:14" x14ac:dyDescent="0.2">
      <c r="A32" s="155" t="s">
        <v>23</v>
      </c>
      <c r="B32" s="154">
        <v>9103.4765625</v>
      </c>
      <c r="C32" s="153">
        <v>4.3307007290422916E-3</v>
      </c>
      <c r="D32" s="154">
        <v>51655.16796875</v>
      </c>
      <c r="E32" s="153">
        <v>2.4573368951678276E-2</v>
      </c>
      <c r="F32" s="154">
        <v>325672.15625</v>
      </c>
      <c r="G32" s="153">
        <v>0.15492857992649078</v>
      </c>
      <c r="H32" s="154">
        <v>525144.25</v>
      </c>
      <c r="I32" s="153">
        <v>0.24982133507728577</v>
      </c>
      <c r="J32" s="154">
        <v>431354.34375</v>
      </c>
      <c r="K32" s="153">
        <v>0.20520365238189697</v>
      </c>
      <c r="L32" s="154">
        <v>759149.875</v>
      </c>
      <c r="M32" s="153">
        <v>0.3611423671245575</v>
      </c>
      <c r="N32" s="152">
        <v>2102079.25</v>
      </c>
    </row>
    <row r="33" spans="1:24" x14ac:dyDescent="0.2">
      <c r="A33" s="2" t="s">
        <v>30</v>
      </c>
      <c r="F33" s="3"/>
      <c r="G33" s="3"/>
      <c r="H33" s="3"/>
      <c r="I33" s="3"/>
      <c r="J33" s="3"/>
      <c r="K33" s="3"/>
      <c r="L33" s="3"/>
      <c r="M33" s="3"/>
    </row>
    <row r="34" spans="1:24" x14ac:dyDescent="0.2">
      <c r="F34" s="3"/>
      <c r="G34" s="3"/>
      <c r="H34" s="3"/>
      <c r="I34" s="3"/>
      <c r="J34" s="3"/>
      <c r="K34" s="3"/>
      <c r="L34" s="3"/>
      <c r="M34" s="3"/>
    </row>
    <row r="35" spans="1:24" x14ac:dyDescent="0.2">
      <c r="A35" s="405" t="s">
        <v>24</v>
      </c>
      <c r="B35" s="401" t="s">
        <v>56</v>
      </c>
      <c r="C35" s="402"/>
      <c r="D35" s="401" t="s">
        <v>57</v>
      </c>
      <c r="E35" s="402"/>
      <c r="F35" s="401" t="s">
        <v>37</v>
      </c>
      <c r="G35" s="402"/>
      <c r="H35" s="401" t="s">
        <v>58</v>
      </c>
      <c r="I35" s="402"/>
      <c r="J35" s="401" t="s">
        <v>59</v>
      </c>
      <c r="K35" s="402"/>
      <c r="L35" s="401" t="s">
        <v>60</v>
      </c>
      <c r="M35" s="402"/>
      <c r="N35" s="403" t="s">
        <v>11</v>
      </c>
    </row>
    <row r="36" spans="1:24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9" t="s">
        <v>29</v>
      </c>
      <c r="I36" s="10" t="s">
        <v>12</v>
      </c>
      <c r="J36" s="9" t="s">
        <v>29</v>
      </c>
      <c r="K36" s="10" t="s">
        <v>12</v>
      </c>
      <c r="L36" s="9" t="s">
        <v>29</v>
      </c>
      <c r="M36" s="10" t="s">
        <v>12</v>
      </c>
      <c r="N36" s="404"/>
    </row>
    <row r="37" spans="1:24" x14ac:dyDescent="0.2">
      <c r="A37" s="151" t="s">
        <v>25</v>
      </c>
      <c r="B37" s="150">
        <v>2172.332275390625</v>
      </c>
      <c r="C37" s="127">
        <v>1.4893049374222755E-3</v>
      </c>
      <c r="D37" s="150">
        <v>37496.07421875</v>
      </c>
      <c r="E37" s="127">
        <v>2.5706516578793526E-2</v>
      </c>
      <c r="F37" s="150">
        <v>225331.21875</v>
      </c>
      <c r="G37" s="127">
        <v>0.15448231995105743</v>
      </c>
      <c r="H37" s="150">
        <v>307006.625</v>
      </c>
      <c r="I37" s="127">
        <v>0.21047724783420563</v>
      </c>
      <c r="J37" s="150">
        <v>321520.5625</v>
      </c>
      <c r="K37" s="127">
        <v>0.22042769193649292</v>
      </c>
      <c r="L37" s="150">
        <v>565094.625</v>
      </c>
      <c r="M37" s="127">
        <v>0.38741692900657654</v>
      </c>
      <c r="N37" s="163">
        <v>1458621.5</v>
      </c>
    </row>
    <row r="38" spans="1:24" x14ac:dyDescent="0.2">
      <c r="A38" s="11" t="s">
        <v>26</v>
      </c>
      <c r="B38" s="13">
        <v>6672.53515625</v>
      </c>
      <c r="C38" s="96">
        <v>2.607652684673667E-3</v>
      </c>
      <c r="D38" s="13">
        <v>50219.59375</v>
      </c>
      <c r="E38" s="96">
        <v>1.9626012071967125E-2</v>
      </c>
      <c r="F38" s="13">
        <v>447897.96875</v>
      </c>
      <c r="G38" s="96">
        <v>0.17504027485847473</v>
      </c>
      <c r="H38" s="13">
        <v>470597.65625</v>
      </c>
      <c r="I38" s="96">
        <v>0.18391139805316925</v>
      </c>
      <c r="J38" s="13">
        <v>540260.0625</v>
      </c>
      <c r="K38" s="96">
        <v>0.21113573014736176</v>
      </c>
      <c r="L38" s="13">
        <v>1043180.3125</v>
      </c>
      <c r="M38" s="96">
        <v>0.40767893195152283</v>
      </c>
      <c r="N38" s="21">
        <v>2558828</v>
      </c>
    </row>
    <row r="39" spans="1:24" x14ac:dyDescent="0.2">
      <c r="A39" s="149" t="s">
        <v>27</v>
      </c>
      <c r="B39" s="141">
        <v>12170.0126953125</v>
      </c>
      <c r="C39" s="148">
        <v>3.8892393931746483E-3</v>
      </c>
      <c r="D39" s="141">
        <v>100015.171875</v>
      </c>
      <c r="E39" s="148">
        <v>3.1962409615516663E-2</v>
      </c>
      <c r="F39" s="141">
        <v>409492.96875</v>
      </c>
      <c r="G39" s="148">
        <v>0.13086396455764771</v>
      </c>
      <c r="H39" s="141">
        <v>595868.625</v>
      </c>
      <c r="I39" s="148">
        <v>0.19042509794235229</v>
      </c>
      <c r="J39" s="141">
        <v>691272.25</v>
      </c>
      <c r="K39" s="148">
        <v>0.22091376781463623</v>
      </c>
      <c r="L39" s="141">
        <v>1320330.75</v>
      </c>
      <c r="M39" s="148">
        <v>0.42194551229476929</v>
      </c>
      <c r="N39" s="163">
        <v>3129149.75</v>
      </c>
    </row>
    <row r="40" spans="1:24" x14ac:dyDescent="0.2">
      <c r="A40" s="12" t="s">
        <v>28</v>
      </c>
      <c r="B40" s="17">
        <v>22119.283203125</v>
      </c>
      <c r="C40" s="97">
        <v>4.2886072769761086E-3</v>
      </c>
      <c r="D40" s="17">
        <v>126490.6015625</v>
      </c>
      <c r="E40" s="97">
        <v>2.4524688720703125E-2</v>
      </c>
      <c r="F40" s="17">
        <v>742317.25</v>
      </c>
      <c r="G40" s="97">
        <v>0.1439245194196701</v>
      </c>
      <c r="H40" s="17">
        <v>1059808.25</v>
      </c>
      <c r="I40" s="97">
        <v>0.20548141002655029</v>
      </c>
      <c r="J40" s="17">
        <v>1108738.25</v>
      </c>
      <c r="K40" s="97">
        <v>0.21496821939945221</v>
      </c>
      <c r="L40" s="17">
        <v>2098210.75</v>
      </c>
      <c r="M40" s="97">
        <v>0.40681254863739014</v>
      </c>
      <c r="N40" s="15">
        <v>5157684</v>
      </c>
    </row>
    <row r="41" spans="1:24" x14ac:dyDescent="0.2">
      <c r="A41" s="2" t="s">
        <v>30</v>
      </c>
    </row>
    <row r="43" spans="1:24" x14ac:dyDescent="0.2">
      <c r="A43" s="405" t="s">
        <v>231</v>
      </c>
      <c r="B43" s="401" t="s">
        <v>56</v>
      </c>
      <c r="C43" s="402"/>
      <c r="D43" s="401" t="s">
        <v>57</v>
      </c>
      <c r="E43" s="402"/>
      <c r="F43" s="401" t="s">
        <v>37</v>
      </c>
      <c r="G43" s="402"/>
      <c r="H43" s="401" t="s">
        <v>58</v>
      </c>
      <c r="I43" s="402"/>
      <c r="J43" s="401" t="s">
        <v>59</v>
      </c>
      <c r="K43" s="402"/>
      <c r="L43" s="401" t="s">
        <v>60</v>
      </c>
      <c r="M43" s="402"/>
      <c r="N43" s="403" t="s">
        <v>11</v>
      </c>
    </row>
    <row r="44" spans="1:24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131" t="s">
        <v>29</v>
      </c>
      <c r="I44" s="130" t="s">
        <v>12</v>
      </c>
      <c r="J44" s="131" t="s">
        <v>29</v>
      </c>
      <c r="K44" s="130" t="s">
        <v>12</v>
      </c>
      <c r="L44" s="131" t="s">
        <v>29</v>
      </c>
      <c r="M44" s="130" t="s">
        <v>12</v>
      </c>
      <c r="N44" s="404"/>
      <c r="R44" s="19"/>
      <c r="S44" s="19"/>
      <c r="T44" s="19"/>
      <c r="U44" s="19"/>
      <c r="V44" s="19"/>
      <c r="W44" s="19"/>
    </row>
    <row r="45" spans="1:24" x14ac:dyDescent="0.2">
      <c r="A45" s="129" t="s">
        <v>212</v>
      </c>
      <c r="B45" s="128">
        <v>141.92257690429688</v>
      </c>
      <c r="C45" s="127">
        <v>9.4527669716626406E-4</v>
      </c>
      <c r="D45" s="128">
        <v>3521.556884765625</v>
      </c>
      <c r="E45" s="127">
        <v>2.3455364629626274E-2</v>
      </c>
      <c r="F45" s="128">
        <v>13690.703125</v>
      </c>
      <c r="G45" s="127">
        <v>9.1187059879302979E-2</v>
      </c>
      <c r="H45" s="128">
        <v>14547.80078125</v>
      </c>
      <c r="I45" s="127">
        <v>9.6895776689052582E-2</v>
      </c>
      <c r="J45" s="128">
        <v>25510.283203125</v>
      </c>
      <c r="K45" s="127">
        <v>0.16991148889064789</v>
      </c>
      <c r="L45" s="128">
        <v>92726.390625</v>
      </c>
      <c r="M45" s="127">
        <v>0.61760503053665161</v>
      </c>
      <c r="N45" s="126">
        <v>150138.65625</v>
      </c>
      <c r="R45" s="19"/>
      <c r="S45" s="19"/>
      <c r="T45" s="19"/>
      <c r="U45" s="19"/>
      <c r="V45" s="19"/>
      <c r="W45" s="19"/>
      <c r="X45" s="19"/>
    </row>
    <row r="46" spans="1:24" x14ac:dyDescent="0.2">
      <c r="A46" s="144" t="s">
        <v>224</v>
      </c>
      <c r="B46" s="143">
        <v>1693.343017578125</v>
      </c>
      <c r="C46" s="96">
        <v>2.1874718368053436E-3</v>
      </c>
      <c r="D46" s="143">
        <v>10549.9033203125</v>
      </c>
      <c r="E46" s="96">
        <v>1.3628434389829636E-2</v>
      </c>
      <c r="F46" s="143">
        <v>40799.51953125</v>
      </c>
      <c r="G46" s="96">
        <v>5.2705094218254089E-2</v>
      </c>
      <c r="H46" s="143">
        <v>51817.0625</v>
      </c>
      <c r="I46" s="96">
        <v>6.6937625408172607E-2</v>
      </c>
      <c r="J46" s="143">
        <v>185547.875</v>
      </c>
      <c r="K46" s="96">
        <v>0.23969198763370514</v>
      </c>
      <c r="L46" s="143">
        <v>483701.9375</v>
      </c>
      <c r="M46" s="96">
        <v>0.62484937906265259</v>
      </c>
      <c r="N46" s="14">
        <v>774109.625</v>
      </c>
      <c r="R46" s="19"/>
      <c r="S46" s="19"/>
      <c r="T46" s="19"/>
      <c r="U46" s="19"/>
      <c r="V46" s="19"/>
    </row>
    <row r="47" spans="1:24" x14ac:dyDescent="0.2">
      <c r="A47" s="142" t="s">
        <v>252</v>
      </c>
      <c r="B47" s="141">
        <v>30503.46875</v>
      </c>
      <c r="C47" s="140">
        <v>7.1554109454154968E-3</v>
      </c>
      <c r="D47" s="141">
        <v>136038.984375</v>
      </c>
      <c r="E47" s="140">
        <v>3.1911611557006836E-2</v>
      </c>
      <c r="F47" s="141">
        <v>598800.125</v>
      </c>
      <c r="G47" s="140">
        <v>0.14046472311019897</v>
      </c>
      <c r="H47" s="141">
        <v>587363.9375</v>
      </c>
      <c r="I47" s="140">
        <v>0.13778205215930939</v>
      </c>
      <c r="J47" s="141">
        <v>623146.6875</v>
      </c>
      <c r="K47" s="140">
        <v>0.14617586135864258</v>
      </c>
      <c r="L47" s="141">
        <v>2287140</v>
      </c>
      <c r="M47" s="140">
        <v>0.53651034832000732</v>
      </c>
      <c r="N47" s="139">
        <v>4262993</v>
      </c>
      <c r="S47" s="19"/>
      <c r="T47" s="19"/>
      <c r="U47" s="19"/>
      <c r="V47" s="19"/>
      <c r="W47" s="19"/>
      <c r="X47" s="19"/>
    </row>
    <row r="48" spans="1:24" x14ac:dyDescent="0.2">
      <c r="A48" s="144" t="s">
        <v>223</v>
      </c>
      <c r="B48" s="143">
        <v>0</v>
      </c>
      <c r="C48" s="96">
        <v>0</v>
      </c>
      <c r="D48" s="143">
        <v>1408.330078125</v>
      </c>
      <c r="E48" s="96">
        <v>2.6684862095862627E-3</v>
      </c>
      <c r="F48" s="143">
        <v>3050.69921875</v>
      </c>
      <c r="G48" s="96">
        <v>5.7804263196885586E-3</v>
      </c>
      <c r="H48" s="143">
        <v>159976.328125</v>
      </c>
      <c r="I48" s="96">
        <v>0.30312114953994751</v>
      </c>
      <c r="J48" s="143">
        <v>273528.8125</v>
      </c>
      <c r="K48" s="96">
        <v>0.51827895641326904</v>
      </c>
      <c r="L48" s="143">
        <v>89799.5078125</v>
      </c>
      <c r="M48" s="96">
        <v>0.17015098035335541</v>
      </c>
      <c r="N48" s="14">
        <v>527763.6875</v>
      </c>
      <c r="T48" s="19"/>
      <c r="U48" s="19"/>
      <c r="V48" s="19"/>
      <c r="W48" s="19"/>
      <c r="X48" s="19"/>
    </row>
    <row r="49" spans="1:24" x14ac:dyDescent="0.2">
      <c r="A49" s="147" t="s">
        <v>249</v>
      </c>
      <c r="B49" s="146">
        <v>2376.914794921875</v>
      </c>
      <c r="C49" s="140">
        <v>1.8895973917096853E-3</v>
      </c>
      <c r="D49" s="146">
        <v>13867.4912109375</v>
      </c>
      <c r="E49" s="140">
        <v>1.1024364270269871E-2</v>
      </c>
      <c r="F49" s="146">
        <v>165136.265625</v>
      </c>
      <c r="G49" s="140">
        <v>0.13127987086772919</v>
      </c>
      <c r="H49" s="146">
        <v>119266.40625</v>
      </c>
      <c r="I49" s="140">
        <v>9.4814293086528778E-2</v>
      </c>
      <c r="J49" s="146">
        <v>166992.40625</v>
      </c>
      <c r="K49" s="140">
        <v>0.13275545835494995</v>
      </c>
      <c r="L49" s="146">
        <v>790255.375</v>
      </c>
      <c r="M49" s="140">
        <v>0.62823641300201416</v>
      </c>
      <c r="N49" s="145">
        <v>1257894.875</v>
      </c>
      <c r="S49" s="19"/>
      <c r="T49" s="19"/>
      <c r="U49" s="19"/>
      <c r="V49" s="19"/>
      <c r="W49" s="19"/>
      <c r="X49" s="19"/>
    </row>
    <row r="50" spans="1:24" x14ac:dyDescent="0.2">
      <c r="A50" s="144" t="s">
        <v>214</v>
      </c>
      <c r="B50" s="143">
        <v>9604.6396484375</v>
      </c>
      <c r="C50" s="96">
        <v>2.2847065702080727E-2</v>
      </c>
      <c r="D50" s="143">
        <v>22072.12890625</v>
      </c>
      <c r="E50" s="96">
        <v>5.2504140883684158E-2</v>
      </c>
      <c r="F50" s="143">
        <v>59225.85546875</v>
      </c>
      <c r="G50" s="96">
        <v>0.1408836841583252</v>
      </c>
      <c r="H50" s="143">
        <v>170677.8125</v>
      </c>
      <c r="I50" s="96">
        <v>0.40600034594535828</v>
      </c>
      <c r="J50" s="143">
        <v>145262.015625</v>
      </c>
      <c r="K50" s="96">
        <v>0.34554243087768555</v>
      </c>
      <c r="L50" s="143">
        <v>13545.8955078125</v>
      </c>
      <c r="M50" s="96">
        <v>3.2222338020801544E-2</v>
      </c>
      <c r="N50" s="14">
        <v>420388.34375</v>
      </c>
      <c r="S50" s="19"/>
      <c r="T50" s="19"/>
      <c r="U50" s="19"/>
      <c r="V50" s="19"/>
      <c r="W50" s="19"/>
      <c r="X50" s="19"/>
    </row>
    <row r="51" spans="1:24" x14ac:dyDescent="0.2">
      <c r="A51" s="142" t="s">
        <v>251</v>
      </c>
      <c r="B51" s="141">
        <v>0</v>
      </c>
      <c r="C51" s="140">
        <v>0</v>
      </c>
      <c r="D51" s="141">
        <v>217.21171569824219</v>
      </c>
      <c r="E51" s="140">
        <v>5.6674348888918757E-4</v>
      </c>
      <c r="F51" s="141">
        <v>24738.9140625</v>
      </c>
      <c r="G51" s="140">
        <v>6.454816460609436E-2</v>
      </c>
      <c r="H51" s="141">
        <v>53578.984375</v>
      </c>
      <c r="I51" s="140">
        <v>0.13979697227478027</v>
      </c>
      <c r="J51" s="141">
        <v>126806.703125</v>
      </c>
      <c r="K51" s="140">
        <v>0.33086091279983521</v>
      </c>
      <c r="L51" s="141">
        <v>177921.03125</v>
      </c>
      <c r="M51" s="140">
        <v>0.46422719955444336</v>
      </c>
      <c r="N51" s="139">
        <v>383262.84375</v>
      </c>
      <c r="S51" s="19"/>
      <c r="T51" s="19"/>
      <c r="U51" s="19"/>
      <c r="V51" s="19"/>
      <c r="W51" s="19"/>
      <c r="X51" s="19"/>
    </row>
    <row r="52" spans="1:24" x14ac:dyDescent="0.2">
      <c r="A52" s="144" t="s">
        <v>215</v>
      </c>
      <c r="B52" s="143">
        <v>0</v>
      </c>
      <c r="C52" s="96">
        <v>0</v>
      </c>
      <c r="D52" s="143">
        <v>0</v>
      </c>
      <c r="E52" s="96">
        <v>0</v>
      </c>
      <c r="F52" s="143">
        <v>5437.36328125</v>
      </c>
      <c r="G52" s="96">
        <v>6.7160502076148987E-2</v>
      </c>
      <c r="H52" s="143">
        <v>26669.634765625</v>
      </c>
      <c r="I52" s="96">
        <v>0.32941445708274841</v>
      </c>
      <c r="J52" s="143">
        <v>17354.904296875</v>
      </c>
      <c r="K52" s="96">
        <v>0.2143620103597641</v>
      </c>
      <c r="L52" s="143">
        <v>31498.82421875</v>
      </c>
      <c r="M52" s="96">
        <v>0.3890630304813385</v>
      </c>
      <c r="N52" s="14">
        <v>80960.7265625</v>
      </c>
      <c r="T52" s="19"/>
      <c r="U52" s="19"/>
      <c r="V52" s="19"/>
      <c r="W52" s="19"/>
      <c r="X52" s="19"/>
    </row>
    <row r="53" spans="1:24" x14ac:dyDescent="0.2">
      <c r="A53" s="147" t="s">
        <v>228</v>
      </c>
      <c r="B53" s="146">
        <v>0</v>
      </c>
      <c r="C53" s="140">
        <v>0</v>
      </c>
      <c r="D53" s="146">
        <v>4057.99755859375</v>
      </c>
      <c r="E53" s="140">
        <v>1.5225896611809731E-2</v>
      </c>
      <c r="F53" s="146">
        <v>119820.25</v>
      </c>
      <c r="G53" s="140">
        <v>0.44957414269447327</v>
      </c>
      <c r="H53" s="146">
        <v>9345.5126953125</v>
      </c>
      <c r="I53" s="140">
        <v>3.5065032541751862E-2</v>
      </c>
      <c r="J53" s="146">
        <v>4705.31591796875</v>
      </c>
      <c r="K53" s="140">
        <v>1.7654681578278542E-2</v>
      </c>
      <c r="L53" s="146">
        <v>128590.375</v>
      </c>
      <c r="M53" s="140">
        <v>0.4824802577495575</v>
      </c>
      <c r="N53" s="145">
        <v>266519.46875</v>
      </c>
      <c r="S53" s="19"/>
      <c r="T53" s="19"/>
      <c r="U53" s="19"/>
      <c r="V53" s="19"/>
      <c r="W53" s="19"/>
      <c r="X53" s="19"/>
    </row>
    <row r="54" spans="1:24" x14ac:dyDescent="0.2">
      <c r="A54" s="144" t="s">
        <v>225</v>
      </c>
      <c r="B54" s="143">
        <v>0</v>
      </c>
      <c r="C54" s="96">
        <v>0</v>
      </c>
      <c r="D54" s="143">
        <v>6979.365234375</v>
      </c>
      <c r="E54" s="96">
        <v>3.2388672232627869E-2</v>
      </c>
      <c r="F54" s="143">
        <v>31877.876953125</v>
      </c>
      <c r="G54" s="96">
        <v>0.14793352782726288</v>
      </c>
      <c r="H54" s="143">
        <v>28848.6015625</v>
      </c>
      <c r="I54" s="96">
        <v>0.133875772356987</v>
      </c>
      <c r="J54" s="143">
        <v>38160.7421875</v>
      </c>
      <c r="K54" s="96">
        <v>0.17708998918533325</v>
      </c>
      <c r="L54" s="143">
        <v>109621.265625</v>
      </c>
      <c r="M54" s="96">
        <v>0.5087120532989502</v>
      </c>
      <c r="N54" s="14">
        <v>215487.859375</v>
      </c>
      <c r="S54" s="19"/>
      <c r="T54" s="19"/>
      <c r="U54" s="19"/>
      <c r="V54" s="19"/>
      <c r="W54" s="19"/>
      <c r="X54" s="19"/>
    </row>
    <row r="55" spans="1:24" x14ac:dyDescent="0.2">
      <c r="A55" s="142" t="s">
        <v>253</v>
      </c>
      <c r="B55" s="141">
        <v>2276.78125</v>
      </c>
      <c r="C55" s="140">
        <v>1.2221771758049726E-3</v>
      </c>
      <c r="D55" s="141">
        <v>41633.26953125</v>
      </c>
      <c r="E55" s="140">
        <v>2.2348757833242416E-2</v>
      </c>
      <c r="F55" s="141">
        <v>265227.5</v>
      </c>
      <c r="G55" s="140">
        <v>0.14237424731254578</v>
      </c>
      <c r="H55" s="141">
        <v>529099.4375</v>
      </c>
      <c r="I55" s="140">
        <v>0.2840208113193512</v>
      </c>
      <c r="J55" s="141">
        <v>480358.375</v>
      </c>
      <c r="K55" s="140">
        <v>0.2578565776348114</v>
      </c>
      <c r="L55" s="141">
        <v>544294.3125</v>
      </c>
      <c r="M55" s="140">
        <v>0.29217743873596191</v>
      </c>
      <c r="N55" s="139">
        <v>1862889.75</v>
      </c>
      <c r="S55" s="19"/>
      <c r="T55" s="19"/>
      <c r="U55" s="19"/>
      <c r="V55" s="19"/>
      <c r="W55" s="19"/>
      <c r="X55" s="19"/>
    </row>
    <row r="56" spans="1:24" x14ac:dyDescent="0.2">
      <c r="A56" s="144" t="s">
        <v>227</v>
      </c>
      <c r="B56" s="143">
        <v>1448.4493408203125</v>
      </c>
      <c r="C56" s="96">
        <v>9.4229811802506447E-3</v>
      </c>
      <c r="D56" s="143">
        <v>4257.7216796875</v>
      </c>
      <c r="E56" s="96">
        <v>2.7698883786797523E-2</v>
      </c>
      <c r="F56" s="143">
        <v>22544.51953125</v>
      </c>
      <c r="G56" s="96">
        <v>0.1466648280620575</v>
      </c>
      <c r="H56" s="143">
        <v>75698.75</v>
      </c>
      <c r="I56" s="96">
        <v>0.49246311187744141</v>
      </c>
      <c r="J56" s="143">
        <v>11587.5869140625</v>
      </c>
      <c r="K56" s="96">
        <v>7.5383797287940979E-2</v>
      </c>
      <c r="L56" s="143">
        <v>38177.53125</v>
      </c>
      <c r="M56" s="96">
        <v>0.24836640059947968</v>
      </c>
      <c r="N56" s="14">
        <v>153714.5625</v>
      </c>
      <c r="R56" s="19"/>
      <c r="S56" s="19"/>
      <c r="T56" s="19"/>
      <c r="U56" s="19"/>
      <c r="V56" s="19"/>
      <c r="W56" s="19"/>
      <c r="X56" s="19"/>
    </row>
    <row r="57" spans="1:24" x14ac:dyDescent="0.2">
      <c r="A57" s="147" t="s">
        <v>216</v>
      </c>
      <c r="B57" s="146">
        <v>121.05377197265625</v>
      </c>
      <c r="C57" s="140">
        <v>7.5135828228667378E-4</v>
      </c>
      <c r="D57" s="146">
        <v>1665.9107666015625</v>
      </c>
      <c r="E57" s="140">
        <v>1.0339998640120029E-2</v>
      </c>
      <c r="F57" s="146">
        <v>12870.2998046875</v>
      </c>
      <c r="G57" s="140">
        <v>7.9883560538291931E-2</v>
      </c>
      <c r="H57" s="146">
        <v>23226.166015625</v>
      </c>
      <c r="I57" s="140">
        <v>0.14416050910949707</v>
      </c>
      <c r="J57" s="146">
        <v>24657.267578125</v>
      </c>
      <c r="K57" s="140">
        <v>0.15304307639598846</v>
      </c>
      <c r="L57" s="146">
        <v>98572.546875</v>
      </c>
      <c r="M57" s="140">
        <v>0.61182147264480591</v>
      </c>
      <c r="N57" s="145">
        <v>161113.25</v>
      </c>
      <c r="R57" s="19"/>
      <c r="S57" s="19"/>
      <c r="T57" s="19"/>
      <c r="U57" s="19"/>
      <c r="V57" s="19"/>
      <c r="W57" s="19"/>
      <c r="X57" s="19"/>
    </row>
    <row r="58" spans="1:24" x14ac:dyDescent="0.2">
      <c r="A58" s="144" t="s">
        <v>217</v>
      </c>
      <c r="B58" s="143">
        <v>248.7196044921875</v>
      </c>
      <c r="C58" s="96">
        <v>1.3642982812598348E-3</v>
      </c>
      <c r="D58" s="143">
        <v>4184.22265625</v>
      </c>
      <c r="E58" s="96">
        <v>2.2951660677790642E-2</v>
      </c>
      <c r="F58" s="143">
        <v>24390.05078125</v>
      </c>
      <c r="G58" s="96">
        <v>0.13378642499446869</v>
      </c>
      <c r="H58" s="143">
        <v>29179.630859375</v>
      </c>
      <c r="I58" s="96">
        <v>0.1600586324930191</v>
      </c>
      <c r="J58" s="143">
        <v>38194.0546875</v>
      </c>
      <c r="K58" s="96">
        <v>0.2095053493976593</v>
      </c>
      <c r="L58" s="143">
        <v>86109.203125</v>
      </c>
      <c r="M58" s="96">
        <v>0.4723336398601532</v>
      </c>
      <c r="N58" s="14">
        <v>182305.875</v>
      </c>
      <c r="S58" s="19"/>
      <c r="T58" s="19"/>
      <c r="U58" s="19"/>
      <c r="V58" s="19"/>
      <c r="W58" s="19"/>
      <c r="X58" s="19"/>
    </row>
    <row r="59" spans="1:24" x14ac:dyDescent="0.2">
      <c r="A59" s="142" t="s">
        <v>250</v>
      </c>
      <c r="B59" s="141">
        <v>2602.869873046875</v>
      </c>
      <c r="C59" s="140">
        <v>8.1763798370957375E-3</v>
      </c>
      <c r="D59" s="141">
        <v>5162.82861328125</v>
      </c>
      <c r="E59" s="140">
        <v>1.6217963770031929E-2</v>
      </c>
      <c r="F59" s="141">
        <v>26261.048828125</v>
      </c>
      <c r="G59" s="140">
        <v>8.2493685185909271E-2</v>
      </c>
      <c r="H59" s="141">
        <v>54849.85546875</v>
      </c>
      <c r="I59" s="140">
        <v>0.17229953408241272</v>
      </c>
      <c r="J59" s="141">
        <v>71920.9765625</v>
      </c>
      <c r="K59" s="140">
        <v>0.22592495381832123</v>
      </c>
      <c r="L59" s="141">
        <v>157542.53125</v>
      </c>
      <c r="M59" s="140">
        <v>0.49488747119903564</v>
      </c>
      <c r="N59" s="139">
        <v>318340.125</v>
      </c>
      <c r="S59" s="19"/>
      <c r="T59" s="19"/>
      <c r="U59" s="19"/>
      <c r="V59" s="19"/>
      <c r="W59" s="19"/>
      <c r="X59" s="19"/>
    </row>
    <row r="60" spans="1:24" x14ac:dyDescent="0.2">
      <c r="A60" s="144" t="s">
        <v>210</v>
      </c>
      <c r="B60" s="143">
        <v>939.18939208984375</v>
      </c>
      <c r="C60" s="96">
        <v>7.7760624699294567E-3</v>
      </c>
      <c r="D60" s="143">
        <v>2976.205810546875</v>
      </c>
      <c r="E60" s="96">
        <v>2.4641634896397591E-2</v>
      </c>
      <c r="F60" s="143">
        <v>9725.236328125</v>
      </c>
      <c r="G60" s="96">
        <v>8.0520555377006531E-2</v>
      </c>
      <c r="H60" s="143">
        <v>17404.345703125</v>
      </c>
      <c r="I60" s="96">
        <v>0.14410009980201721</v>
      </c>
      <c r="J60" s="143">
        <v>2445.504638671875</v>
      </c>
      <c r="K60" s="96">
        <v>2.0247671753168106E-2</v>
      </c>
      <c r="L60" s="143">
        <v>87289.078125</v>
      </c>
      <c r="M60" s="96">
        <v>0.72271400690078735</v>
      </c>
      <c r="N60" s="14">
        <v>120779.5546875</v>
      </c>
      <c r="R60" s="19"/>
      <c r="S60" s="19"/>
      <c r="T60" s="19"/>
      <c r="U60" s="19"/>
      <c r="V60" s="19"/>
      <c r="W60" s="19"/>
      <c r="X60" s="19"/>
    </row>
    <row r="61" spans="1:24" x14ac:dyDescent="0.2">
      <c r="A61" s="147" t="s">
        <v>211</v>
      </c>
      <c r="B61" s="146">
        <v>14.057537078857422</v>
      </c>
      <c r="C61" s="140">
        <v>3.130552067887038E-4</v>
      </c>
      <c r="D61" s="146">
        <v>170.75741577148438</v>
      </c>
      <c r="E61" s="140">
        <v>3.8026929832994938E-3</v>
      </c>
      <c r="F61" s="146">
        <v>715.85211181640625</v>
      </c>
      <c r="G61" s="140">
        <v>1.5941714867949486E-2</v>
      </c>
      <c r="H61" s="146">
        <v>17948.18359375</v>
      </c>
      <c r="I61" s="140">
        <v>0.39969822764396667</v>
      </c>
      <c r="J61" s="146">
        <v>2191.320556640625</v>
      </c>
      <c r="K61" s="140">
        <v>4.8799753189086914E-2</v>
      </c>
      <c r="L61" s="146">
        <v>23864.166015625</v>
      </c>
      <c r="M61" s="140">
        <v>0.53144454956054688</v>
      </c>
      <c r="N61" s="145">
        <v>44904.3359375</v>
      </c>
      <c r="S61" s="19"/>
      <c r="T61" s="19"/>
      <c r="U61" s="19"/>
      <c r="V61" s="19"/>
      <c r="W61" s="19"/>
      <c r="X61" s="19"/>
    </row>
    <row r="62" spans="1:24" x14ac:dyDescent="0.2">
      <c r="A62" s="144" t="s">
        <v>218</v>
      </c>
      <c r="B62" s="143">
        <v>170.786376953125</v>
      </c>
      <c r="C62" s="96">
        <v>1.6204725252464414E-3</v>
      </c>
      <c r="D62" s="143">
        <v>2167.161376953125</v>
      </c>
      <c r="E62" s="96">
        <v>2.0562678575515747E-2</v>
      </c>
      <c r="F62" s="143">
        <v>15149.8056640625</v>
      </c>
      <c r="G62" s="96">
        <v>0.14374591410160065</v>
      </c>
      <c r="H62" s="143">
        <v>5812.03466796875</v>
      </c>
      <c r="I62" s="96">
        <v>5.514632910490036E-2</v>
      </c>
      <c r="J62" s="143">
        <v>10338.31640625</v>
      </c>
      <c r="K62" s="96">
        <v>9.8093055188655853E-2</v>
      </c>
      <c r="L62" s="143">
        <v>71754.84375</v>
      </c>
      <c r="M62" s="96">
        <v>0.68083155155181885</v>
      </c>
      <c r="N62" s="14">
        <v>105392.953125</v>
      </c>
      <c r="R62" s="19"/>
      <c r="S62" s="19"/>
      <c r="T62" s="19"/>
      <c r="U62" s="19"/>
      <c r="V62" s="19"/>
      <c r="W62" s="19"/>
      <c r="X62" s="19"/>
    </row>
    <row r="63" spans="1:24" x14ac:dyDescent="0.2">
      <c r="A63" s="142" t="s">
        <v>226</v>
      </c>
      <c r="B63" s="141">
        <v>0</v>
      </c>
      <c r="C63" s="140">
        <v>0</v>
      </c>
      <c r="D63" s="141">
        <v>497.13259887695313</v>
      </c>
      <c r="E63" s="140">
        <v>2.3640426807105541E-3</v>
      </c>
      <c r="F63" s="141">
        <v>51616.62890625</v>
      </c>
      <c r="G63" s="140">
        <v>0.24545545876026154</v>
      </c>
      <c r="H63" s="141">
        <v>28240.2578125</v>
      </c>
      <c r="I63" s="140">
        <v>0.13429248332977295</v>
      </c>
      <c r="J63" s="141">
        <v>123083.5078125</v>
      </c>
      <c r="K63" s="140">
        <v>0.58530592918395996</v>
      </c>
      <c r="L63" s="141">
        <v>6851.65380859375</v>
      </c>
      <c r="M63" s="140">
        <v>3.2582055777311325E-2</v>
      </c>
      <c r="N63" s="139">
        <v>210289.1875</v>
      </c>
      <c r="R63" s="19"/>
      <c r="S63" s="19"/>
      <c r="T63" s="19"/>
      <c r="U63" s="19"/>
      <c r="V63" s="19"/>
      <c r="W63" s="19"/>
      <c r="X63" s="19"/>
    </row>
    <row r="64" spans="1:24" x14ac:dyDescent="0.2">
      <c r="A64" s="144" t="s">
        <v>219</v>
      </c>
      <c r="B64" s="143">
        <v>1603.2418212890625</v>
      </c>
      <c r="C64" s="96">
        <v>1.4005426317453384E-2</v>
      </c>
      <c r="D64" s="143">
        <v>5746.1669921875</v>
      </c>
      <c r="E64" s="96">
        <v>5.0196744501590729E-2</v>
      </c>
      <c r="F64" s="143">
        <v>26157.759765625</v>
      </c>
      <c r="G64" s="96">
        <v>0.22850611805915833</v>
      </c>
      <c r="H64" s="143">
        <v>25963.7109375</v>
      </c>
      <c r="I64" s="96">
        <v>0.22681097686290741</v>
      </c>
      <c r="J64" s="143">
        <v>14539.517578125</v>
      </c>
      <c r="K64" s="96">
        <v>0.12701274454593658</v>
      </c>
      <c r="L64" s="143">
        <v>40462.5078125</v>
      </c>
      <c r="M64" s="96">
        <v>0.35346800088882446</v>
      </c>
      <c r="N64" s="14">
        <v>114472.8984375</v>
      </c>
      <c r="R64" s="19"/>
      <c r="S64" s="19"/>
      <c r="T64" s="19"/>
      <c r="U64" s="20"/>
      <c r="V64" s="19"/>
      <c r="W64" s="19"/>
    </row>
    <row r="65" spans="1:24" x14ac:dyDescent="0.2">
      <c r="A65" s="147" t="s">
        <v>220</v>
      </c>
      <c r="B65" s="146">
        <v>5312.12060546875</v>
      </c>
      <c r="C65" s="140">
        <v>5.2773620933294296E-2</v>
      </c>
      <c r="D65" s="146">
        <v>9333.427734375</v>
      </c>
      <c r="E65" s="140">
        <v>9.2723570764064789E-2</v>
      </c>
      <c r="F65" s="146">
        <v>14157.0009765625</v>
      </c>
      <c r="G65" s="140">
        <v>0.14064368605613708</v>
      </c>
      <c r="H65" s="146">
        <v>19055.3125</v>
      </c>
      <c r="I65" s="140">
        <v>0.18930627405643463</v>
      </c>
      <c r="J65" s="146">
        <v>14512.36328125</v>
      </c>
      <c r="K65" s="140">
        <v>0.14417403936386108</v>
      </c>
      <c r="L65" s="146">
        <v>38288.4140625</v>
      </c>
      <c r="M65" s="140">
        <v>0.38037881255149841</v>
      </c>
      <c r="N65" s="145">
        <v>100658.640625</v>
      </c>
      <c r="R65" s="19"/>
      <c r="S65" s="19"/>
      <c r="T65" s="19"/>
      <c r="U65" s="19"/>
      <c r="V65" s="19"/>
      <c r="W65" s="19"/>
      <c r="X65" s="19"/>
    </row>
    <row r="66" spans="1:24" x14ac:dyDescent="0.2">
      <c r="A66" s="144" t="s">
        <v>221</v>
      </c>
      <c r="B66" s="143">
        <v>96.292800903320313</v>
      </c>
      <c r="C66" s="96">
        <v>5.2582402713596821E-4</v>
      </c>
      <c r="D66" s="143">
        <v>3023.970947265625</v>
      </c>
      <c r="E66" s="96">
        <v>1.6512934118509293E-2</v>
      </c>
      <c r="F66" s="143">
        <v>33389.37109375</v>
      </c>
      <c r="G66" s="96">
        <v>0.18232862651348114</v>
      </c>
      <c r="H66" s="143">
        <v>66826.8984375</v>
      </c>
      <c r="I66" s="96">
        <v>0.36492019891738892</v>
      </c>
      <c r="J66" s="143">
        <v>41548.80859375</v>
      </c>
      <c r="K66" s="96">
        <v>0.22688467800617218</v>
      </c>
      <c r="L66" s="143">
        <v>38242.08203125</v>
      </c>
      <c r="M66" s="96">
        <v>0.20882773399353027</v>
      </c>
      <c r="N66" s="14">
        <v>183127.421875</v>
      </c>
      <c r="S66" s="19"/>
      <c r="T66" s="19"/>
      <c r="U66" s="19"/>
      <c r="V66" s="19"/>
      <c r="W66" s="19"/>
      <c r="X66" s="19"/>
    </row>
    <row r="67" spans="1:24" x14ac:dyDescent="0.2">
      <c r="A67" s="142" t="s">
        <v>222</v>
      </c>
      <c r="B67" s="141">
        <v>2726.24658203125</v>
      </c>
      <c r="C67" s="140">
        <v>1.0751656256616116E-2</v>
      </c>
      <c r="D67" s="141">
        <v>8875.953125</v>
      </c>
      <c r="E67" s="140">
        <v>3.5004608333110809E-2</v>
      </c>
      <c r="F67" s="141">
        <v>27438.015625</v>
      </c>
      <c r="G67" s="140">
        <v>0.10820889472961426</v>
      </c>
      <c r="H67" s="141">
        <v>49969.875</v>
      </c>
      <c r="I67" s="140">
        <v>0.19706909358501434</v>
      </c>
      <c r="J67" s="141">
        <v>18295.68359375</v>
      </c>
      <c r="K67" s="140">
        <v>7.2153747081756592E-2</v>
      </c>
      <c r="L67" s="141">
        <v>146259.484375</v>
      </c>
      <c r="M67" s="140">
        <v>0.57681196928024292</v>
      </c>
      <c r="N67" s="139">
        <v>253565.25</v>
      </c>
      <c r="R67" s="19"/>
      <c r="S67" s="19"/>
      <c r="X67" s="20"/>
    </row>
    <row r="68" spans="1:24" x14ac:dyDescent="0.2">
      <c r="A68" s="136" t="s">
        <v>248</v>
      </c>
      <c r="B68" s="135">
        <v>61880.09765625</v>
      </c>
      <c r="C68" s="134">
        <v>5.0925626419484615E-3</v>
      </c>
      <c r="D68" s="135">
        <v>288407.6875</v>
      </c>
      <c r="E68" s="134">
        <v>2.3735163733363152E-2</v>
      </c>
      <c r="F68" s="135">
        <v>1592220.75</v>
      </c>
      <c r="G68" s="134">
        <v>0.13103540241718292</v>
      </c>
      <c r="H68" s="135">
        <v>2165366.5</v>
      </c>
      <c r="I68" s="134">
        <v>0.17820373177528381</v>
      </c>
      <c r="J68" s="135">
        <v>2460689</v>
      </c>
      <c r="K68" s="134">
        <v>0.20250795781612396</v>
      </c>
      <c r="L68" s="135">
        <v>5582509</v>
      </c>
      <c r="M68" s="134">
        <v>0.4594251811504364</v>
      </c>
      <c r="N68" s="133">
        <v>12151073</v>
      </c>
    </row>
    <row r="69" spans="1:24" x14ac:dyDescent="0.2">
      <c r="A69" s="2" t="s">
        <v>30</v>
      </c>
    </row>
    <row r="70" spans="1:24" x14ac:dyDescent="0.2">
      <c r="A70" s="2" t="s">
        <v>275</v>
      </c>
    </row>
    <row r="72" spans="1:24" x14ac:dyDescent="0.2">
      <c r="B72" s="2"/>
      <c r="C72" s="2"/>
      <c r="D72" s="2"/>
      <c r="E72" s="2"/>
    </row>
    <row r="73" spans="1:24" x14ac:dyDescent="0.2">
      <c r="B73" s="2"/>
      <c r="C73" s="2"/>
      <c r="D73" s="2"/>
      <c r="E73" s="2"/>
    </row>
    <row r="74" spans="1:24" x14ac:dyDescent="0.2">
      <c r="B74" s="2"/>
      <c r="C74" s="2"/>
      <c r="D74" s="2"/>
      <c r="E74" s="2"/>
    </row>
    <row r="75" spans="1:24" x14ac:dyDescent="0.2">
      <c r="B75" s="2"/>
      <c r="C75" s="2"/>
      <c r="D75" s="2"/>
      <c r="E75" s="2"/>
    </row>
    <row r="76" spans="1:24" x14ac:dyDescent="0.2">
      <c r="B76" s="2"/>
      <c r="C76" s="2"/>
      <c r="D76" s="2"/>
      <c r="E76" s="2"/>
    </row>
    <row r="78" spans="1:24" x14ac:dyDescent="0.2">
      <c r="C78" s="172"/>
    </row>
    <row r="79" spans="1:24" x14ac:dyDescent="0.2">
      <c r="C79" s="24"/>
      <c r="D79" s="24"/>
    </row>
    <row r="80" spans="1:24" x14ac:dyDescent="0.2">
      <c r="C80" s="24"/>
      <c r="D80" s="24"/>
      <c r="E80" s="25"/>
      <c r="F80" s="20"/>
      <c r="G80" s="19"/>
      <c r="I80" s="20"/>
      <c r="J80" s="20"/>
    </row>
    <row r="81" spans="3:10" x14ac:dyDescent="0.2">
      <c r="D81" s="24"/>
      <c r="E81" s="24"/>
      <c r="F81" s="20"/>
      <c r="G81" s="20"/>
      <c r="H81" s="19"/>
    </row>
    <row r="82" spans="3:10" x14ac:dyDescent="0.2">
      <c r="C82" s="24"/>
      <c r="D82" s="25"/>
      <c r="I82" s="20"/>
    </row>
    <row r="83" spans="3:10" x14ac:dyDescent="0.2">
      <c r="D83" s="24"/>
      <c r="E83" s="25"/>
      <c r="J83" s="20"/>
    </row>
  </sheetData>
  <mergeCells count="42">
    <mergeCell ref="A43:A44"/>
    <mergeCell ref="A35:A36"/>
    <mergeCell ref="B35:C35"/>
    <mergeCell ref="D35:E35"/>
    <mergeCell ref="F35:G35"/>
    <mergeCell ref="H35:I35"/>
    <mergeCell ref="A6:N6"/>
    <mergeCell ref="A11:A13"/>
    <mergeCell ref="B11:N11"/>
    <mergeCell ref="B12:C12"/>
    <mergeCell ref="D12:E12"/>
    <mergeCell ref="B43:C43"/>
    <mergeCell ref="D43:E43"/>
    <mergeCell ref="N35:N36"/>
    <mergeCell ref="L19:M19"/>
    <mergeCell ref="J19:K19"/>
    <mergeCell ref="J26:K26"/>
    <mergeCell ref="J35:K35"/>
    <mergeCell ref="N19:N20"/>
    <mergeCell ref="N26:N27"/>
    <mergeCell ref="L26:M26"/>
    <mergeCell ref="L35:M35"/>
    <mergeCell ref="F43:G43"/>
    <mergeCell ref="H43:I43"/>
    <mergeCell ref="N43:N44"/>
    <mergeCell ref="L43:M43"/>
    <mergeCell ref="J43:K43"/>
    <mergeCell ref="N12:N13"/>
    <mergeCell ref="J12:K12"/>
    <mergeCell ref="F12:G12"/>
    <mergeCell ref="H12:I12"/>
    <mergeCell ref="L12:M12"/>
    <mergeCell ref="A19:A20"/>
    <mergeCell ref="D26:E26"/>
    <mergeCell ref="F26:G26"/>
    <mergeCell ref="F19:G19"/>
    <mergeCell ref="H19:I19"/>
    <mergeCell ref="B26:C26"/>
    <mergeCell ref="H26:I26"/>
    <mergeCell ref="A26:A27"/>
    <mergeCell ref="B19:C19"/>
    <mergeCell ref="D19:E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84"/>
  <sheetViews>
    <sheetView showGridLines="0" zoomScale="90" workbookViewId="0">
      <selection activeCell="F3" sqref="F3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13.1406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8" width="13.140625" style="2" customWidth="1"/>
    <col min="9" max="16384" width="11.42578125" style="2"/>
  </cols>
  <sheetData>
    <row r="6" spans="1:12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5" customHeight="1" x14ac:dyDescent="0.2">
      <c r="A7" s="160" t="s">
        <v>169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" customHeight="1" x14ac:dyDescent="0.2">
      <c r="A8" s="160" t="s">
        <v>276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</row>
    <row r="11" spans="1:12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</row>
    <row r="12" spans="1:12" ht="20.25" customHeight="1" x14ac:dyDescent="0.2">
      <c r="A12" s="409"/>
      <c r="B12" s="401" t="s">
        <v>35</v>
      </c>
      <c r="C12" s="402"/>
      <c r="D12" s="401" t="s">
        <v>36</v>
      </c>
      <c r="E12" s="402"/>
      <c r="F12" s="401" t="s">
        <v>40</v>
      </c>
      <c r="G12" s="402"/>
      <c r="H12" s="401" t="s">
        <v>38</v>
      </c>
      <c r="I12" s="402"/>
      <c r="J12" s="401" t="s">
        <v>39</v>
      </c>
      <c r="K12" s="402"/>
      <c r="L12" s="412" t="s">
        <v>11</v>
      </c>
    </row>
    <row r="13" spans="1:12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9" t="s">
        <v>29</v>
      </c>
      <c r="I13" s="10" t="s">
        <v>12</v>
      </c>
      <c r="J13" s="9" t="s">
        <v>29</v>
      </c>
      <c r="K13" s="10" t="s">
        <v>12</v>
      </c>
      <c r="L13" s="404"/>
    </row>
    <row r="14" spans="1:12" ht="24" x14ac:dyDescent="0.2">
      <c r="A14" s="159" t="s">
        <v>3</v>
      </c>
      <c r="B14" s="158">
        <v>287187.25</v>
      </c>
      <c r="C14" s="157">
        <v>2.3340426385402679E-2</v>
      </c>
      <c r="D14" s="158">
        <v>2837558.25</v>
      </c>
      <c r="E14" s="157">
        <v>0.23061548173427582</v>
      </c>
      <c r="F14" s="158">
        <v>3507925</v>
      </c>
      <c r="G14" s="157">
        <v>0.2850978672504425</v>
      </c>
      <c r="H14" s="158">
        <v>2560210.75</v>
      </c>
      <c r="I14" s="157">
        <v>0.20807474851608276</v>
      </c>
      <c r="J14" s="158">
        <v>3111402.5</v>
      </c>
      <c r="K14" s="157">
        <v>0.25287148356437683</v>
      </c>
      <c r="L14" s="156">
        <v>12304284</v>
      </c>
    </row>
    <row r="15" spans="1:12" x14ac:dyDescent="0.2">
      <c r="A15" s="11" t="s">
        <v>4</v>
      </c>
      <c r="B15" s="13">
        <v>123041.328125</v>
      </c>
      <c r="C15" s="96">
        <v>2.6402229443192482E-2</v>
      </c>
      <c r="D15" s="13">
        <v>1168911.5</v>
      </c>
      <c r="E15" s="96">
        <v>0.25082522630691528</v>
      </c>
      <c r="F15" s="13">
        <v>1296151.375</v>
      </c>
      <c r="G15" s="96">
        <v>0.27812841534614563</v>
      </c>
      <c r="H15" s="13">
        <v>947580.375</v>
      </c>
      <c r="I15" s="96">
        <v>0.20333196222782135</v>
      </c>
      <c r="J15" s="13">
        <v>1124578</v>
      </c>
      <c r="K15" s="96">
        <v>0.24131216108798981</v>
      </c>
      <c r="L15" s="14">
        <v>4660262.5</v>
      </c>
    </row>
    <row r="16" spans="1:12" x14ac:dyDescent="0.2">
      <c r="A16" s="155" t="s">
        <v>5</v>
      </c>
      <c r="B16" s="154">
        <v>164145.90625</v>
      </c>
      <c r="C16" s="153">
        <v>2.147376537322998E-2</v>
      </c>
      <c r="D16" s="154">
        <v>1668646.875</v>
      </c>
      <c r="E16" s="153">
        <v>0.21829438209533691</v>
      </c>
      <c r="F16" s="154">
        <v>2211773.5</v>
      </c>
      <c r="G16" s="153">
        <v>0.289346843957901</v>
      </c>
      <c r="H16" s="154">
        <v>1612630.375</v>
      </c>
      <c r="I16" s="153">
        <v>0.21096624433994293</v>
      </c>
      <c r="J16" s="154">
        <v>1986824.375</v>
      </c>
      <c r="K16" s="153">
        <v>0.25991874933242798</v>
      </c>
      <c r="L16" s="152">
        <v>7644021</v>
      </c>
    </row>
    <row r="17" spans="1:12" x14ac:dyDescent="0.2">
      <c r="A17" s="2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2" x14ac:dyDescent="0.2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2" x14ac:dyDescent="0.2">
      <c r="A19" s="405" t="s">
        <v>14</v>
      </c>
      <c r="B19" s="401" t="s">
        <v>35</v>
      </c>
      <c r="C19" s="402"/>
      <c r="D19" s="401" t="s">
        <v>36</v>
      </c>
      <c r="E19" s="402"/>
      <c r="F19" s="401" t="s">
        <v>40</v>
      </c>
      <c r="G19" s="402"/>
      <c r="H19" s="401" t="s">
        <v>38</v>
      </c>
      <c r="I19" s="402"/>
      <c r="J19" s="401" t="s">
        <v>39</v>
      </c>
      <c r="K19" s="402"/>
      <c r="L19" s="403" t="s">
        <v>11</v>
      </c>
    </row>
    <row r="20" spans="1:12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9" t="s">
        <v>29</v>
      </c>
      <c r="I20" s="10" t="s">
        <v>12</v>
      </c>
      <c r="J20" s="9" t="s">
        <v>29</v>
      </c>
      <c r="K20" s="10" t="s">
        <v>12</v>
      </c>
      <c r="L20" s="404"/>
    </row>
    <row r="21" spans="1:12" x14ac:dyDescent="0.2">
      <c r="A21" s="151" t="s">
        <v>15</v>
      </c>
      <c r="B21" s="150">
        <v>15999.4384765625</v>
      </c>
      <c r="C21" s="157">
        <v>2.5301665067672729E-2</v>
      </c>
      <c r="D21" s="150">
        <v>126436.53125</v>
      </c>
      <c r="E21" s="157">
        <v>0.19994793832302094</v>
      </c>
      <c r="F21" s="150">
        <v>182660.34375</v>
      </c>
      <c r="G21" s="157">
        <v>0.28886082768440247</v>
      </c>
      <c r="H21" s="150">
        <v>147658.015625</v>
      </c>
      <c r="I21" s="157">
        <v>0.23350779712200165</v>
      </c>
      <c r="J21" s="150">
        <v>159592.921875</v>
      </c>
      <c r="K21" s="157">
        <v>0.25238177180290222</v>
      </c>
      <c r="L21" s="126">
        <v>632347.25</v>
      </c>
    </row>
    <row r="22" spans="1:12" x14ac:dyDescent="0.2">
      <c r="A22" s="11" t="s">
        <v>16</v>
      </c>
      <c r="B22" s="13">
        <v>183489.921875</v>
      </c>
      <c r="C22" s="96">
        <v>2.4633467197418213E-2</v>
      </c>
      <c r="D22" s="13">
        <v>1715578.125</v>
      </c>
      <c r="E22" s="96">
        <v>0.23031583428382874</v>
      </c>
      <c r="F22" s="13">
        <v>2184471</v>
      </c>
      <c r="G22" s="96">
        <v>0.29326456785202026</v>
      </c>
      <c r="H22" s="13">
        <v>1522464.375</v>
      </c>
      <c r="I22" s="96">
        <v>0.20439037680625916</v>
      </c>
      <c r="J22" s="13">
        <v>1842803</v>
      </c>
      <c r="K22" s="96">
        <v>0.24739573895931244</v>
      </c>
      <c r="L22" s="14">
        <v>7448806.5</v>
      </c>
    </row>
    <row r="23" spans="1:12" x14ac:dyDescent="0.2">
      <c r="A23" s="155" t="s">
        <v>17</v>
      </c>
      <c r="B23" s="154">
        <v>87697.8671875</v>
      </c>
      <c r="C23" s="153">
        <v>2.0766083151102066E-2</v>
      </c>
      <c r="D23" s="154">
        <v>995543.75</v>
      </c>
      <c r="E23" s="153">
        <v>0.23573598265647888</v>
      </c>
      <c r="F23" s="154">
        <v>1140793.5</v>
      </c>
      <c r="G23" s="153">
        <v>0.27012985944747925</v>
      </c>
      <c r="H23" s="154">
        <v>890088.375</v>
      </c>
      <c r="I23" s="153">
        <v>0.21076509356498718</v>
      </c>
      <c r="J23" s="154">
        <v>1109006.625</v>
      </c>
      <c r="K23" s="153">
        <v>0.26260298490524292</v>
      </c>
      <c r="L23" s="152">
        <v>4223130</v>
      </c>
    </row>
    <row r="24" spans="1:12" x14ac:dyDescent="0.2">
      <c r="A24" s="2" t="s">
        <v>30</v>
      </c>
      <c r="F24" s="3"/>
      <c r="G24" s="3"/>
      <c r="H24" s="3"/>
      <c r="I24" s="3"/>
      <c r="J24" s="3"/>
      <c r="K24" s="3"/>
    </row>
    <row r="25" spans="1:12" x14ac:dyDescent="0.2">
      <c r="F25" s="3"/>
      <c r="G25" s="3"/>
      <c r="H25" s="3"/>
      <c r="I25" s="3"/>
      <c r="J25" s="3"/>
      <c r="K25" s="3"/>
    </row>
    <row r="26" spans="1:12" x14ac:dyDescent="0.2">
      <c r="A26" s="405" t="s">
        <v>18</v>
      </c>
      <c r="B26" s="401" t="s">
        <v>35</v>
      </c>
      <c r="C26" s="402"/>
      <c r="D26" s="401" t="s">
        <v>36</v>
      </c>
      <c r="E26" s="402"/>
      <c r="F26" s="401" t="s">
        <v>40</v>
      </c>
      <c r="G26" s="402"/>
      <c r="H26" s="401" t="s">
        <v>38</v>
      </c>
      <c r="I26" s="402"/>
      <c r="J26" s="401" t="s">
        <v>39</v>
      </c>
      <c r="K26" s="402"/>
      <c r="L26" s="403" t="s">
        <v>11</v>
      </c>
    </row>
    <row r="27" spans="1:12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9" t="s">
        <v>29</v>
      </c>
      <c r="I27" s="10" t="s">
        <v>12</v>
      </c>
      <c r="J27" s="9" t="s">
        <v>29</v>
      </c>
      <c r="K27" s="10" t="s">
        <v>12</v>
      </c>
      <c r="L27" s="404"/>
    </row>
    <row r="28" spans="1:12" x14ac:dyDescent="0.2">
      <c r="A28" s="151" t="s">
        <v>19</v>
      </c>
      <c r="B28" s="150">
        <v>18945.072265625</v>
      </c>
      <c r="C28" s="127">
        <v>1.4253592118620872E-2</v>
      </c>
      <c r="D28" s="150">
        <v>224942.3125</v>
      </c>
      <c r="E28" s="127">
        <v>0.16923852264881134</v>
      </c>
      <c r="F28" s="150">
        <v>389099.78125</v>
      </c>
      <c r="G28" s="127">
        <v>0.29274469614028931</v>
      </c>
      <c r="H28" s="150">
        <v>290353</v>
      </c>
      <c r="I28" s="127">
        <v>0.21845117211341858</v>
      </c>
      <c r="J28" s="150">
        <v>405803.53125</v>
      </c>
      <c r="K28" s="127">
        <v>0.30531200766563416</v>
      </c>
      <c r="L28" s="163">
        <v>1329143.75</v>
      </c>
    </row>
    <row r="29" spans="1:12" x14ac:dyDescent="0.2">
      <c r="A29" s="11" t="s">
        <v>20</v>
      </c>
      <c r="B29" s="13">
        <v>51383.515625</v>
      </c>
      <c r="C29" s="96">
        <v>1.4895071275532246E-2</v>
      </c>
      <c r="D29" s="13">
        <v>813991.25</v>
      </c>
      <c r="E29" s="96">
        <v>0.23596008121967316</v>
      </c>
      <c r="F29" s="13">
        <v>975041.6875</v>
      </c>
      <c r="G29" s="96">
        <v>0.28264543414115906</v>
      </c>
      <c r="H29" s="13">
        <v>713446.6875</v>
      </c>
      <c r="I29" s="96">
        <v>0.20681418478488922</v>
      </c>
      <c r="J29" s="13">
        <v>895835.9375</v>
      </c>
      <c r="K29" s="96">
        <v>0.25968524813652039</v>
      </c>
      <c r="L29" s="21">
        <v>3449699.25</v>
      </c>
    </row>
    <row r="30" spans="1:12" x14ac:dyDescent="0.2">
      <c r="A30" s="149" t="s">
        <v>21</v>
      </c>
      <c r="B30" s="141">
        <v>103726.0234375</v>
      </c>
      <c r="C30" s="148">
        <v>2.5318225845694542E-2</v>
      </c>
      <c r="D30" s="141">
        <v>989331.9375</v>
      </c>
      <c r="E30" s="148">
        <v>0.24148355424404144</v>
      </c>
      <c r="F30" s="141">
        <v>1121829.125</v>
      </c>
      <c r="G30" s="148">
        <v>0.27382445335388184</v>
      </c>
      <c r="H30" s="141">
        <v>894655.3125</v>
      </c>
      <c r="I30" s="148">
        <v>0.21837417781352997</v>
      </c>
      <c r="J30" s="141">
        <v>987349.25</v>
      </c>
      <c r="K30" s="148">
        <v>0.24099960923194885</v>
      </c>
      <c r="L30" s="163">
        <v>4096891.5</v>
      </c>
    </row>
    <row r="31" spans="1:12" x14ac:dyDescent="0.2">
      <c r="A31" s="11" t="s">
        <v>22</v>
      </c>
      <c r="B31" s="13">
        <v>52445.54296875</v>
      </c>
      <c r="C31" s="96">
        <v>3.9803240448236465E-2</v>
      </c>
      <c r="D31" s="13">
        <v>334375.5</v>
      </c>
      <c r="E31" s="96">
        <v>0.25377234816551208</v>
      </c>
      <c r="F31" s="13">
        <v>398697.84375</v>
      </c>
      <c r="G31" s="96">
        <v>0.30258941650390625</v>
      </c>
      <c r="H31" s="13">
        <v>237397.78125</v>
      </c>
      <c r="I31" s="96">
        <v>0.1801716685295105</v>
      </c>
      <c r="J31" s="13">
        <v>294703.25</v>
      </c>
      <c r="K31" s="96">
        <v>0.223663330078125</v>
      </c>
      <c r="L31" s="21">
        <v>1317619.875</v>
      </c>
    </row>
    <row r="32" spans="1:12" x14ac:dyDescent="0.2">
      <c r="A32" s="155" t="s">
        <v>23</v>
      </c>
      <c r="B32" s="154">
        <v>60687.08203125</v>
      </c>
      <c r="C32" s="153">
        <v>2.8870025649666786E-2</v>
      </c>
      <c r="D32" s="154">
        <v>474917.3125</v>
      </c>
      <c r="E32" s="153">
        <v>0.22592741250991821</v>
      </c>
      <c r="F32" s="154">
        <v>623256.5</v>
      </c>
      <c r="G32" s="153">
        <v>0.29649525880813599</v>
      </c>
      <c r="H32" s="154">
        <v>424357.96875</v>
      </c>
      <c r="I32" s="153">
        <v>0.20187534391880035</v>
      </c>
      <c r="J32" s="154">
        <v>518860.375</v>
      </c>
      <c r="K32" s="153">
        <v>0.24683196842670441</v>
      </c>
      <c r="L32" s="152">
        <v>2102079.25</v>
      </c>
    </row>
    <row r="33" spans="1:20" x14ac:dyDescent="0.2">
      <c r="A33" s="2" t="s">
        <v>30</v>
      </c>
      <c r="F33" s="3"/>
      <c r="G33" s="3"/>
      <c r="H33" s="3"/>
      <c r="I33" s="3"/>
      <c r="J33" s="3"/>
      <c r="K33" s="3"/>
    </row>
    <row r="34" spans="1:20" x14ac:dyDescent="0.2">
      <c r="F34" s="3"/>
      <c r="G34" s="3"/>
      <c r="H34" s="3"/>
      <c r="I34" s="3"/>
      <c r="J34" s="3"/>
      <c r="K34" s="3"/>
    </row>
    <row r="35" spans="1:20" x14ac:dyDescent="0.2">
      <c r="A35" s="405" t="s">
        <v>24</v>
      </c>
      <c r="B35" s="401" t="s">
        <v>35</v>
      </c>
      <c r="C35" s="402"/>
      <c r="D35" s="401" t="s">
        <v>36</v>
      </c>
      <c r="E35" s="402"/>
      <c r="F35" s="401" t="s">
        <v>40</v>
      </c>
      <c r="G35" s="402"/>
      <c r="H35" s="401" t="s">
        <v>38</v>
      </c>
      <c r="I35" s="402"/>
      <c r="J35" s="401" t="s">
        <v>39</v>
      </c>
      <c r="K35" s="402"/>
      <c r="L35" s="403" t="s">
        <v>11</v>
      </c>
    </row>
    <row r="36" spans="1:20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9" t="s">
        <v>29</v>
      </c>
      <c r="I36" s="10" t="s">
        <v>12</v>
      </c>
      <c r="J36" s="9" t="s">
        <v>29</v>
      </c>
      <c r="K36" s="10" t="s">
        <v>12</v>
      </c>
      <c r="L36" s="404"/>
    </row>
    <row r="37" spans="1:20" x14ac:dyDescent="0.2">
      <c r="A37" s="151" t="s">
        <v>25</v>
      </c>
      <c r="B37" s="150">
        <v>16402.2578125</v>
      </c>
      <c r="C37" s="127">
        <v>1.1245041154325008E-2</v>
      </c>
      <c r="D37" s="150">
        <v>296376.5625</v>
      </c>
      <c r="E37" s="127">
        <v>0.20318950712680817</v>
      </c>
      <c r="F37" s="150">
        <v>486585.6875</v>
      </c>
      <c r="G37" s="127">
        <v>0.33359286189079285</v>
      </c>
      <c r="H37" s="150">
        <v>302060.09375</v>
      </c>
      <c r="I37" s="127">
        <v>0.20708601176738739</v>
      </c>
      <c r="J37" s="150">
        <v>357196.8125</v>
      </c>
      <c r="K37" s="127">
        <v>0.24488657712936401</v>
      </c>
      <c r="L37" s="163">
        <v>1458621.5</v>
      </c>
    </row>
    <row r="38" spans="1:20" x14ac:dyDescent="0.2">
      <c r="A38" s="11" t="s">
        <v>26</v>
      </c>
      <c r="B38" s="13">
        <v>61112.16796875</v>
      </c>
      <c r="C38" s="96">
        <v>2.3882873356342316E-2</v>
      </c>
      <c r="D38" s="13">
        <v>618747.3125</v>
      </c>
      <c r="E38" s="96">
        <v>0.24180886149406433</v>
      </c>
      <c r="F38" s="13">
        <v>729680.8125</v>
      </c>
      <c r="G38" s="96">
        <v>0.28516209125518799</v>
      </c>
      <c r="H38" s="13">
        <v>541574.4375</v>
      </c>
      <c r="I38" s="96">
        <v>0.21164941787719727</v>
      </c>
      <c r="J38" s="13">
        <v>607713.375</v>
      </c>
      <c r="K38" s="96">
        <v>0.2374967485666275</v>
      </c>
      <c r="L38" s="21">
        <v>2558828</v>
      </c>
    </row>
    <row r="39" spans="1:20" x14ac:dyDescent="0.2">
      <c r="A39" s="149" t="s">
        <v>27</v>
      </c>
      <c r="B39" s="141">
        <v>81484.703125</v>
      </c>
      <c r="C39" s="148">
        <v>2.6040526106953621E-2</v>
      </c>
      <c r="D39" s="141">
        <v>729455.875</v>
      </c>
      <c r="E39" s="148">
        <v>0.23311632871627808</v>
      </c>
      <c r="F39" s="141">
        <v>916338.9375</v>
      </c>
      <c r="G39" s="148">
        <v>0.29283958673477173</v>
      </c>
      <c r="H39" s="141">
        <v>612297</v>
      </c>
      <c r="I39" s="148">
        <v>0.19567519426345825</v>
      </c>
      <c r="J39" s="141">
        <v>789573.25</v>
      </c>
      <c r="K39" s="148">
        <v>0.25232836604118347</v>
      </c>
      <c r="L39" s="163">
        <v>3129149.75</v>
      </c>
    </row>
    <row r="40" spans="1:20" x14ac:dyDescent="0.2">
      <c r="A40" s="12" t="s">
        <v>28</v>
      </c>
      <c r="B40" s="17">
        <v>128188.1015625</v>
      </c>
      <c r="C40" s="97">
        <v>2.4853808805346489E-2</v>
      </c>
      <c r="D40" s="17">
        <v>1192978.625</v>
      </c>
      <c r="E40" s="97">
        <v>0.23130118846893311</v>
      </c>
      <c r="F40" s="17">
        <v>1375319.5</v>
      </c>
      <c r="G40" s="97">
        <v>0.26665443181991577</v>
      </c>
      <c r="H40" s="17">
        <v>1104279.25</v>
      </c>
      <c r="I40" s="97">
        <v>0.21410368382930756</v>
      </c>
      <c r="J40" s="17">
        <v>1356919</v>
      </c>
      <c r="K40" s="97">
        <v>0.26308688521385193</v>
      </c>
      <c r="L40" s="15">
        <v>5157684.5</v>
      </c>
    </row>
    <row r="41" spans="1:20" x14ac:dyDescent="0.2">
      <c r="A41" s="2" t="s">
        <v>30</v>
      </c>
    </row>
    <row r="43" spans="1:20" x14ac:dyDescent="0.2">
      <c r="A43" s="405" t="s">
        <v>231</v>
      </c>
      <c r="B43" s="401" t="s">
        <v>35</v>
      </c>
      <c r="C43" s="402"/>
      <c r="D43" s="401" t="s">
        <v>36</v>
      </c>
      <c r="E43" s="402"/>
      <c r="F43" s="401" t="s">
        <v>40</v>
      </c>
      <c r="G43" s="402"/>
      <c r="H43" s="401" t="s">
        <v>38</v>
      </c>
      <c r="I43" s="402"/>
      <c r="J43" s="401" t="s">
        <v>39</v>
      </c>
      <c r="K43" s="402"/>
      <c r="L43" s="403" t="s">
        <v>11</v>
      </c>
    </row>
    <row r="44" spans="1:20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131" t="s">
        <v>29</v>
      </c>
      <c r="I44" s="130" t="s">
        <v>12</v>
      </c>
      <c r="J44" s="131" t="s">
        <v>29</v>
      </c>
      <c r="K44" s="130" t="s">
        <v>12</v>
      </c>
      <c r="L44" s="404"/>
    </row>
    <row r="45" spans="1:20" x14ac:dyDescent="0.2">
      <c r="A45" s="129" t="s">
        <v>212</v>
      </c>
      <c r="B45" s="128">
        <v>3068.961669921875</v>
      </c>
      <c r="C45" s="127">
        <v>2.0440848544239998E-2</v>
      </c>
      <c r="D45" s="128">
        <v>31856.255859375</v>
      </c>
      <c r="E45" s="127">
        <v>0.21217890083789825</v>
      </c>
      <c r="F45" s="128">
        <v>27657.033203125</v>
      </c>
      <c r="G45" s="127">
        <v>0.18420994281768799</v>
      </c>
      <c r="H45" s="128">
        <v>17163.66796875</v>
      </c>
      <c r="I45" s="127">
        <v>0.11431878060102463</v>
      </c>
      <c r="J45" s="128">
        <v>70392.734375</v>
      </c>
      <c r="K45" s="127">
        <v>0.46885153651237488</v>
      </c>
      <c r="L45" s="126">
        <v>150138.65625</v>
      </c>
      <c r="O45" s="19"/>
      <c r="P45" s="19"/>
      <c r="Q45" s="19"/>
      <c r="R45" s="20"/>
      <c r="S45" s="19"/>
    </row>
    <row r="46" spans="1:20" x14ac:dyDescent="0.2">
      <c r="A46" s="144" t="s">
        <v>224</v>
      </c>
      <c r="B46" s="143">
        <v>10111.482421875</v>
      </c>
      <c r="C46" s="96">
        <v>1.306208036839962E-2</v>
      </c>
      <c r="D46" s="143">
        <v>169808.578125</v>
      </c>
      <c r="E46" s="96">
        <v>0.21935984492301941</v>
      </c>
      <c r="F46" s="143">
        <v>161470.75</v>
      </c>
      <c r="G46" s="96">
        <v>0.20858898758888245</v>
      </c>
      <c r="H46" s="143">
        <v>98513.6171875</v>
      </c>
      <c r="I46" s="96">
        <v>0.12726055085659027</v>
      </c>
      <c r="J46" s="143">
        <v>334205.21875</v>
      </c>
      <c r="K46" s="96">
        <v>0.4317285418510437</v>
      </c>
      <c r="L46" s="14">
        <v>774109.625</v>
      </c>
      <c r="O46" s="19"/>
      <c r="P46" s="19"/>
      <c r="Q46" s="19"/>
      <c r="R46" s="19"/>
      <c r="S46" s="19"/>
      <c r="T46" s="19"/>
    </row>
    <row r="47" spans="1:20" x14ac:dyDescent="0.2">
      <c r="A47" s="142" t="s">
        <v>252</v>
      </c>
      <c r="B47" s="141">
        <v>112774.703125</v>
      </c>
      <c r="C47" s="140">
        <v>2.6454346254467964E-2</v>
      </c>
      <c r="D47" s="141">
        <v>659236</v>
      </c>
      <c r="E47" s="140">
        <v>0.15464158356189728</v>
      </c>
      <c r="F47" s="141">
        <v>1059096.5</v>
      </c>
      <c r="G47" s="140">
        <v>0.24843965470790863</v>
      </c>
      <c r="H47" s="141">
        <v>759666.125</v>
      </c>
      <c r="I47" s="140">
        <v>0.17820017039775848</v>
      </c>
      <c r="J47" s="141">
        <v>1672219.875</v>
      </c>
      <c r="K47" s="140">
        <v>0.39226424694061279</v>
      </c>
      <c r="L47" s="139">
        <v>4262993</v>
      </c>
      <c r="O47" s="20"/>
      <c r="P47" s="19"/>
      <c r="Q47" s="19"/>
    </row>
    <row r="48" spans="1:20" x14ac:dyDescent="0.2">
      <c r="A48" s="144" t="s">
        <v>223</v>
      </c>
      <c r="B48" s="143">
        <v>671.6639404296875</v>
      </c>
      <c r="C48" s="96">
        <v>1.2726604472845793E-3</v>
      </c>
      <c r="D48" s="143">
        <v>178671.59375</v>
      </c>
      <c r="E48" s="96">
        <v>0.33854469656944275</v>
      </c>
      <c r="F48" s="143">
        <v>161908.296875</v>
      </c>
      <c r="G48" s="96">
        <v>0.30678179860115051</v>
      </c>
      <c r="H48" s="143">
        <v>179357.703125</v>
      </c>
      <c r="I48" s="96">
        <v>0.33984473347663879</v>
      </c>
      <c r="J48" s="143">
        <v>7154.42529296875</v>
      </c>
      <c r="K48" s="96">
        <v>1.3556115329265594E-2</v>
      </c>
      <c r="L48" s="14">
        <v>527763.6875</v>
      </c>
      <c r="O48" s="19"/>
      <c r="P48" s="19"/>
      <c r="Q48" s="20"/>
      <c r="R48" s="19"/>
      <c r="S48" s="19"/>
      <c r="T48" s="19"/>
    </row>
    <row r="49" spans="1:20" x14ac:dyDescent="0.2">
      <c r="A49" s="147" t="s">
        <v>249</v>
      </c>
      <c r="B49" s="146">
        <v>3524.068359375</v>
      </c>
      <c r="C49" s="140">
        <v>2.8015605639666319E-3</v>
      </c>
      <c r="D49" s="146">
        <v>112185.140625</v>
      </c>
      <c r="E49" s="140">
        <v>8.918483555316925E-2</v>
      </c>
      <c r="F49" s="146">
        <v>453869.875</v>
      </c>
      <c r="G49" s="140">
        <v>0.36081701517105103</v>
      </c>
      <c r="H49" s="146">
        <v>234400.046875</v>
      </c>
      <c r="I49" s="140">
        <v>0.18634311854839325</v>
      </c>
      <c r="J49" s="146">
        <v>453915.6875</v>
      </c>
      <c r="K49" s="140">
        <v>0.36085346341133118</v>
      </c>
      <c r="L49" s="145">
        <v>1257894.875</v>
      </c>
      <c r="P49" s="19"/>
      <c r="Q49" s="19"/>
      <c r="R49" s="19"/>
      <c r="S49" s="19"/>
      <c r="T49" s="19"/>
    </row>
    <row r="50" spans="1:20" x14ac:dyDescent="0.2">
      <c r="A50" s="144" t="s">
        <v>214</v>
      </c>
      <c r="B50" s="143">
        <v>23081.466796875</v>
      </c>
      <c r="C50" s="96">
        <v>5.4905105382204056E-2</v>
      </c>
      <c r="D50" s="143">
        <v>87472.9453125</v>
      </c>
      <c r="E50" s="96">
        <v>0.20807652175426483</v>
      </c>
      <c r="F50" s="143">
        <v>112550.0546875</v>
      </c>
      <c r="G50" s="96">
        <v>0.2677287757396698</v>
      </c>
      <c r="H50" s="143">
        <v>174840.84375</v>
      </c>
      <c r="I50" s="96">
        <v>0.41590318083763123</v>
      </c>
      <c r="J50" s="143">
        <v>22443.02734375</v>
      </c>
      <c r="K50" s="96">
        <v>5.3386416286230087E-2</v>
      </c>
      <c r="L50" s="14">
        <v>420388.34375</v>
      </c>
      <c r="O50" s="19"/>
      <c r="P50" s="19"/>
      <c r="Q50" s="19"/>
      <c r="R50" s="19"/>
      <c r="S50" s="19"/>
      <c r="T50" s="19"/>
    </row>
    <row r="51" spans="1:20" x14ac:dyDescent="0.2">
      <c r="A51" s="142" t="s">
        <v>251</v>
      </c>
      <c r="B51" s="141">
        <v>802.79852294921875</v>
      </c>
      <c r="C51" s="140">
        <v>2.0946422591805458E-3</v>
      </c>
      <c r="D51" s="141">
        <v>163391.671875</v>
      </c>
      <c r="E51" s="140">
        <v>0.42631751298904419</v>
      </c>
      <c r="F51" s="141">
        <v>89722.9609375</v>
      </c>
      <c r="G51" s="140">
        <v>0.23410293459892273</v>
      </c>
      <c r="H51" s="141">
        <v>17347.154296875</v>
      </c>
      <c r="I51" s="140">
        <v>4.5261770486831665E-2</v>
      </c>
      <c r="J51" s="141">
        <v>111998.265625</v>
      </c>
      <c r="K51" s="140">
        <v>0.29222312569618225</v>
      </c>
      <c r="L51" s="139">
        <v>383262.84375</v>
      </c>
      <c r="P51" s="19"/>
      <c r="Q51" s="19"/>
      <c r="R51" s="19"/>
      <c r="S51" s="19"/>
      <c r="T51" s="19"/>
    </row>
    <row r="52" spans="1:20" x14ac:dyDescent="0.2">
      <c r="A52" s="144" t="s">
        <v>215</v>
      </c>
      <c r="B52" s="143">
        <v>0</v>
      </c>
      <c r="C52" s="96">
        <v>0</v>
      </c>
      <c r="D52" s="143">
        <v>1764.9185791015625</v>
      </c>
      <c r="E52" s="96">
        <v>2.1799689158797264E-2</v>
      </c>
      <c r="F52" s="143">
        <v>15775.728515625</v>
      </c>
      <c r="G52" s="96">
        <v>0.19485656917095184</v>
      </c>
      <c r="H52" s="143">
        <v>31024.28515625</v>
      </c>
      <c r="I52" s="96">
        <v>0.38320165872573853</v>
      </c>
      <c r="J52" s="143">
        <v>32395.79296875</v>
      </c>
      <c r="K52" s="96">
        <v>0.40014207363128662</v>
      </c>
      <c r="L52" s="14">
        <v>80960.7265625</v>
      </c>
      <c r="O52" s="19"/>
      <c r="P52" s="19"/>
      <c r="Q52" s="19"/>
      <c r="R52" s="19"/>
      <c r="S52" s="19"/>
      <c r="T52" s="19"/>
    </row>
    <row r="53" spans="1:20" x14ac:dyDescent="0.2">
      <c r="A53" s="147" t="s">
        <v>228</v>
      </c>
      <c r="B53" s="146">
        <v>644.1646728515625</v>
      </c>
      <c r="C53" s="140">
        <v>2.4169515818357468E-3</v>
      </c>
      <c r="D53" s="146">
        <v>22625.068359375</v>
      </c>
      <c r="E53" s="140">
        <v>8.4890872240066528E-2</v>
      </c>
      <c r="F53" s="146">
        <v>138809.96875</v>
      </c>
      <c r="G53" s="140">
        <v>0.52082490921020508</v>
      </c>
      <c r="H53" s="146">
        <v>12875.6181640625</v>
      </c>
      <c r="I53" s="140">
        <v>4.8310235142707825E-2</v>
      </c>
      <c r="J53" s="146">
        <v>91564.640625</v>
      </c>
      <c r="K53" s="140">
        <v>0.34355705976486206</v>
      </c>
      <c r="L53" s="145">
        <v>266519.46875</v>
      </c>
      <c r="P53" s="19"/>
      <c r="Q53" s="19"/>
      <c r="R53" s="19"/>
      <c r="S53" s="19"/>
      <c r="T53" s="19"/>
    </row>
    <row r="54" spans="1:20" x14ac:dyDescent="0.2">
      <c r="A54" s="144" t="s">
        <v>225</v>
      </c>
      <c r="B54" s="143">
        <v>2432.977294921875</v>
      </c>
      <c r="C54" s="96">
        <v>1.1290553957223892E-2</v>
      </c>
      <c r="D54" s="143">
        <v>32654.630859375</v>
      </c>
      <c r="E54" s="96">
        <v>0.15153814852237701</v>
      </c>
      <c r="F54" s="143">
        <v>55541.87109375</v>
      </c>
      <c r="G54" s="96">
        <v>0.25774943828582764</v>
      </c>
      <c r="H54" s="143">
        <v>55525.46875</v>
      </c>
      <c r="I54" s="96">
        <v>0.25767329335212708</v>
      </c>
      <c r="J54" s="143">
        <v>69332.90625</v>
      </c>
      <c r="K54" s="96">
        <v>0.32174855470657349</v>
      </c>
      <c r="L54" s="14">
        <v>215487.859375</v>
      </c>
      <c r="O54" s="19"/>
      <c r="P54" s="19"/>
      <c r="Q54" s="19"/>
      <c r="R54" s="19"/>
      <c r="S54" s="19"/>
      <c r="T54" s="19"/>
    </row>
    <row r="55" spans="1:20" x14ac:dyDescent="0.2">
      <c r="A55" s="142" t="s">
        <v>253</v>
      </c>
      <c r="B55" s="141">
        <v>29590.724609375</v>
      </c>
      <c r="C55" s="140">
        <v>1.5884313732385635E-2</v>
      </c>
      <c r="D55" s="141">
        <v>619294.875</v>
      </c>
      <c r="E55" s="140">
        <v>0.33243775367736816</v>
      </c>
      <c r="F55" s="141">
        <v>516962.78125</v>
      </c>
      <c r="G55" s="140">
        <v>0.27750584483146667</v>
      </c>
      <c r="H55" s="141">
        <v>638977.3125</v>
      </c>
      <c r="I55" s="140">
        <v>0.34300330281257629</v>
      </c>
      <c r="J55" s="141">
        <v>58063.99609375</v>
      </c>
      <c r="K55" s="140">
        <v>3.1168777495622635E-2</v>
      </c>
      <c r="L55" s="139">
        <v>1862889.75</v>
      </c>
      <c r="O55" s="19"/>
      <c r="P55" s="19"/>
      <c r="Q55" s="19"/>
      <c r="R55" s="19"/>
      <c r="S55" s="19"/>
      <c r="T55" s="19"/>
    </row>
    <row r="56" spans="1:20" x14ac:dyDescent="0.2">
      <c r="A56" s="144" t="s">
        <v>227</v>
      </c>
      <c r="B56" s="143">
        <v>4933.4677734375</v>
      </c>
      <c r="C56" s="96">
        <v>3.2094996422529221E-2</v>
      </c>
      <c r="D56" s="143">
        <v>29848.5</v>
      </c>
      <c r="E56" s="96">
        <v>0.19418135285377502</v>
      </c>
      <c r="F56" s="143">
        <v>73620.5546875</v>
      </c>
      <c r="G56" s="96">
        <v>0.47894328832626343</v>
      </c>
      <c r="H56" s="143">
        <v>26125.96484375</v>
      </c>
      <c r="I56" s="96">
        <v>0.16996414959430695</v>
      </c>
      <c r="J56" s="143">
        <v>19186.06640625</v>
      </c>
      <c r="K56" s="96">
        <v>0.12481620162725449</v>
      </c>
      <c r="L56" s="14">
        <v>153714.5625</v>
      </c>
      <c r="O56" s="19"/>
      <c r="P56" s="19"/>
      <c r="Q56" s="19"/>
      <c r="R56" s="19"/>
      <c r="S56" s="19"/>
      <c r="T56" s="19"/>
    </row>
    <row r="57" spans="1:20" x14ac:dyDescent="0.2">
      <c r="A57" s="147" t="s">
        <v>216</v>
      </c>
      <c r="B57" s="146">
        <v>6309.29833984375</v>
      </c>
      <c r="C57" s="140">
        <v>3.9160642772912979E-2</v>
      </c>
      <c r="D57" s="146">
        <v>27547.908203125</v>
      </c>
      <c r="E57" s="140">
        <v>0.17098475992679596</v>
      </c>
      <c r="F57" s="146">
        <v>52626.2265625</v>
      </c>
      <c r="G57" s="140">
        <v>0.32664123177528381</v>
      </c>
      <c r="H57" s="146">
        <v>27095.2734375</v>
      </c>
      <c r="I57" s="140">
        <v>0.16817532479763031</v>
      </c>
      <c r="J57" s="146">
        <v>47534.53515625</v>
      </c>
      <c r="K57" s="140">
        <v>0.29503804445266724</v>
      </c>
      <c r="L57" s="145">
        <v>161113.25</v>
      </c>
      <c r="O57" s="19"/>
      <c r="P57" s="19"/>
      <c r="Q57" s="19"/>
      <c r="R57" s="19"/>
      <c r="S57" s="19"/>
      <c r="T57" s="19"/>
    </row>
    <row r="58" spans="1:20" x14ac:dyDescent="0.2">
      <c r="A58" s="144" t="s">
        <v>217</v>
      </c>
      <c r="B58" s="143">
        <v>562.3111572265625</v>
      </c>
      <c r="C58" s="96">
        <v>3.0844376888126135E-3</v>
      </c>
      <c r="D58" s="143">
        <v>16935.853515625</v>
      </c>
      <c r="E58" s="96">
        <v>9.2898011207580566E-2</v>
      </c>
      <c r="F58" s="143">
        <v>43030.2421875</v>
      </c>
      <c r="G58" s="96">
        <v>0.23603320121765137</v>
      </c>
      <c r="H58" s="143">
        <v>52702.15234375</v>
      </c>
      <c r="I58" s="96">
        <v>0.28908640146255493</v>
      </c>
      <c r="J58" s="143">
        <v>69075.3203125</v>
      </c>
      <c r="K58" s="96">
        <v>0.37889793515205383</v>
      </c>
      <c r="L58" s="14">
        <v>182305.875</v>
      </c>
      <c r="O58" s="19"/>
      <c r="P58" s="19"/>
      <c r="Q58" s="19"/>
      <c r="R58" s="19"/>
      <c r="S58" s="19"/>
      <c r="T58" s="19"/>
    </row>
    <row r="59" spans="1:20" x14ac:dyDescent="0.2">
      <c r="A59" s="142" t="s">
        <v>250</v>
      </c>
      <c r="B59" s="141">
        <v>14831.19140625</v>
      </c>
      <c r="C59" s="140">
        <v>4.6589139848947525E-2</v>
      </c>
      <c r="D59" s="141">
        <v>76276.7265625</v>
      </c>
      <c r="E59" s="140">
        <v>0.23960764706134796</v>
      </c>
      <c r="F59" s="141">
        <v>50627.73046875</v>
      </c>
      <c r="G59" s="140">
        <v>0.15903660655021667</v>
      </c>
      <c r="H59" s="141">
        <v>67432.4375</v>
      </c>
      <c r="I59" s="140">
        <v>0.21182514727115631</v>
      </c>
      <c r="J59" s="141">
        <v>109172.0234375</v>
      </c>
      <c r="K59" s="140">
        <v>0.34294146299362183</v>
      </c>
      <c r="L59" s="139">
        <v>318340.125</v>
      </c>
      <c r="O59" s="19"/>
      <c r="P59" s="19"/>
      <c r="Q59" s="19"/>
      <c r="R59" s="19"/>
      <c r="S59" s="19"/>
      <c r="T59" s="19"/>
    </row>
    <row r="60" spans="1:20" x14ac:dyDescent="0.2">
      <c r="A60" s="144" t="s">
        <v>210</v>
      </c>
      <c r="B60" s="143">
        <v>1741.27685546875</v>
      </c>
      <c r="C60" s="96">
        <v>1.4416983351111412E-2</v>
      </c>
      <c r="D60" s="143">
        <v>11723.4541015625</v>
      </c>
      <c r="E60" s="96">
        <v>9.7064882516860962E-2</v>
      </c>
      <c r="F60" s="143">
        <v>16923.6953125</v>
      </c>
      <c r="G60" s="96">
        <v>0.14012053608894348</v>
      </c>
      <c r="H60" s="143">
        <v>16660.98046875</v>
      </c>
      <c r="I60" s="96">
        <v>0.13794536888599396</v>
      </c>
      <c r="J60" s="143">
        <v>73730.1484375</v>
      </c>
      <c r="K60" s="96">
        <v>0.61045223474502563</v>
      </c>
      <c r="L60" s="14">
        <v>120779.5546875</v>
      </c>
      <c r="O60" s="19"/>
      <c r="P60" s="19"/>
      <c r="Q60" s="19"/>
      <c r="R60" s="19"/>
      <c r="S60" s="19"/>
      <c r="T60" s="19"/>
    </row>
    <row r="61" spans="1:20" x14ac:dyDescent="0.2">
      <c r="A61" s="147" t="s">
        <v>211</v>
      </c>
      <c r="B61" s="146">
        <v>0</v>
      </c>
      <c r="C61" s="140">
        <v>0</v>
      </c>
      <c r="D61" s="146">
        <v>2445.1826171875</v>
      </c>
      <c r="E61" s="140">
        <v>5.4453149437904358E-2</v>
      </c>
      <c r="F61" s="146">
        <v>8315.1240234375</v>
      </c>
      <c r="G61" s="140">
        <v>0.18517419695854187</v>
      </c>
      <c r="H61" s="146">
        <v>14259.43359375</v>
      </c>
      <c r="I61" s="140">
        <v>0.3175513744354248</v>
      </c>
      <c r="J61" s="146">
        <v>19884.59765625</v>
      </c>
      <c r="K61" s="140">
        <v>0.44282129406929016</v>
      </c>
      <c r="L61" s="145">
        <v>44904.3359375</v>
      </c>
      <c r="O61" s="19"/>
      <c r="P61" s="19"/>
      <c r="Q61" s="19"/>
      <c r="R61" s="19"/>
      <c r="S61" s="19"/>
      <c r="T61" s="20"/>
    </row>
    <row r="62" spans="1:20" x14ac:dyDescent="0.2">
      <c r="A62" s="144" t="s">
        <v>218</v>
      </c>
      <c r="B62" s="143">
        <v>1734.0380859375</v>
      </c>
      <c r="C62" s="96">
        <v>1.6453074291348457E-2</v>
      </c>
      <c r="D62" s="143">
        <v>15085.41796875</v>
      </c>
      <c r="E62" s="96">
        <v>0.14313498139381409</v>
      </c>
      <c r="F62" s="143">
        <v>25098.892578125</v>
      </c>
      <c r="G62" s="96">
        <v>0.23814584314823151</v>
      </c>
      <c r="H62" s="143">
        <v>11021.1650390625</v>
      </c>
      <c r="I62" s="96">
        <v>0.10457213222980499</v>
      </c>
      <c r="J62" s="143">
        <v>52453.43359375</v>
      </c>
      <c r="K62" s="96">
        <v>0.49769395589828491</v>
      </c>
      <c r="L62" s="14">
        <v>105392.953125</v>
      </c>
      <c r="P62" s="19"/>
      <c r="Q62" s="19"/>
      <c r="R62" s="19"/>
      <c r="S62" s="19"/>
      <c r="T62" s="19"/>
    </row>
    <row r="63" spans="1:20" x14ac:dyDescent="0.2">
      <c r="A63" s="142" t="s">
        <v>226</v>
      </c>
      <c r="B63" s="141">
        <v>54939.95703125</v>
      </c>
      <c r="C63" s="140">
        <v>0.26125907897949219</v>
      </c>
      <c r="D63" s="141">
        <v>26861.8515625</v>
      </c>
      <c r="E63" s="140">
        <v>0.12773767113685608</v>
      </c>
      <c r="F63" s="141">
        <v>40786.2421875</v>
      </c>
      <c r="G63" s="140">
        <v>0.19395311176776886</v>
      </c>
      <c r="H63" s="141">
        <v>68084.0625</v>
      </c>
      <c r="I63" s="140">
        <v>0.32376396656036377</v>
      </c>
      <c r="J63" s="141">
        <v>19617.078125</v>
      </c>
      <c r="K63" s="140">
        <v>9.3286193907260895E-2</v>
      </c>
      <c r="L63" s="139">
        <v>210289.1875</v>
      </c>
      <c r="O63" s="19"/>
      <c r="P63" s="19"/>
      <c r="Q63" s="19"/>
      <c r="R63" s="19"/>
      <c r="S63" s="19"/>
      <c r="T63" s="19"/>
    </row>
    <row r="64" spans="1:20" x14ac:dyDescent="0.2">
      <c r="A64" s="144" t="s">
        <v>219</v>
      </c>
      <c r="B64" s="143">
        <v>2812.71630859375</v>
      </c>
      <c r="C64" s="96">
        <v>2.4571023881435394E-2</v>
      </c>
      <c r="D64" s="143">
        <v>8058.68994140625</v>
      </c>
      <c r="E64" s="96">
        <v>7.0398233830928802E-2</v>
      </c>
      <c r="F64" s="143">
        <v>54823.03125</v>
      </c>
      <c r="G64" s="96">
        <v>0.47891712188720703</v>
      </c>
      <c r="H64" s="143">
        <v>22210.845703125</v>
      </c>
      <c r="I64" s="96">
        <v>0.19402709603309631</v>
      </c>
      <c r="J64" s="143">
        <v>26567.6171875</v>
      </c>
      <c r="K64" s="96">
        <v>0.23208652436733246</v>
      </c>
      <c r="L64" s="14">
        <v>114472.8984375</v>
      </c>
      <c r="O64" s="19"/>
      <c r="P64" s="19"/>
      <c r="Q64" s="19"/>
      <c r="R64" s="19"/>
      <c r="S64" s="19"/>
      <c r="T64" s="19"/>
    </row>
    <row r="65" spans="1:20" x14ac:dyDescent="0.2">
      <c r="A65" s="147" t="s">
        <v>220</v>
      </c>
      <c r="B65" s="146">
        <v>5030.35107421875</v>
      </c>
      <c r="C65" s="140">
        <v>4.9974363297224045E-2</v>
      </c>
      <c r="D65" s="146">
        <v>23477.4296875</v>
      </c>
      <c r="E65" s="140">
        <v>0.23323811590671539</v>
      </c>
      <c r="F65" s="146">
        <v>42098.296875</v>
      </c>
      <c r="G65" s="140">
        <v>0.41822835803031921</v>
      </c>
      <c r="H65" s="146">
        <v>16922.849609375</v>
      </c>
      <c r="I65" s="140">
        <v>0.16812118887901306</v>
      </c>
      <c r="J65" s="146">
        <v>13129.7080078125</v>
      </c>
      <c r="K65" s="140">
        <v>0.13043797016143799</v>
      </c>
      <c r="L65" s="145">
        <v>100658.640625</v>
      </c>
      <c r="O65" s="19"/>
      <c r="P65" s="19"/>
      <c r="Q65" s="19"/>
      <c r="R65" s="19"/>
      <c r="S65" s="19"/>
    </row>
    <row r="66" spans="1:20" x14ac:dyDescent="0.2">
      <c r="A66" s="144" t="s">
        <v>221</v>
      </c>
      <c r="B66" s="143">
        <v>1197.567626953125</v>
      </c>
      <c r="C66" s="96">
        <v>6.539531983435154E-3</v>
      </c>
      <c r="D66" s="143">
        <v>40459.9453125</v>
      </c>
      <c r="E66" s="96">
        <v>0.22093875706195831</v>
      </c>
      <c r="F66" s="143">
        <v>53785.453125</v>
      </c>
      <c r="G66" s="96">
        <v>0.29370507597923279</v>
      </c>
      <c r="H66" s="143">
        <v>54730.76953125</v>
      </c>
      <c r="I66" s="96">
        <v>0.29886713624000549</v>
      </c>
      <c r="J66" s="143">
        <v>32953.6875</v>
      </c>
      <c r="K66" s="96">
        <v>0.17994949221611023</v>
      </c>
      <c r="L66" s="14">
        <v>183127.421875</v>
      </c>
      <c r="O66" s="19"/>
      <c r="P66" s="19"/>
      <c r="Q66" s="19"/>
      <c r="R66" s="19"/>
      <c r="S66" s="19"/>
      <c r="T66" s="19"/>
    </row>
    <row r="67" spans="1:20" x14ac:dyDescent="0.2">
      <c r="A67" s="142" t="s">
        <v>222</v>
      </c>
      <c r="B67" s="141">
        <v>3320.898193359375</v>
      </c>
      <c r="C67" s="140">
        <v>1.3096818700432777E-2</v>
      </c>
      <c r="D67" s="141">
        <v>38315.3203125</v>
      </c>
      <c r="E67" s="140">
        <v>0.15110635757446289</v>
      </c>
      <c r="F67" s="141">
        <v>53977.1953125</v>
      </c>
      <c r="G67" s="140">
        <v>0.21287299692630768</v>
      </c>
      <c r="H67" s="141">
        <v>58412.9609375</v>
      </c>
      <c r="I67" s="140">
        <v>0.23036657273769379</v>
      </c>
      <c r="J67" s="141">
        <v>99538.8828125</v>
      </c>
      <c r="K67" s="140">
        <v>0.39255726337432861</v>
      </c>
      <c r="L67" s="139">
        <v>253565.25</v>
      </c>
      <c r="O67" s="19"/>
      <c r="P67" s="19"/>
      <c r="Q67" s="19"/>
      <c r="R67" s="19"/>
      <c r="S67" s="19"/>
      <c r="T67" s="19"/>
    </row>
    <row r="68" spans="1:20" x14ac:dyDescent="0.2">
      <c r="A68" s="136" t="s">
        <v>248</v>
      </c>
      <c r="B68" s="135">
        <v>284116.09375</v>
      </c>
      <c r="C68" s="134">
        <v>2.3381974548101425E-2</v>
      </c>
      <c r="D68" s="135">
        <v>2395998</v>
      </c>
      <c r="E68" s="134">
        <v>0.19718407094478607</v>
      </c>
      <c r="F68" s="135">
        <v>3309078.5</v>
      </c>
      <c r="G68" s="134">
        <v>0.27232807874679565</v>
      </c>
      <c r="H68" s="135">
        <v>2655350.75</v>
      </c>
      <c r="I68" s="134">
        <v>0.21852809190750122</v>
      </c>
      <c r="J68" s="135">
        <v>3506529.75</v>
      </c>
      <c r="K68" s="134">
        <v>0.28857776522636414</v>
      </c>
      <c r="L68" s="133">
        <v>12151073</v>
      </c>
      <c r="O68" s="19"/>
      <c r="R68" s="20"/>
      <c r="T68" s="20"/>
    </row>
    <row r="69" spans="1:20" x14ac:dyDescent="0.2">
      <c r="A69" s="2" t="s">
        <v>30</v>
      </c>
    </row>
    <row r="70" spans="1:20" x14ac:dyDescent="0.2">
      <c r="A70" s="2" t="s">
        <v>275</v>
      </c>
    </row>
    <row r="72" spans="1:20" x14ac:dyDescent="0.2">
      <c r="B72" s="2"/>
      <c r="C72" s="2"/>
      <c r="D72" s="2"/>
      <c r="E72" s="2"/>
    </row>
    <row r="73" spans="1:20" x14ac:dyDescent="0.2">
      <c r="B73" s="2"/>
      <c r="C73" s="2"/>
      <c r="D73" s="2"/>
      <c r="E73" s="2"/>
    </row>
    <row r="74" spans="1:20" x14ac:dyDescent="0.2">
      <c r="B74" s="2"/>
      <c r="C74" s="2"/>
      <c r="D74" s="2"/>
      <c r="E74" s="2"/>
    </row>
    <row r="75" spans="1:20" x14ac:dyDescent="0.2">
      <c r="B75" s="2"/>
      <c r="C75" s="2"/>
      <c r="D75" s="2"/>
      <c r="E75" s="2"/>
    </row>
    <row r="76" spans="1:20" x14ac:dyDescent="0.2">
      <c r="B76" s="2"/>
      <c r="C76" s="2"/>
      <c r="D76" s="2"/>
      <c r="E76" s="2"/>
    </row>
    <row r="81" spans="3:8" x14ac:dyDescent="0.2">
      <c r="C81" s="25"/>
      <c r="D81" s="25"/>
      <c r="G81" s="20"/>
    </row>
    <row r="82" spans="3:8" x14ac:dyDescent="0.2">
      <c r="C82" s="24"/>
      <c r="D82" s="24"/>
      <c r="E82" s="24"/>
      <c r="F82" s="19"/>
      <c r="G82" s="19"/>
      <c r="H82" s="20"/>
    </row>
    <row r="84" spans="3:8" x14ac:dyDescent="0.2">
      <c r="C84" s="24"/>
      <c r="H84" s="20"/>
    </row>
  </sheetData>
  <mergeCells count="37">
    <mergeCell ref="L43:L44"/>
    <mergeCell ref="B43:C43"/>
    <mergeCell ref="D43:E43"/>
    <mergeCell ref="J26:K26"/>
    <mergeCell ref="H26:I26"/>
    <mergeCell ref="B26:C26"/>
    <mergeCell ref="D26:E26"/>
    <mergeCell ref="A43:A44"/>
    <mergeCell ref="F43:G43"/>
    <mergeCell ref="H43:I43"/>
    <mergeCell ref="J43:K43"/>
    <mergeCell ref="D35:E35"/>
    <mergeCell ref="B35:C35"/>
    <mergeCell ref="F35:G35"/>
    <mergeCell ref="J35:K35"/>
    <mergeCell ref="A35:A36"/>
    <mergeCell ref="L35:L36"/>
    <mergeCell ref="F26:G26"/>
    <mergeCell ref="H35:I35"/>
    <mergeCell ref="L26:L27"/>
    <mergeCell ref="J19:K19"/>
    <mergeCell ref="F19:G19"/>
    <mergeCell ref="H19:I19"/>
    <mergeCell ref="A19:A20"/>
    <mergeCell ref="B19:C19"/>
    <mergeCell ref="D19:E19"/>
    <mergeCell ref="A26:A27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83"/>
  <sheetViews>
    <sheetView showGridLines="0" zoomScale="90" zoomScaleNormal="90" workbookViewId="0">
      <selection activeCell="F4" sqref="F4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12.285156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8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</row>
    <row r="7" spans="1:8" ht="15" customHeight="1" x14ac:dyDescent="0.2">
      <c r="A7" s="160" t="s">
        <v>52</v>
      </c>
      <c r="B7" s="160"/>
      <c r="C7" s="160"/>
      <c r="D7" s="160"/>
      <c r="E7" s="160"/>
      <c r="F7" s="160"/>
      <c r="G7" s="160"/>
      <c r="H7" s="160"/>
    </row>
    <row r="8" spans="1:8" ht="15" customHeight="1" x14ac:dyDescent="0.2">
      <c r="A8" s="160" t="s">
        <v>276</v>
      </c>
      <c r="B8" s="160"/>
      <c r="C8" s="160"/>
      <c r="D8" s="160"/>
      <c r="E8" s="160"/>
      <c r="F8" s="160"/>
      <c r="G8" s="160"/>
      <c r="H8" s="160"/>
    </row>
    <row r="9" spans="1:8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</row>
    <row r="10" spans="1:8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0"/>
    </row>
    <row r="11" spans="1:8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</row>
    <row r="12" spans="1:8" ht="20.25" customHeight="1" x14ac:dyDescent="0.2">
      <c r="A12" s="409"/>
      <c r="B12" s="401" t="s">
        <v>43</v>
      </c>
      <c r="C12" s="402"/>
      <c r="D12" s="401" t="s">
        <v>51</v>
      </c>
      <c r="E12" s="402"/>
      <c r="F12" s="401" t="s">
        <v>42</v>
      </c>
      <c r="G12" s="402"/>
      <c r="H12" s="412" t="s">
        <v>11</v>
      </c>
    </row>
    <row r="13" spans="1:8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404"/>
    </row>
    <row r="14" spans="1:8" ht="24" x14ac:dyDescent="0.2">
      <c r="A14" s="159" t="s">
        <v>3</v>
      </c>
      <c r="B14" s="158">
        <v>77711.71875</v>
      </c>
      <c r="C14" s="157">
        <v>6.3158259727060795E-3</v>
      </c>
      <c r="D14" s="158">
        <v>186499.796875</v>
      </c>
      <c r="E14" s="157">
        <v>1.515730656683445E-2</v>
      </c>
      <c r="F14" s="158">
        <v>12040072</v>
      </c>
      <c r="G14" s="157">
        <v>0.97852689027786255</v>
      </c>
      <c r="H14" s="156">
        <v>12304284</v>
      </c>
    </row>
    <row r="15" spans="1:8" x14ac:dyDescent="0.2">
      <c r="A15" s="11" t="s">
        <v>4</v>
      </c>
      <c r="B15" s="13">
        <v>41089.3515625</v>
      </c>
      <c r="C15" s="96">
        <v>8.8169602677226067E-3</v>
      </c>
      <c r="D15" s="13">
        <v>70591.65625</v>
      </c>
      <c r="E15" s="96">
        <v>1.5147569589316845E-2</v>
      </c>
      <c r="F15" s="13">
        <v>4548581.5</v>
      </c>
      <c r="G15" s="96">
        <v>0.976035475730896</v>
      </c>
      <c r="H15" s="14">
        <v>4660262.5</v>
      </c>
    </row>
    <row r="16" spans="1:8" x14ac:dyDescent="0.2">
      <c r="A16" s="155" t="s">
        <v>5</v>
      </c>
      <c r="B16" s="154">
        <v>36622.3671875</v>
      </c>
      <c r="C16" s="153">
        <v>4.7909817658364773E-3</v>
      </c>
      <c r="D16" s="154">
        <v>115908.1484375</v>
      </c>
      <c r="E16" s="153">
        <v>1.5163242816925049E-2</v>
      </c>
      <c r="F16" s="154">
        <v>7491490.5</v>
      </c>
      <c r="G16" s="153">
        <v>0.98004579544067383</v>
      </c>
      <c r="H16" s="152">
        <v>7644021</v>
      </c>
    </row>
    <row r="17" spans="1:8" x14ac:dyDescent="0.2">
      <c r="A17" s="2" t="s">
        <v>30</v>
      </c>
      <c r="B17" s="7"/>
      <c r="C17" s="7"/>
      <c r="D17" s="7"/>
      <c r="E17" s="7"/>
      <c r="F17" s="7"/>
      <c r="G17" s="7"/>
    </row>
    <row r="18" spans="1:8" x14ac:dyDescent="0.2">
      <c r="B18" s="7"/>
      <c r="C18" s="7"/>
      <c r="D18" s="7"/>
      <c r="E18" s="7"/>
      <c r="F18" s="7"/>
      <c r="G18" s="7"/>
    </row>
    <row r="19" spans="1:8" x14ac:dyDescent="0.2">
      <c r="A19" s="405" t="s">
        <v>14</v>
      </c>
      <c r="B19" s="401" t="s">
        <v>43</v>
      </c>
      <c r="C19" s="402"/>
      <c r="D19" s="401" t="s">
        <v>51</v>
      </c>
      <c r="E19" s="402"/>
      <c r="F19" s="401" t="s">
        <v>42</v>
      </c>
      <c r="G19" s="402"/>
      <c r="H19" s="403" t="s">
        <v>11</v>
      </c>
    </row>
    <row r="20" spans="1:8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404"/>
    </row>
    <row r="21" spans="1:8" x14ac:dyDescent="0.2">
      <c r="A21" s="151" t="s">
        <v>15</v>
      </c>
      <c r="B21" s="150">
        <v>6257.50537109375</v>
      </c>
      <c r="C21" s="157">
        <v>9.8956786096096039E-3</v>
      </c>
      <c r="D21" s="150">
        <v>16753.83203125</v>
      </c>
      <c r="E21" s="157">
        <v>2.6494668796658516E-2</v>
      </c>
      <c r="F21" s="150">
        <v>609335.9375</v>
      </c>
      <c r="G21" s="157">
        <v>0.96360963582992554</v>
      </c>
      <c r="H21" s="126">
        <v>632347.25</v>
      </c>
    </row>
    <row r="22" spans="1:8" x14ac:dyDescent="0.2">
      <c r="A22" s="11" t="s">
        <v>16</v>
      </c>
      <c r="B22" s="13">
        <v>55039.48828125</v>
      </c>
      <c r="C22" s="96">
        <v>7.3890341445803642E-3</v>
      </c>
      <c r="D22" s="13">
        <v>123541.59375</v>
      </c>
      <c r="E22" s="96">
        <v>1.6585420817136765E-2</v>
      </c>
      <c r="F22" s="13">
        <v>7270225.5</v>
      </c>
      <c r="G22" s="96">
        <v>0.97602552175521851</v>
      </c>
      <c r="H22" s="14">
        <v>7448806.5</v>
      </c>
    </row>
    <row r="23" spans="1:8" x14ac:dyDescent="0.2">
      <c r="A23" s="155" t="s">
        <v>17</v>
      </c>
      <c r="B23" s="154">
        <v>16414.724609375</v>
      </c>
      <c r="C23" s="153">
        <v>3.8868621923029423E-3</v>
      </c>
      <c r="D23" s="154">
        <v>46204.37890625</v>
      </c>
      <c r="E23" s="153">
        <v>1.0940790176391602E-2</v>
      </c>
      <c r="F23" s="154">
        <v>4160511</v>
      </c>
      <c r="G23" s="153">
        <v>0.9851723313331604</v>
      </c>
      <c r="H23" s="152">
        <v>4223130</v>
      </c>
    </row>
    <row r="24" spans="1:8" x14ac:dyDescent="0.2">
      <c r="A24" s="2" t="s">
        <v>30</v>
      </c>
      <c r="F24" s="3"/>
      <c r="G24" s="3"/>
    </row>
    <row r="25" spans="1:8" x14ac:dyDescent="0.2">
      <c r="F25" s="3"/>
      <c r="G25" s="3"/>
    </row>
    <row r="26" spans="1:8" x14ac:dyDescent="0.2">
      <c r="A26" s="405" t="s">
        <v>18</v>
      </c>
      <c r="B26" s="401" t="s">
        <v>43</v>
      </c>
      <c r="C26" s="402"/>
      <c r="D26" s="401" t="s">
        <v>51</v>
      </c>
      <c r="E26" s="402"/>
      <c r="F26" s="401" t="s">
        <v>42</v>
      </c>
      <c r="G26" s="402"/>
      <c r="H26" s="403" t="s">
        <v>11</v>
      </c>
    </row>
    <row r="27" spans="1:8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404"/>
    </row>
    <row r="28" spans="1:8" x14ac:dyDescent="0.2">
      <c r="A28" s="151" t="s">
        <v>19</v>
      </c>
      <c r="B28" s="150">
        <v>1055.647216796875</v>
      </c>
      <c r="C28" s="127">
        <v>7.9423107672482729E-4</v>
      </c>
      <c r="D28" s="150">
        <v>10564.1669921875</v>
      </c>
      <c r="E28" s="127">
        <v>7.9481005668640137E-3</v>
      </c>
      <c r="F28" s="150">
        <v>1317523.875</v>
      </c>
      <c r="G28" s="127">
        <v>0.99125766754150391</v>
      </c>
      <c r="H28" s="163">
        <v>1329143.75</v>
      </c>
    </row>
    <row r="29" spans="1:8" x14ac:dyDescent="0.2">
      <c r="A29" s="11" t="s">
        <v>20</v>
      </c>
      <c r="B29" s="13">
        <v>18840.44140625</v>
      </c>
      <c r="C29" s="96">
        <v>5.4614734835922718E-3</v>
      </c>
      <c r="D29" s="13">
        <v>29104.96484375</v>
      </c>
      <c r="E29" s="96">
        <v>8.436957374215126E-3</v>
      </c>
      <c r="F29" s="13">
        <v>3401753.75</v>
      </c>
      <c r="G29" s="96">
        <v>0.98610156774520874</v>
      </c>
      <c r="H29" s="21">
        <v>3449699.25</v>
      </c>
    </row>
    <row r="30" spans="1:8" x14ac:dyDescent="0.2">
      <c r="A30" s="149" t="s">
        <v>21</v>
      </c>
      <c r="B30" s="141">
        <v>22721.2578125</v>
      </c>
      <c r="C30" s="148">
        <v>5.5459747090935707E-3</v>
      </c>
      <c r="D30" s="141">
        <v>58624.5</v>
      </c>
      <c r="E30" s="148">
        <v>1.4309506863355637E-2</v>
      </c>
      <c r="F30" s="141">
        <v>4015546</v>
      </c>
      <c r="G30" s="148">
        <v>0.98014450073242188</v>
      </c>
      <c r="H30" s="163">
        <v>4096891.75</v>
      </c>
    </row>
    <row r="31" spans="1:8" x14ac:dyDescent="0.2">
      <c r="A31" s="11" t="s">
        <v>22</v>
      </c>
      <c r="B31" s="13">
        <v>6061.76806640625</v>
      </c>
      <c r="C31" s="96">
        <v>4.6005435287952423E-3</v>
      </c>
      <c r="D31" s="13">
        <v>34070.29296875</v>
      </c>
      <c r="E31" s="96">
        <v>2.5857452303171158E-2</v>
      </c>
      <c r="F31" s="13">
        <v>1277487.875</v>
      </c>
      <c r="G31" s="96">
        <v>0.96954202651977539</v>
      </c>
      <c r="H31" s="21">
        <v>1317620</v>
      </c>
    </row>
    <row r="32" spans="1:8" x14ac:dyDescent="0.2">
      <c r="A32" s="155" t="s">
        <v>23</v>
      </c>
      <c r="B32" s="154">
        <v>29032.6015625</v>
      </c>
      <c r="C32" s="153">
        <v>1.3811373151838779E-2</v>
      </c>
      <c r="D32" s="154">
        <v>54135.875</v>
      </c>
      <c r="E32" s="153">
        <v>2.5753488764166832E-2</v>
      </c>
      <c r="F32" s="154">
        <v>2018910.75</v>
      </c>
      <c r="G32" s="153">
        <v>0.96043515205383301</v>
      </c>
      <c r="H32" s="152">
        <v>2102079.25</v>
      </c>
    </row>
    <row r="33" spans="1:14" x14ac:dyDescent="0.2">
      <c r="A33" s="2" t="s">
        <v>30</v>
      </c>
      <c r="F33" s="3"/>
      <c r="G33" s="3"/>
    </row>
    <row r="34" spans="1:14" x14ac:dyDescent="0.2">
      <c r="F34" s="3"/>
      <c r="G34" s="3"/>
    </row>
    <row r="35" spans="1:14" x14ac:dyDescent="0.2">
      <c r="A35" s="405" t="s">
        <v>24</v>
      </c>
      <c r="B35" s="401" t="s">
        <v>43</v>
      </c>
      <c r="C35" s="402"/>
      <c r="D35" s="401" t="s">
        <v>51</v>
      </c>
      <c r="E35" s="402"/>
      <c r="F35" s="401" t="s">
        <v>42</v>
      </c>
      <c r="G35" s="402"/>
      <c r="H35" s="403" t="s">
        <v>11</v>
      </c>
    </row>
    <row r="36" spans="1:14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404"/>
    </row>
    <row r="37" spans="1:14" x14ac:dyDescent="0.2">
      <c r="A37" s="151" t="s">
        <v>25</v>
      </c>
      <c r="B37" s="150">
        <v>9419.1103515625</v>
      </c>
      <c r="C37" s="127">
        <v>6.4575430005788803E-3</v>
      </c>
      <c r="D37" s="150">
        <v>23423.2265625</v>
      </c>
      <c r="E37" s="127">
        <v>1.6058467328548431E-2</v>
      </c>
      <c r="F37" s="150">
        <v>1425779.125</v>
      </c>
      <c r="G37" s="127">
        <v>0.97748398780822754</v>
      </c>
      <c r="H37" s="163">
        <v>1458621.5</v>
      </c>
    </row>
    <row r="38" spans="1:14" x14ac:dyDescent="0.2">
      <c r="A38" s="11" t="s">
        <v>26</v>
      </c>
      <c r="B38" s="13">
        <v>21139.10546875</v>
      </c>
      <c r="C38" s="96">
        <v>8.2612447440624237E-3</v>
      </c>
      <c r="D38" s="13">
        <v>31734.658203125</v>
      </c>
      <c r="E38" s="96">
        <v>1.240202784538269E-2</v>
      </c>
      <c r="F38" s="13">
        <v>2505954.25</v>
      </c>
      <c r="G38" s="96">
        <v>0.97933673858642578</v>
      </c>
      <c r="H38" s="21">
        <v>2558828</v>
      </c>
    </row>
    <row r="39" spans="1:14" x14ac:dyDescent="0.2">
      <c r="A39" s="149" t="s">
        <v>27</v>
      </c>
      <c r="B39" s="141">
        <v>18251.896484375</v>
      </c>
      <c r="C39" s="148">
        <v>5.8328616432845592E-3</v>
      </c>
      <c r="D39" s="141">
        <v>52607.390625</v>
      </c>
      <c r="E39" s="148">
        <v>1.6812039539217949E-2</v>
      </c>
      <c r="F39" s="141">
        <v>3058290.5</v>
      </c>
      <c r="G39" s="148">
        <v>0.97735512256622314</v>
      </c>
      <c r="H39" s="163">
        <v>3129149.75</v>
      </c>
    </row>
    <row r="40" spans="1:14" x14ac:dyDescent="0.2">
      <c r="A40" s="12" t="s">
        <v>28</v>
      </c>
      <c r="B40" s="17">
        <v>28901.603515625</v>
      </c>
      <c r="C40" s="97">
        <v>5.6036007590591908E-3</v>
      </c>
      <c r="D40" s="17">
        <v>78734.5234375</v>
      </c>
      <c r="E40" s="97">
        <v>1.5265479683876038E-2</v>
      </c>
      <c r="F40" s="17">
        <v>5050048.5</v>
      </c>
      <c r="G40" s="97">
        <v>0.97913092374801636</v>
      </c>
      <c r="H40" s="15">
        <v>5157684.5</v>
      </c>
    </row>
    <row r="41" spans="1:14" x14ac:dyDescent="0.2">
      <c r="A41" s="2" t="s">
        <v>30</v>
      </c>
    </row>
    <row r="43" spans="1:14" x14ac:dyDescent="0.2">
      <c r="A43" s="405" t="s">
        <v>231</v>
      </c>
      <c r="B43" s="401" t="s">
        <v>43</v>
      </c>
      <c r="C43" s="402"/>
      <c r="D43" s="401" t="s">
        <v>51</v>
      </c>
      <c r="E43" s="402"/>
      <c r="F43" s="401" t="s">
        <v>42</v>
      </c>
      <c r="G43" s="402"/>
      <c r="H43" s="403" t="s">
        <v>11</v>
      </c>
    </row>
    <row r="44" spans="1:14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404"/>
      <c r="K44" s="19"/>
      <c r="L44" s="19"/>
    </row>
    <row r="45" spans="1:14" x14ac:dyDescent="0.2">
      <c r="A45" s="129" t="s">
        <v>212</v>
      </c>
      <c r="B45" s="128">
        <v>2380.009765625</v>
      </c>
      <c r="C45" s="127">
        <v>1.5852078795433044E-2</v>
      </c>
      <c r="D45" s="128">
        <v>2969.7392578125</v>
      </c>
      <c r="E45" s="127">
        <v>1.9779976457357407E-2</v>
      </c>
      <c r="F45" s="128">
        <v>144788.90625</v>
      </c>
      <c r="G45" s="127">
        <v>0.96436792612075806</v>
      </c>
      <c r="H45" s="126">
        <v>150138.65625</v>
      </c>
      <c r="K45" s="19"/>
      <c r="L45" s="19"/>
      <c r="M45" s="19"/>
      <c r="N45" s="19"/>
    </row>
    <row r="46" spans="1:14" x14ac:dyDescent="0.2">
      <c r="A46" s="144" t="s">
        <v>224</v>
      </c>
      <c r="B46" s="143">
        <v>3710.98193359375</v>
      </c>
      <c r="C46" s="96">
        <v>4.7938711941242218E-3</v>
      </c>
      <c r="D46" s="143">
        <v>24260.765625</v>
      </c>
      <c r="E46" s="96">
        <v>3.1340219080448151E-2</v>
      </c>
      <c r="F46" s="143">
        <v>746137.875</v>
      </c>
      <c r="G46" s="96">
        <v>0.96386593580245972</v>
      </c>
      <c r="H46" s="14">
        <v>774109.625</v>
      </c>
      <c r="K46" s="19"/>
      <c r="L46" s="20"/>
    </row>
    <row r="47" spans="1:14" x14ac:dyDescent="0.2">
      <c r="A47" s="142" t="s">
        <v>252</v>
      </c>
      <c r="B47" s="141">
        <v>6897.41796875</v>
      </c>
      <c r="C47" s="140">
        <v>1.6179753001779318E-3</v>
      </c>
      <c r="D47" s="141">
        <v>41675.3046875</v>
      </c>
      <c r="E47" s="140">
        <v>9.7760660573840141E-3</v>
      </c>
      <c r="F47" s="141">
        <v>4214420.5</v>
      </c>
      <c r="G47" s="140">
        <v>0.98860597610473633</v>
      </c>
      <c r="H47" s="139">
        <v>4262993</v>
      </c>
      <c r="K47" s="19"/>
      <c r="L47" s="19"/>
      <c r="M47" s="19"/>
      <c r="N47" s="19"/>
    </row>
    <row r="48" spans="1:14" x14ac:dyDescent="0.2">
      <c r="A48" s="144" t="s">
        <v>223</v>
      </c>
      <c r="B48" s="143">
        <v>268.73678588867188</v>
      </c>
      <c r="C48" s="96">
        <v>5.0919910427182913E-4</v>
      </c>
      <c r="D48" s="143">
        <v>9516.8681640625</v>
      </c>
      <c r="E48" s="96">
        <v>1.8032440915703773E-2</v>
      </c>
      <c r="F48" s="143">
        <v>517978.0625</v>
      </c>
      <c r="G48" s="96">
        <v>0.98145836591720581</v>
      </c>
      <c r="H48" s="14">
        <v>527763.6875</v>
      </c>
      <c r="M48" s="19"/>
      <c r="N48" s="19"/>
    </row>
    <row r="49" spans="1:14" x14ac:dyDescent="0.2">
      <c r="A49" s="147" t="s">
        <v>249</v>
      </c>
      <c r="B49" s="146">
        <v>29500.98828125</v>
      </c>
      <c r="C49" s="140">
        <v>2.3452667519450188E-2</v>
      </c>
      <c r="D49" s="146">
        <v>18759.65625</v>
      </c>
      <c r="E49" s="140">
        <v>1.4913533814251423E-2</v>
      </c>
      <c r="F49" s="146">
        <v>1209634.125</v>
      </c>
      <c r="G49" s="140">
        <v>0.96163380146026611</v>
      </c>
      <c r="H49" s="145">
        <v>1257894.875</v>
      </c>
      <c r="K49" s="19"/>
      <c r="L49" s="19"/>
      <c r="M49" s="19"/>
      <c r="N49" s="19"/>
    </row>
    <row r="50" spans="1:14" x14ac:dyDescent="0.2">
      <c r="A50" s="144" t="s">
        <v>214</v>
      </c>
      <c r="B50" s="143">
        <v>4832.48046875</v>
      </c>
      <c r="C50" s="96">
        <v>1.1495276354253292E-2</v>
      </c>
      <c r="D50" s="143">
        <v>13166.298828125</v>
      </c>
      <c r="E50" s="96">
        <v>3.1319372355937958E-2</v>
      </c>
      <c r="F50" s="143">
        <v>402389.5625</v>
      </c>
      <c r="G50" s="96">
        <v>0.95718532800674438</v>
      </c>
      <c r="H50" s="14">
        <v>420388.34375</v>
      </c>
      <c r="K50" s="19"/>
      <c r="L50" s="19"/>
      <c r="M50" s="19"/>
      <c r="N50" s="19"/>
    </row>
    <row r="51" spans="1:14" x14ac:dyDescent="0.2">
      <c r="A51" s="142" t="s">
        <v>251</v>
      </c>
      <c r="B51" s="141">
        <v>714.53399658203125</v>
      </c>
      <c r="C51" s="140">
        <v>1.8643444636836648E-3</v>
      </c>
      <c r="D51" s="141">
        <v>4609.0732421875</v>
      </c>
      <c r="E51" s="140">
        <v>1.2025880627334118E-2</v>
      </c>
      <c r="F51" s="141">
        <v>377939.25</v>
      </c>
      <c r="G51" s="140">
        <v>0.98610979318618774</v>
      </c>
      <c r="H51" s="139">
        <v>383262.84375</v>
      </c>
      <c r="K51" s="19"/>
      <c r="L51" s="19"/>
      <c r="M51" s="19"/>
      <c r="N51" s="19"/>
    </row>
    <row r="52" spans="1:14" x14ac:dyDescent="0.2">
      <c r="A52" s="144" t="s">
        <v>215</v>
      </c>
      <c r="B52" s="143">
        <v>230.36137390136719</v>
      </c>
      <c r="C52" s="96">
        <v>2.8453471604734659E-3</v>
      </c>
      <c r="D52" s="143">
        <v>388.611083984375</v>
      </c>
      <c r="E52" s="96">
        <v>4.7999951057136059E-3</v>
      </c>
      <c r="F52" s="143">
        <v>80341.75</v>
      </c>
      <c r="G52" s="96">
        <v>0.9923546314239502</v>
      </c>
      <c r="H52" s="14">
        <v>80960.7265625</v>
      </c>
      <c r="M52" s="19"/>
      <c r="N52" s="19"/>
    </row>
    <row r="53" spans="1:14" x14ac:dyDescent="0.2">
      <c r="A53" s="147" t="s">
        <v>228</v>
      </c>
      <c r="B53" s="146">
        <v>15295.0654296875</v>
      </c>
      <c r="C53" s="140">
        <v>5.7388175278902054E-2</v>
      </c>
      <c r="D53" s="146">
        <v>35341.64453125</v>
      </c>
      <c r="E53" s="140">
        <v>0.13260436058044434</v>
      </c>
      <c r="F53" s="146">
        <v>215882.75</v>
      </c>
      <c r="G53" s="140">
        <v>0.81000745296478271</v>
      </c>
      <c r="H53" s="145">
        <v>266519.46875</v>
      </c>
      <c r="L53" s="19"/>
      <c r="M53" s="19"/>
      <c r="N53" s="19"/>
    </row>
    <row r="54" spans="1:14" x14ac:dyDescent="0.2">
      <c r="A54" s="144" t="s">
        <v>225</v>
      </c>
      <c r="B54" s="143">
        <v>2001.2132568359375</v>
      </c>
      <c r="C54" s="96">
        <v>9.2868953943252563E-3</v>
      </c>
      <c r="D54" s="143">
        <v>122.71628570556641</v>
      </c>
      <c r="E54" s="96">
        <v>5.694812280125916E-4</v>
      </c>
      <c r="F54" s="143">
        <v>213363.921875</v>
      </c>
      <c r="G54" s="96">
        <v>0.99014359712600708</v>
      </c>
      <c r="H54" s="14">
        <v>215487.859375</v>
      </c>
      <c r="K54" s="19"/>
      <c r="L54" s="19"/>
      <c r="M54" s="19"/>
      <c r="N54" s="19"/>
    </row>
    <row r="55" spans="1:14" x14ac:dyDescent="0.2">
      <c r="A55" s="142" t="s">
        <v>253</v>
      </c>
      <c r="B55" s="141">
        <v>2130.4755859375</v>
      </c>
      <c r="C55" s="140">
        <v>1.1436401400715113E-3</v>
      </c>
      <c r="D55" s="141">
        <v>7017.6064453125</v>
      </c>
      <c r="E55" s="140">
        <v>3.7670540623366833E-3</v>
      </c>
      <c r="F55" s="141">
        <v>1853741.625</v>
      </c>
      <c r="G55" s="140">
        <v>0.99508929252624512</v>
      </c>
      <c r="H55" s="139">
        <v>1862889.75</v>
      </c>
      <c r="K55" s="19"/>
      <c r="L55" s="19"/>
      <c r="M55" s="19"/>
      <c r="N55" s="19"/>
    </row>
    <row r="56" spans="1:14" x14ac:dyDescent="0.2">
      <c r="A56" s="144" t="s">
        <v>227</v>
      </c>
      <c r="B56" s="143">
        <v>1210.533935546875</v>
      </c>
      <c r="C56" s="96">
        <v>7.8752068802714348E-3</v>
      </c>
      <c r="D56" s="143">
        <v>4567.736328125</v>
      </c>
      <c r="E56" s="96">
        <v>2.9715703800320625E-2</v>
      </c>
      <c r="F56" s="143">
        <v>147936.28125</v>
      </c>
      <c r="G56" s="96">
        <v>0.96240907907485962</v>
      </c>
      <c r="H56" s="14">
        <v>153714.5625</v>
      </c>
      <c r="K56" s="19"/>
      <c r="L56" s="19"/>
      <c r="M56" s="19"/>
      <c r="N56" s="19"/>
    </row>
    <row r="57" spans="1:14" x14ac:dyDescent="0.2">
      <c r="A57" s="147" t="s">
        <v>216</v>
      </c>
      <c r="B57" s="146">
        <v>730.257568359375</v>
      </c>
      <c r="C57" s="140">
        <v>4.5325732789933681E-3</v>
      </c>
      <c r="D57" s="146">
        <v>1523.019287109375</v>
      </c>
      <c r="E57" s="140">
        <v>9.45309828966856E-3</v>
      </c>
      <c r="F57" s="146">
        <v>158859.96875</v>
      </c>
      <c r="G57" s="140">
        <v>0.98601430654525757</v>
      </c>
      <c r="H57" s="145">
        <v>161113.25</v>
      </c>
      <c r="K57" s="19"/>
      <c r="L57" s="19"/>
      <c r="M57" s="20"/>
      <c r="N57" s="19"/>
    </row>
    <row r="58" spans="1:14" x14ac:dyDescent="0.2">
      <c r="A58" s="144" t="s">
        <v>217</v>
      </c>
      <c r="B58" s="143">
        <v>790.65338134765625</v>
      </c>
      <c r="C58" s="96">
        <v>4.3369606137275696E-3</v>
      </c>
      <c r="D58" s="143">
        <v>5154.41064453125</v>
      </c>
      <c r="E58" s="96">
        <v>2.8273418545722961E-2</v>
      </c>
      <c r="F58" s="143">
        <v>176360.8125</v>
      </c>
      <c r="G58" s="96">
        <v>0.96738964319229126</v>
      </c>
      <c r="H58" s="14">
        <v>182305.875</v>
      </c>
      <c r="K58" s="19"/>
      <c r="L58" s="19"/>
      <c r="M58" s="19"/>
      <c r="N58" s="19"/>
    </row>
    <row r="59" spans="1:14" x14ac:dyDescent="0.2">
      <c r="A59" s="142" t="s">
        <v>250</v>
      </c>
      <c r="B59" s="141">
        <v>4770.3984375</v>
      </c>
      <c r="C59" s="140">
        <v>1.4985226094722748E-2</v>
      </c>
      <c r="D59" s="141">
        <v>7185.6240234375</v>
      </c>
      <c r="E59" s="140">
        <v>2.2572159767150879E-2</v>
      </c>
      <c r="F59" s="141">
        <v>306384.09375</v>
      </c>
      <c r="G59" s="140">
        <v>0.96244263648986816</v>
      </c>
      <c r="H59" s="139">
        <v>318340.125</v>
      </c>
      <c r="K59" s="19"/>
      <c r="L59" s="19"/>
      <c r="M59" s="20"/>
      <c r="N59" s="19"/>
    </row>
    <row r="60" spans="1:14" x14ac:dyDescent="0.2">
      <c r="A60" s="144" t="s">
        <v>210</v>
      </c>
      <c r="B60" s="143">
        <v>1552.96533203125</v>
      </c>
      <c r="C60" s="96">
        <v>1.2857848778367043E-2</v>
      </c>
      <c r="D60" s="143">
        <v>2133.360107421875</v>
      </c>
      <c r="E60" s="96">
        <v>1.7663253471255302E-2</v>
      </c>
      <c r="F60" s="143">
        <v>117093.234375</v>
      </c>
      <c r="G60" s="96">
        <v>0.96947890520095825</v>
      </c>
      <c r="H60" s="14">
        <v>120779.5546875</v>
      </c>
      <c r="K60" s="19"/>
      <c r="L60" s="19"/>
      <c r="M60" s="19"/>
      <c r="N60" s="20"/>
    </row>
    <row r="61" spans="1:14" x14ac:dyDescent="0.2">
      <c r="A61" s="147" t="s">
        <v>211</v>
      </c>
      <c r="B61" s="146">
        <v>0</v>
      </c>
      <c r="C61" s="140">
        <v>0</v>
      </c>
      <c r="D61" s="146">
        <v>0</v>
      </c>
      <c r="E61" s="140">
        <v>0</v>
      </c>
      <c r="F61" s="146">
        <v>44904.3359375</v>
      </c>
      <c r="G61" s="140">
        <v>1</v>
      </c>
      <c r="H61" s="145">
        <v>44904.3359375</v>
      </c>
      <c r="L61" s="19"/>
      <c r="M61" s="19"/>
      <c r="N61" s="19"/>
    </row>
    <row r="62" spans="1:14" x14ac:dyDescent="0.2">
      <c r="A62" s="144" t="s">
        <v>218</v>
      </c>
      <c r="B62" s="143">
        <v>593.11260986328125</v>
      </c>
      <c r="C62" s="96">
        <v>5.6276307441294193E-3</v>
      </c>
      <c r="D62" s="143">
        <v>1766.063232421875</v>
      </c>
      <c r="E62" s="96">
        <v>1.6756938770413399E-2</v>
      </c>
      <c r="F62" s="143">
        <v>103033.7734375</v>
      </c>
      <c r="G62" s="96">
        <v>0.97761541604995728</v>
      </c>
      <c r="H62" s="14">
        <v>105392.953125</v>
      </c>
      <c r="K62" s="19"/>
      <c r="M62" s="19"/>
      <c r="N62" s="19"/>
    </row>
    <row r="63" spans="1:14" x14ac:dyDescent="0.2">
      <c r="A63" s="142" t="s">
        <v>226</v>
      </c>
      <c r="B63" s="141">
        <v>1841.6556396484375</v>
      </c>
      <c r="C63" s="140">
        <v>8.7577281519770622E-3</v>
      </c>
      <c r="D63" s="141">
        <v>5516.2421875</v>
      </c>
      <c r="E63" s="140">
        <v>2.6231696829199791E-2</v>
      </c>
      <c r="F63" s="141">
        <v>202931.28125</v>
      </c>
      <c r="G63" s="140">
        <v>0.96501058340072632</v>
      </c>
      <c r="H63" s="139">
        <v>210289.1875</v>
      </c>
      <c r="K63" s="19"/>
      <c r="L63" s="19"/>
      <c r="M63" s="20"/>
      <c r="N63" s="19"/>
    </row>
    <row r="64" spans="1:14" x14ac:dyDescent="0.2">
      <c r="A64" s="144" t="s">
        <v>219</v>
      </c>
      <c r="B64" s="143">
        <v>838.1961669921875</v>
      </c>
      <c r="C64" s="96">
        <v>7.3222238570451736E-3</v>
      </c>
      <c r="D64" s="143">
        <v>450.09933471679688</v>
      </c>
      <c r="E64" s="96">
        <v>3.9319293573498726E-3</v>
      </c>
      <c r="F64" s="143">
        <v>113184.609375</v>
      </c>
      <c r="G64" s="96">
        <v>0.98874586820602417</v>
      </c>
      <c r="H64" s="14">
        <v>114472.8984375</v>
      </c>
      <c r="K64" s="19"/>
      <c r="L64" s="19"/>
    </row>
    <row r="65" spans="1:14" x14ac:dyDescent="0.2">
      <c r="A65" s="147" t="s">
        <v>220</v>
      </c>
      <c r="B65" s="146">
        <v>4030.30712890625</v>
      </c>
      <c r="C65" s="140">
        <v>4.0039356797933578E-2</v>
      </c>
      <c r="D65" s="146">
        <v>8691.755859375</v>
      </c>
      <c r="E65" s="140">
        <v>8.6348839104175568E-2</v>
      </c>
      <c r="F65" s="146">
        <v>87936.5703125</v>
      </c>
      <c r="G65" s="140">
        <v>0.87361180782318115</v>
      </c>
      <c r="H65" s="145">
        <v>100658.640625</v>
      </c>
      <c r="K65" s="19"/>
      <c r="L65" s="19"/>
      <c r="M65" s="19"/>
      <c r="N65" s="19"/>
    </row>
    <row r="66" spans="1:14" x14ac:dyDescent="0.2">
      <c r="A66" s="144" t="s">
        <v>221</v>
      </c>
      <c r="B66" s="143">
        <v>786.3892822265625</v>
      </c>
      <c r="C66" s="96">
        <v>4.2942189611494541E-3</v>
      </c>
      <c r="D66" s="143">
        <v>9740.69921875</v>
      </c>
      <c r="E66" s="96">
        <v>5.3190827369689941E-2</v>
      </c>
      <c r="F66" s="143">
        <v>172600.328125</v>
      </c>
      <c r="G66" s="96">
        <v>0.94251495599746704</v>
      </c>
      <c r="H66" s="14">
        <v>183127.421875</v>
      </c>
      <c r="K66" s="19"/>
      <c r="L66" s="19"/>
      <c r="M66" s="19"/>
      <c r="N66" s="19"/>
    </row>
    <row r="67" spans="1:14" x14ac:dyDescent="0.2">
      <c r="A67" s="142" t="s">
        <v>222</v>
      </c>
      <c r="B67" s="141">
        <v>5621.42431640625</v>
      </c>
      <c r="C67" s="140">
        <v>2.2169537842273712E-2</v>
      </c>
      <c r="D67" s="141">
        <v>12898.583984375</v>
      </c>
      <c r="E67" s="140">
        <v>5.0868891179561615E-2</v>
      </c>
      <c r="F67" s="141">
        <v>235045.25</v>
      </c>
      <c r="G67" s="140">
        <v>0.92696154117584229</v>
      </c>
      <c r="H67" s="139">
        <v>253565.25</v>
      </c>
      <c r="K67" s="19"/>
      <c r="L67" s="19"/>
      <c r="M67" s="20"/>
      <c r="N67" s="20"/>
    </row>
    <row r="68" spans="1:14" x14ac:dyDescent="0.2">
      <c r="A68" s="170" t="s">
        <v>248</v>
      </c>
      <c r="B68" s="171">
        <v>90728.15625</v>
      </c>
      <c r="C68" s="168">
        <v>7.466678973287344E-3</v>
      </c>
      <c r="D68" s="171">
        <v>217455.875</v>
      </c>
      <c r="E68" s="168">
        <v>1.7896022647619247E-2</v>
      </c>
      <c r="F68" s="171">
        <v>11842889</v>
      </c>
      <c r="G68" s="168">
        <v>0.97463726997375488</v>
      </c>
      <c r="H68" s="167">
        <v>12151073</v>
      </c>
    </row>
    <row r="69" spans="1:14" x14ac:dyDescent="0.2">
      <c r="A69" s="2" t="s">
        <v>30</v>
      </c>
    </row>
    <row r="70" spans="1:14" x14ac:dyDescent="0.2">
      <c r="A70" s="2" t="s">
        <v>275</v>
      </c>
    </row>
    <row r="72" spans="1:14" x14ac:dyDescent="0.2">
      <c r="B72" s="2"/>
      <c r="C72" s="2"/>
      <c r="D72" s="2"/>
      <c r="E72" s="2"/>
    </row>
    <row r="73" spans="1:14" x14ac:dyDescent="0.2">
      <c r="B73" s="2"/>
      <c r="C73" s="2"/>
      <c r="D73" s="2"/>
      <c r="E73" s="2"/>
    </row>
    <row r="74" spans="1:14" x14ac:dyDescent="0.2">
      <c r="B74" s="2"/>
      <c r="C74" s="2"/>
      <c r="D74" s="2"/>
      <c r="E74" s="2"/>
    </row>
    <row r="75" spans="1:14" x14ac:dyDescent="0.2">
      <c r="B75" s="2"/>
      <c r="C75" s="2"/>
      <c r="D75" s="2"/>
      <c r="E75" s="2"/>
    </row>
    <row r="76" spans="1:14" x14ac:dyDescent="0.2">
      <c r="B76" s="2"/>
      <c r="C76" s="2"/>
      <c r="D76" s="2"/>
      <c r="E76" s="2"/>
    </row>
    <row r="80" spans="1:14" x14ac:dyDescent="0.2">
      <c r="C80" s="24"/>
      <c r="D80" s="24"/>
    </row>
    <row r="81" spans="3:6" x14ac:dyDescent="0.2">
      <c r="C81" s="24"/>
      <c r="D81" s="25"/>
      <c r="F81" s="20"/>
    </row>
    <row r="83" spans="3:6" x14ac:dyDescent="0.2">
      <c r="C83" s="24"/>
      <c r="D83" s="24"/>
      <c r="E83" s="25"/>
      <c r="F83" s="20"/>
    </row>
  </sheetData>
  <mergeCells count="27">
    <mergeCell ref="F19:G19"/>
    <mergeCell ref="F12:G12"/>
    <mergeCell ref="H12:H13"/>
    <mergeCell ref="D26:E26"/>
    <mergeCell ref="A6:H6"/>
    <mergeCell ref="A11:A13"/>
    <mergeCell ref="B11:H11"/>
    <mergeCell ref="B12:C12"/>
    <mergeCell ref="D12:E12"/>
    <mergeCell ref="H19:H20"/>
    <mergeCell ref="F26:G26"/>
    <mergeCell ref="A19:A20"/>
    <mergeCell ref="D19:E19"/>
    <mergeCell ref="B19:C19"/>
    <mergeCell ref="B26:C26"/>
    <mergeCell ref="H26:H27"/>
    <mergeCell ref="D43:E43"/>
    <mergeCell ref="F43:G43"/>
    <mergeCell ref="H43:H44"/>
    <mergeCell ref="F35:G35"/>
    <mergeCell ref="A26:A27"/>
    <mergeCell ref="A43:A44"/>
    <mergeCell ref="B43:C43"/>
    <mergeCell ref="A35:A36"/>
    <mergeCell ref="H35:H36"/>
    <mergeCell ref="B35:C35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83"/>
  <sheetViews>
    <sheetView showGridLines="0" zoomScale="90" workbookViewId="0">
      <selection activeCell="F1" sqref="F1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9.710937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8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</row>
    <row r="7" spans="1:8" ht="15" customHeight="1" x14ac:dyDescent="0.2">
      <c r="A7" s="160" t="s">
        <v>53</v>
      </c>
      <c r="B7" s="160"/>
      <c r="C7" s="160"/>
      <c r="D7" s="160"/>
      <c r="E7" s="160"/>
      <c r="F7" s="160"/>
      <c r="G7" s="160"/>
      <c r="H7" s="160"/>
    </row>
    <row r="8" spans="1:8" ht="15" customHeight="1" x14ac:dyDescent="0.2">
      <c r="A8" s="160" t="s">
        <v>277</v>
      </c>
      <c r="B8" s="160"/>
      <c r="C8" s="160"/>
      <c r="D8" s="160"/>
      <c r="E8" s="160"/>
      <c r="F8" s="160"/>
      <c r="G8" s="160"/>
      <c r="H8" s="160"/>
    </row>
    <row r="9" spans="1:8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</row>
    <row r="10" spans="1:8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0"/>
    </row>
    <row r="11" spans="1:8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</row>
    <row r="12" spans="1:8" ht="20.25" customHeight="1" x14ac:dyDescent="0.2">
      <c r="A12" s="409"/>
      <c r="B12" s="401" t="s">
        <v>43</v>
      </c>
      <c r="C12" s="402"/>
      <c r="D12" s="401" t="s">
        <v>51</v>
      </c>
      <c r="E12" s="402"/>
      <c r="F12" s="401" t="s">
        <v>42</v>
      </c>
      <c r="G12" s="402"/>
      <c r="H12" s="412" t="s">
        <v>11</v>
      </c>
    </row>
    <row r="13" spans="1:8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404"/>
    </row>
    <row r="14" spans="1:8" ht="24" x14ac:dyDescent="0.2">
      <c r="A14" s="159" t="s">
        <v>3</v>
      </c>
      <c r="B14" s="158">
        <v>565899.1875</v>
      </c>
      <c r="C14" s="157">
        <v>4.5992050319910049E-2</v>
      </c>
      <c r="D14" s="158">
        <v>1364037</v>
      </c>
      <c r="E14" s="157">
        <v>0.11085870116949081</v>
      </c>
      <c r="F14" s="158">
        <v>10374348</v>
      </c>
      <c r="G14" s="157">
        <v>0.84314924478530884</v>
      </c>
      <c r="H14" s="156">
        <v>12304284</v>
      </c>
    </row>
    <row r="15" spans="1:8" x14ac:dyDescent="0.2">
      <c r="A15" s="11" t="s">
        <v>4</v>
      </c>
      <c r="B15" s="13">
        <v>211847.578125</v>
      </c>
      <c r="C15" s="96">
        <v>4.5458290725946426E-2</v>
      </c>
      <c r="D15" s="13">
        <v>511853.6875</v>
      </c>
      <c r="E15" s="96">
        <v>0.10983365774154663</v>
      </c>
      <c r="F15" s="13">
        <v>3936561.25</v>
      </c>
      <c r="G15" s="96">
        <v>0.84470802545547485</v>
      </c>
      <c r="H15" s="14">
        <v>4660262.5</v>
      </c>
    </row>
    <row r="16" spans="1:8" x14ac:dyDescent="0.2">
      <c r="A16" s="155" t="s">
        <v>5</v>
      </c>
      <c r="B16" s="154">
        <v>354051.65625</v>
      </c>
      <c r="C16" s="153">
        <v>4.6317461878061295E-2</v>
      </c>
      <c r="D16" s="154">
        <v>852183.25</v>
      </c>
      <c r="E16" s="153">
        <v>0.11148363351821899</v>
      </c>
      <c r="F16" s="154">
        <v>6437786.5</v>
      </c>
      <c r="G16" s="153">
        <v>0.84219890832901001</v>
      </c>
      <c r="H16" s="152">
        <v>7644021</v>
      </c>
    </row>
    <row r="17" spans="1:8" x14ac:dyDescent="0.2">
      <c r="A17" s="2" t="s">
        <v>30</v>
      </c>
      <c r="B17" s="7"/>
      <c r="C17" s="7"/>
      <c r="D17" s="7"/>
      <c r="E17" s="7"/>
      <c r="F17" s="7"/>
      <c r="G17" s="7"/>
    </row>
    <row r="18" spans="1:8" x14ac:dyDescent="0.2">
      <c r="B18" s="7"/>
      <c r="C18" s="7"/>
      <c r="D18" s="7"/>
      <c r="E18" s="7"/>
      <c r="F18" s="7"/>
      <c r="G18" s="7"/>
    </row>
    <row r="19" spans="1:8" x14ac:dyDescent="0.2">
      <c r="A19" s="405" t="s">
        <v>14</v>
      </c>
      <c r="B19" s="401" t="s">
        <v>43</v>
      </c>
      <c r="C19" s="402"/>
      <c r="D19" s="401" t="s">
        <v>51</v>
      </c>
      <c r="E19" s="402"/>
      <c r="F19" s="401" t="s">
        <v>42</v>
      </c>
      <c r="G19" s="402"/>
      <c r="H19" s="403" t="s">
        <v>11</v>
      </c>
    </row>
    <row r="20" spans="1:8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404"/>
    </row>
    <row r="21" spans="1:8" x14ac:dyDescent="0.2">
      <c r="A21" s="151" t="s">
        <v>15</v>
      </c>
      <c r="B21" s="150">
        <v>33794.6171875</v>
      </c>
      <c r="C21" s="157">
        <v>5.344313383102417E-2</v>
      </c>
      <c r="D21" s="150">
        <v>114450.1796875</v>
      </c>
      <c r="E21" s="157">
        <v>0.18099260330200195</v>
      </c>
      <c r="F21" s="150">
        <v>484102.4375</v>
      </c>
      <c r="G21" s="157">
        <v>0.76556426286697388</v>
      </c>
      <c r="H21" s="126">
        <v>632347.25</v>
      </c>
    </row>
    <row r="22" spans="1:8" x14ac:dyDescent="0.2">
      <c r="A22" s="11" t="s">
        <v>16</v>
      </c>
      <c r="B22" s="13">
        <v>430861.5</v>
      </c>
      <c r="C22" s="96">
        <v>5.7843025773763657E-2</v>
      </c>
      <c r="D22" s="13">
        <v>913933.4375</v>
      </c>
      <c r="E22" s="96">
        <v>0.12269528955221176</v>
      </c>
      <c r="F22" s="13">
        <v>6104011.5</v>
      </c>
      <c r="G22" s="96">
        <v>0.81946170330047607</v>
      </c>
      <c r="H22" s="14">
        <v>7448806.5</v>
      </c>
    </row>
    <row r="23" spans="1:8" x14ac:dyDescent="0.2">
      <c r="A23" s="155" t="s">
        <v>17</v>
      </c>
      <c r="B23" s="154">
        <v>101243.1015625</v>
      </c>
      <c r="C23" s="153">
        <v>2.3973474279046059E-2</v>
      </c>
      <c r="D23" s="154">
        <v>335653.3125</v>
      </c>
      <c r="E23" s="153">
        <v>7.9479746520519257E-2</v>
      </c>
      <c r="F23" s="154">
        <v>3786233.75</v>
      </c>
      <c r="G23" s="153">
        <v>0.89654678106307983</v>
      </c>
      <c r="H23" s="152">
        <v>4223130</v>
      </c>
    </row>
    <row r="24" spans="1:8" x14ac:dyDescent="0.2">
      <c r="A24" s="2" t="s">
        <v>30</v>
      </c>
      <c r="F24" s="3"/>
      <c r="G24" s="3"/>
    </row>
    <row r="25" spans="1:8" x14ac:dyDescent="0.2">
      <c r="F25" s="3"/>
      <c r="G25" s="3"/>
    </row>
    <row r="26" spans="1:8" x14ac:dyDescent="0.2">
      <c r="A26" s="405" t="s">
        <v>18</v>
      </c>
      <c r="B26" s="401" t="s">
        <v>43</v>
      </c>
      <c r="C26" s="402"/>
      <c r="D26" s="401" t="s">
        <v>51</v>
      </c>
      <c r="E26" s="402"/>
      <c r="F26" s="401" t="s">
        <v>42</v>
      </c>
      <c r="G26" s="402"/>
      <c r="H26" s="403" t="s">
        <v>11</v>
      </c>
    </row>
    <row r="27" spans="1:8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404"/>
    </row>
    <row r="28" spans="1:8" x14ac:dyDescent="0.2">
      <c r="A28" s="151" t="s">
        <v>19</v>
      </c>
      <c r="B28" s="150">
        <v>23814.83984375</v>
      </c>
      <c r="C28" s="127">
        <v>1.7917430028319359E-2</v>
      </c>
      <c r="D28" s="150">
        <v>92100.2578125</v>
      </c>
      <c r="E28" s="127">
        <v>6.9292925298213959E-2</v>
      </c>
      <c r="F28" s="150">
        <v>1213228.625</v>
      </c>
      <c r="G28" s="127">
        <v>0.91278964281082153</v>
      </c>
      <c r="H28" s="163">
        <v>1329143.75</v>
      </c>
    </row>
    <row r="29" spans="1:8" x14ac:dyDescent="0.2">
      <c r="A29" s="11" t="s">
        <v>20</v>
      </c>
      <c r="B29" s="13">
        <v>109650.2109375</v>
      </c>
      <c r="C29" s="96">
        <v>3.1785443425178528E-2</v>
      </c>
      <c r="D29" s="13">
        <v>317021.46875</v>
      </c>
      <c r="E29" s="96">
        <v>9.1898299753665924E-2</v>
      </c>
      <c r="F29" s="13">
        <v>3023027.5</v>
      </c>
      <c r="G29" s="96">
        <v>0.87631624937057495</v>
      </c>
      <c r="H29" s="21">
        <v>3449699.25</v>
      </c>
    </row>
    <row r="30" spans="1:8" x14ac:dyDescent="0.2">
      <c r="A30" s="149" t="s">
        <v>21</v>
      </c>
      <c r="B30" s="141">
        <v>168604.328125</v>
      </c>
      <c r="C30" s="148">
        <v>4.1154209524393082E-2</v>
      </c>
      <c r="D30" s="141">
        <v>527149.875</v>
      </c>
      <c r="E30" s="148">
        <v>0.12867067754268646</v>
      </c>
      <c r="F30" s="141">
        <v>3401137.5</v>
      </c>
      <c r="G30" s="148">
        <v>0.83017510175704956</v>
      </c>
      <c r="H30" s="163">
        <v>4096891.75</v>
      </c>
    </row>
    <row r="31" spans="1:8" x14ac:dyDescent="0.2">
      <c r="A31" s="11" t="s">
        <v>22</v>
      </c>
      <c r="B31" s="13">
        <v>94453.7265625</v>
      </c>
      <c r="C31" s="96">
        <v>7.1685105562210083E-2</v>
      </c>
      <c r="D31" s="13">
        <v>180607.671875</v>
      </c>
      <c r="E31" s="96">
        <v>0.1370711475610733</v>
      </c>
      <c r="F31" s="13">
        <v>1042558.5</v>
      </c>
      <c r="G31" s="96">
        <v>0.79124373197555542</v>
      </c>
      <c r="H31" s="21">
        <v>1317619.875</v>
      </c>
    </row>
    <row r="32" spans="1:8" x14ac:dyDescent="0.2">
      <c r="A32" s="155" t="s">
        <v>23</v>
      </c>
      <c r="B32" s="154">
        <v>169376.109375</v>
      </c>
      <c r="C32" s="153">
        <v>8.0575510859489441E-2</v>
      </c>
      <c r="D32" s="154">
        <v>247157.6875</v>
      </c>
      <c r="E32" s="153">
        <v>0.11757771670818329</v>
      </c>
      <c r="F32" s="154">
        <v>1685545.5</v>
      </c>
      <c r="G32" s="153">
        <v>0.80184674263000488</v>
      </c>
      <c r="H32" s="152">
        <v>2102079.25</v>
      </c>
    </row>
    <row r="33" spans="1:14" x14ac:dyDescent="0.2">
      <c r="A33" s="2" t="s">
        <v>30</v>
      </c>
      <c r="F33" s="3"/>
      <c r="G33" s="3"/>
    </row>
    <row r="34" spans="1:14" x14ac:dyDescent="0.2">
      <c r="F34" s="3"/>
      <c r="G34" s="3"/>
    </row>
    <row r="35" spans="1:14" x14ac:dyDescent="0.2">
      <c r="A35" s="405" t="s">
        <v>24</v>
      </c>
      <c r="B35" s="401" t="s">
        <v>43</v>
      </c>
      <c r="C35" s="402"/>
      <c r="D35" s="401" t="s">
        <v>51</v>
      </c>
      <c r="E35" s="402"/>
      <c r="F35" s="401" t="s">
        <v>42</v>
      </c>
      <c r="G35" s="402"/>
      <c r="H35" s="403" t="s">
        <v>11</v>
      </c>
    </row>
    <row r="36" spans="1:14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404"/>
    </row>
    <row r="37" spans="1:14" x14ac:dyDescent="0.2">
      <c r="A37" s="151" t="s">
        <v>25</v>
      </c>
      <c r="B37" s="150">
        <v>66612.4609375</v>
      </c>
      <c r="C37" s="127">
        <v>4.5668091624975204E-2</v>
      </c>
      <c r="D37" s="150">
        <v>95966.6484375</v>
      </c>
      <c r="E37" s="127">
        <v>6.579270213842392E-2</v>
      </c>
      <c r="F37" s="150">
        <v>1296042.375</v>
      </c>
      <c r="G37" s="127">
        <v>0.88853919506072998</v>
      </c>
      <c r="H37" s="163">
        <v>1458621.5</v>
      </c>
    </row>
    <row r="38" spans="1:14" x14ac:dyDescent="0.2">
      <c r="A38" s="11" t="s">
        <v>26</v>
      </c>
      <c r="B38" s="13">
        <v>106890.3046875</v>
      </c>
      <c r="C38" s="96">
        <v>4.1773147881031036E-2</v>
      </c>
      <c r="D38" s="13">
        <v>266988.8125</v>
      </c>
      <c r="E38" s="96">
        <v>0.10434027016162872</v>
      </c>
      <c r="F38" s="13">
        <v>2184949</v>
      </c>
      <c r="G38" s="96">
        <v>0.85388660430908203</v>
      </c>
      <c r="H38" s="21">
        <v>2558828</v>
      </c>
    </row>
    <row r="39" spans="1:14" x14ac:dyDescent="0.2">
      <c r="A39" s="149" t="s">
        <v>27</v>
      </c>
      <c r="B39" s="141">
        <v>169735.796875</v>
      </c>
      <c r="C39" s="148">
        <v>5.4243423044681549E-2</v>
      </c>
      <c r="D39" s="141">
        <v>392166.25</v>
      </c>
      <c r="E39" s="148">
        <v>0.12532678246498108</v>
      </c>
      <c r="F39" s="141">
        <v>2567247.75</v>
      </c>
      <c r="G39" s="148">
        <v>0.82042980194091797</v>
      </c>
      <c r="H39" s="163">
        <v>3129149.75</v>
      </c>
    </row>
    <row r="40" spans="1:14" x14ac:dyDescent="0.2">
      <c r="A40" s="12" t="s">
        <v>28</v>
      </c>
      <c r="B40" s="17">
        <v>222660.65625</v>
      </c>
      <c r="C40" s="97">
        <v>4.3170664459466934E-2</v>
      </c>
      <c r="D40" s="17">
        <v>608915.1875</v>
      </c>
      <c r="E40" s="97">
        <v>0.11805980652570724</v>
      </c>
      <c r="F40" s="17">
        <v>4326108.5</v>
      </c>
      <c r="G40" s="97">
        <v>0.83876955509185791</v>
      </c>
      <c r="H40" s="15">
        <v>5157684.5</v>
      </c>
    </row>
    <row r="41" spans="1:14" x14ac:dyDescent="0.2">
      <c r="A41" s="2" t="s">
        <v>30</v>
      </c>
    </row>
    <row r="43" spans="1:14" x14ac:dyDescent="0.2">
      <c r="A43" s="405" t="s">
        <v>231</v>
      </c>
      <c r="B43" s="401" t="s">
        <v>43</v>
      </c>
      <c r="C43" s="402"/>
      <c r="D43" s="401" t="s">
        <v>51</v>
      </c>
      <c r="E43" s="402"/>
      <c r="F43" s="401" t="s">
        <v>42</v>
      </c>
      <c r="G43" s="402"/>
      <c r="H43" s="403" t="s">
        <v>11</v>
      </c>
    </row>
    <row r="44" spans="1:14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404"/>
    </row>
    <row r="45" spans="1:14" x14ac:dyDescent="0.2">
      <c r="A45" s="129" t="s">
        <v>212</v>
      </c>
      <c r="B45" s="128">
        <v>6034.69580078125</v>
      </c>
      <c r="C45" s="127">
        <v>4.0194150060415268E-2</v>
      </c>
      <c r="D45" s="128">
        <v>6307.86865234375</v>
      </c>
      <c r="E45" s="127">
        <v>4.201362282037735E-2</v>
      </c>
      <c r="F45" s="128">
        <v>137796.09375</v>
      </c>
      <c r="G45" s="127">
        <v>0.91779220104217529</v>
      </c>
      <c r="H45" s="126">
        <v>150138.65625</v>
      </c>
      <c r="K45" s="19"/>
      <c r="L45" s="19"/>
    </row>
    <row r="46" spans="1:14" x14ac:dyDescent="0.2">
      <c r="A46" s="144" t="s">
        <v>224</v>
      </c>
      <c r="B46" s="143">
        <v>11575.9375</v>
      </c>
      <c r="C46" s="96">
        <v>1.4953873120248318E-2</v>
      </c>
      <c r="D46" s="143">
        <v>82754.140625</v>
      </c>
      <c r="E46" s="96">
        <v>0.1069023460149765</v>
      </c>
      <c r="F46" s="143">
        <v>679779.5625</v>
      </c>
      <c r="G46" s="96">
        <v>0.8781437873840332</v>
      </c>
      <c r="H46" s="14">
        <v>774109.625</v>
      </c>
      <c r="K46" s="19"/>
      <c r="L46" s="19"/>
      <c r="M46" s="19"/>
      <c r="N46" s="19"/>
    </row>
    <row r="47" spans="1:14" x14ac:dyDescent="0.2">
      <c r="A47" s="142" t="s">
        <v>252</v>
      </c>
      <c r="B47" s="141">
        <v>285241.75</v>
      </c>
      <c r="C47" s="140">
        <v>6.691114604473114E-2</v>
      </c>
      <c r="D47" s="141">
        <v>579134.5625</v>
      </c>
      <c r="E47" s="140">
        <v>0.13585162162780762</v>
      </c>
      <c r="F47" s="141">
        <v>3398617</v>
      </c>
      <c r="G47" s="140">
        <v>0.79723721742630005</v>
      </c>
      <c r="H47" s="139">
        <v>4262993</v>
      </c>
      <c r="K47" s="19"/>
      <c r="L47" s="20"/>
    </row>
    <row r="48" spans="1:14" x14ac:dyDescent="0.2">
      <c r="A48" s="144" t="s">
        <v>223</v>
      </c>
      <c r="B48" s="143">
        <v>0</v>
      </c>
      <c r="C48" s="96">
        <v>0</v>
      </c>
      <c r="D48" s="143">
        <v>16872.9296875</v>
      </c>
      <c r="E48" s="96">
        <v>3.1970612704753876E-2</v>
      </c>
      <c r="F48" s="143">
        <v>510890.75</v>
      </c>
      <c r="G48" s="96">
        <v>0.96802937984466553</v>
      </c>
      <c r="H48" s="14">
        <v>527763.6875</v>
      </c>
      <c r="K48" s="19"/>
      <c r="L48" s="19"/>
      <c r="M48" s="19"/>
      <c r="N48" s="19"/>
    </row>
    <row r="49" spans="1:14" x14ac:dyDescent="0.2">
      <c r="A49" s="147" t="s">
        <v>249</v>
      </c>
      <c r="B49" s="146">
        <v>55102.453125</v>
      </c>
      <c r="C49" s="140">
        <v>4.3805297464132309E-2</v>
      </c>
      <c r="D49" s="146">
        <v>79364.5390625</v>
      </c>
      <c r="E49" s="140">
        <v>6.3093148171901703E-2</v>
      </c>
      <c r="F49" s="146">
        <v>1123427.875</v>
      </c>
      <c r="G49" s="140">
        <v>0.89310157299041748</v>
      </c>
      <c r="H49" s="145">
        <v>1257894.875</v>
      </c>
      <c r="L49" s="19"/>
      <c r="M49" s="19"/>
      <c r="N49" s="19"/>
    </row>
    <row r="50" spans="1:14" x14ac:dyDescent="0.2">
      <c r="A50" s="144" t="s">
        <v>214</v>
      </c>
      <c r="B50" s="143">
        <v>6791.88232421875</v>
      </c>
      <c r="C50" s="96">
        <v>1.6156209632754326E-2</v>
      </c>
      <c r="D50" s="143">
        <v>78874.53125</v>
      </c>
      <c r="E50" s="96">
        <v>0.18762302398681641</v>
      </c>
      <c r="F50" s="143">
        <v>334721.9375</v>
      </c>
      <c r="G50" s="96">
        <v>0.79622077941894531</v>
      </c>
      <c r="H50" s="14">
        <v>420388.34375</v>
      </c>
      <c r="K50" s="19"/>
      <c r="L50" s="19"/>
      <c r="M50" s="19"/>
      <c r="N50" s="19"/>
    </row>
    <row r="51" spans="1:14" x14ac:dyDescent="0.2">
      <c r="A51" s="142" t="s">
        <v>251</v>
      </c>
      <c r="B51" s="141">
        <v>5887.19189453125</v>
      </c>
      <c r="C51" s="140">
        <v>1.5360716730356216E-2</v>
      </c>
      <c r="D51" s="141">
        <v>73124.328125</v>
      </c>
      <c r="E51" s="140">
        <v>0.1907941997051239</v>
      </c>
      <c r="F51" s="141">
        <v>304251.3125</v>
      </c>
      <c r="G51" s="140">
        <v>0.79384505748748779</v>
      </c>
      <c r="H51" s="139">
        <v>383262.84375</v>
      </c>
      <c r="K51" s="19"/>
      <c r="L51" s="19"/>
      <c r="M51" s="19"/>
      <c r="N51" s="19"/>
    </row>
    <row r="52" spans="1:14" x14ac:dyDescent="0.2">
      <c r="A52" s="144" t="s">
        <v>215</v>
      </c>
      <c r="B52" s="143">
        <v>546.51483154296875</v>
      </c>
      <c r="C52" s="96">
        <v>6.7503699101507664E-3</v>
      </c>
      <c r="D52" s="143">
        <v>1095.0660400390625</v>
      </c>
      <c r="E52" s="96">
        <v>1.3525892049074173E-2</v>
      </c>
      <c r="F52" s="143">
        <v>79319.1484375</v>
      </c>
      <c r="G52" s="96">
        <v>0.97972375154495239</v>
      </c>
      <c r="H52" s="14">
        <v>80960.7265625</v>
      </c>
      <c r="K52" s="19"/>
      <c r="L52" s="19"/>
      <c r="M52" s="19"/>
      <c r="N52" s="19"/>
    </row>
    <row r="53" spans="1:14" x14ac:dyDescent="0.2">
      <c r="A53" s="147" t="s">
        <v>228</v>
      </c>
      <c r="B53" s="146">
        <v>31939.90234375</v>
      </c>
      <c r="C53" s="140">
        <v>0.11984079331159592</v>
      </c>
      <c r="D53" s="146">
        <v>65374.50390625</v>
      </c>
      <c r="E53" s="140">
        <v>0.24528978765010834</v>
      </c>
      <c r="F53" s="146">
        <v>169205.046875</v>
      </c>
      <c r="G53" s="140">
        <v>0.63486939668655396</v>
      </c>
      <c r="H53" s="145">
        <v>266519.46875</v>
      </c>
      <c r="L53" s="19"/>
      <c r="M53" s="19"/>
      <c r="N53" s="19"/>
    </row>
    <row r="54" spans="1:14" x14ac:dyDescent="0.2">
      <c r="A54" s="144" t="s">
        <v>225</v>
      </c>
      <c r="B54" s="143">
        <v>5359.30322265625</v>
      </c>
      <c r="C54" s="96">
        <v>2.4870557710528374E-2</v>
      </c>
      <c r="D54" s="143">
        <v>6485.4208984375</v>
      </c>
      <c r="E54" s="96">
        <v>3.0096458271145821E-2</v>
      </c>
      <c r="F54" s="143">
        <v>203643.125</v>
      </c>
      <c r="G54" s="96">
        <v>0.94503295421600342</v>
      </c>
      <c r="H54" s="14">
        <v>215487.859375</v>
      </c>
      <c r="K54" s="19"/>
      <c r="L54" s="19"/>
      <c r="M54" s="19"/>
      <c r="N54" s="19"/>
    </row>
    <row r="55" spans="1:14" x14ac:dyDescent="0.2">
      <c r="A55" s="142" t="s">
        <v>253</v>
      </c>
      <c r="B55" s="141">
        <v>102643.8515625</v>
      </c>
      <c r="C55" s="140">
        <v>5.5099263787269592E-2</v>
      </c>
      <c r="D55" s="141">
        <v>126643.28125</v>
      </c>
      <c r="E55" s="140">
        <v>6.798216700553894E-2</v>
      </c>
      <c r="F55" s="141">
        <v>1633602.625</v>
      </c>
      <c r="G55" s="140">
        <v>0.87691855430603027</v>
      </c>
      <c r="H55" s="139">
        <v>1862889.75</v>
      </c>
      <c r="K55" s="19"/>
      <c r="L55" s="19"/>
      <c r="M55" s="19"/>
      <c r="N55" s="19"/>
    </row>
    <row r="56" spans="1:14" x14ac:dyDescent="0.2">
      <c r="A56" s="144" t="s">
        <v>227</v>
      </c>
      <c r="B56" s="143">
        <v>7565.2919921875</v>
      </c>
      <c r="C56" s="96">
        <v>4.921649768948555E-2</v>
      </c>
      <c r="D56" s="143">
        <v>13522.212890625</v>
      </c>
      <c r="E56" s="96">
        <v>8.796963095664978E-2</v>
      </c>
      <c r="F56" s="143">
        <v>132627.046875</v>
      </c>
      <c r="G56" s="96">
        <v>0.86281388998031616</v>
      </c>
      <c r="H56" s="14">
        <v>153714.5625</v>
      </c>
      <c r="K56" s="19"/>
      <c r="L56" s="19"/>
      <c r="M56" s="19"/>
      <c r="N56" s="19"/>
    </row>
    <row r="57" spans="1:14" x14ac:dyDescent="0.2">
      <c r="A57" s="147" t="s">
        <v>216</v>
      </c>
      <c r="B57" s="146">
        <v>5332.18798828125</v>
      </c>
      <c r="C57" s="140">
        <v>3.3095899969339371E-2</v>
      </c>
      <c r="D57" s="146">
        <v>15386.8662109375</v>
      </c>
      <c r="E57" s="140">
        <v>9.5503427088260651E-2</v>
      </c>
      <c r="F57" s="146">
        <v>140394.1875</v>
      </c>
      <c r="G57" s="140">
        <v>0.87140065431594849</v>
      </c>
      <c r="H57" s="145">
        <v>161113.25</v>
      </c>
      <c r="K57" s="19"/>
      <c r="L57" s="19"/>
      <c r="M57" s="19"/>
      <c r="N57" s="19"/>
    </row>
    <row r="58" spans="1:14" x14ac:dyDescent="0.2">
      <c r="A58" s="144" t="s">
        <v>217</v>
      </c>
      <c r="B58" s="143">
        <v>2182.195556640625</v>
      </c>
      <c r="C58" s="96">
        <v>1.1969968676567078E-2</v>
      </c>
      <c r="D58" s="143">
        <v>8571.4384765625</v>
      </c>
      <c r="E58" s="96">
        <v>4.7016795724630356E-2</v>
      </c>
      <c r="F58" s="143">
        <v>171552.25</v>
      </c>
      <c r="G58" s="96">
        <v>0.94101321697235107</v>
      </c>
      <c r="H58" s="14">
        <v>182305.875</v>
      </c>
      <c r="K58" s="19"/>
      <c r="L58" s="19"/>
      <c r="M58" s="19"/>
      <c r="N58" s="19"/>
    </row>
    <row r="59" spans="1:14" x14ac:dyDescent="0.2">
      <c r="A59" s="142" t="s">
        <v>250</v>
      </c>
      <c r="B59" s="141">
        <v>16236.7041015625</v>
      </c>
      <c r="C59" s="140">
        <v>5.1004264503717422E-2</v>
      </c>
      <c r="D59" s="141">
        <v>26684.888671875</v>
      </c>
      <c r="E59" s="140">
        <v>8.3825089037418365E-2</v>
      </c>
      <c r="F59" s="141">
        <v>275418.53125</v>
      </c>
      <c r="G59" s="140">
        <v>0.86517065763473511</v>
      </c>
      <c r="H59" s="139">
        <v>318340.125</v>
      </c>
      <c r="K59" s="19"/>
      <c r="L59" s="19"/>
      <c r="M59" s="19"/>
      <c r="N59" s="19"/>
    </row>
    <row r="60" spans="1:14" x14ac:dyDescent="0.2">
      <c r="A60" s="144" t="s">
        <v>210</v>
      </c>
      <c r="B60" s="143">
        <v>4344.86181640625</v>
      </c>
      <c r="C60" s="96">
        <v>3.5973485559225082E-2</v>
      </c>
      <c r="D60" s="143">
        <v>13076.3095703125</v>
      </c>
      <c r="E60" s="96">
        <v>0.10826592147350311</v>
      </c>
      <c r="F60" s="143">
        <v>103358.3828125</v>
      </c>
      <c r="G60" s="96">
        <v>0.85576057434082031</v>
      </c>
      <c r="H60" s="14">
        <v>120779.5546875</v>
      </c>
      <c r="K60" s="19"/>
      <c r="L60" s="19"/>
      <c r="M60" s="19"/>
      <c r="N60" s="19"/>
    </row>
    <row r="61" spans="1:14" x14ac:dyDescent="0.2">
      <c r="A61" s="147" t="s">
        <v>211</v>
      </c>
      <c r="B61" s="146">
        <v>13.111691474914551</v>
      </c>
      <c r="C61" s="140">
        <v>2.9199165874160826E-4</v>
      </c>
      <c r="D61" s="146">
        <v>275.21392822265625</v>
      </c>
      <c r="E61" s="140">
        <v>6.1288946308195591E-3</v>
      </c>
      <c r="F61" s="146">
        <v>44616.01171875</v>
      </c>
      <c r="G61" s="140">
        <v>0.99357908964157104</v>
      </c>
      <c r="H61" s="145">
        <v>44904.3359375</v>
      </c>
      <c r="K61" s="19"/>
      <c r="L61" s="19"/>
      <c r="M61" s="19"/>
      <c r="N61" s="20"/>
    </row>
    <row r="62" spans="1:14" x14ac:dyDescent="0.2">
      <c r="A62" s="144" t="s">
        <v>218</v>
      </c>
      <c r="B62" s="143">
        <v>2719.05712890625</v>
      </c>
      <c r="C62" s="96">
        <v>2.5799231603741646E-2</v>
      </c>
      <c r="D62" s="143">
        <v>9065.033203125</v>
      </c>
      <c r="E62" s="96">
        <v>8.601175993680954E-2</v>
      </c>
      <c r="F62" s="143">
        <v>93608.859375</v>
      </c>
      <c r="G62" s="96">
        <v>0.88818901777267456</v>
      </c>
      <c r="H62" s="14">
        <v>105392.953125</v>
      </c>
      <c r="K62" s="19"/>
      <c r="L62" s="19"/>
      <c r="M62" s="19"/>
      <c r="N62" s="19"/>
    </row>
    <row r="63" spans="1:14" x14ac:dyDescent="0.2">
      <c r="A63" s="142" t="s">
        <v>226</v>
      </c>
      <c r="B63" s="141">
        <v>7405.13671875</v>
      </c>
      <c r="C63" s="140">
        <v>3.521406278014183E-2</v>
      </c>
      <c r="D63" s="141">
        <v>48446.17578125</v>
      </c>
      <c r="E63" s="140">
        <v>0.23037882149219513</v>
      </c>
      <c r="F63" s="141">
        <v>154437.875</v>
      </c>
      <c r="G63" s="140">
        <v>0.73440712690353394</v>
      </c>
      <c r="H63" s="139">
        <v>210289.1875</v>
      </c>
      <c r="K63" s="19"/>
      <c r="L63" s="19"/>
      <c r="M63" s="19"/>
      <c r="N63" s="19"/>
    </row>
    <row r="64" spans="1:14" x14ac:dyDescent="0.2">
      <c r="A64" s="144" t="s">
        <v>219</v>
      </c>
      <c r="B64" s="143">
        <v>4784.4892578125</v>
      </c>
      <c r="C64" s="96">
        <v>4.1795823723077774E-2</v>
      </c>
      <c r="D64" s="143">
        <v>9858.6884765625</v>
      </c>
      <c r="E64" s="96">
        <v>8.6122468113899231E-2</v>
      </c>
      <c r="F64" s="143">
        <v>99829.7265625</v>
      </c>
      <c r="G64" s="96">
        <v>0.8720816969871521</v>
      </c>
      <c r="H64" s="14">
        <v>114472.8984375</v>
      </c>
      <c r="K64" s="19"/>
      <c r="L64" s="19"/>
      <c r="M64" s="19"/>
      <c r="N64" s="19"/>
    </row>
    <row r="65" spans="1:14" x14ac:dyDescent="0.2">
      <c r="A65" s="147" t="s">
        <v>220</v>
      </c>
      <c r="B65" s="146">
        <v>3571.9716796875</v>
      </c>
      <c r="C65" s="140">
        <v>3.5485990345478058E-2</v>
      </c>
      <c r="D65" s="146">
        <v>9751.4970703125</v>
      </c>
      <c r="E65" s="140">
        <v>9.6876904368400574E-2</v>
      </c>
      <c r="F65" s="146">
        <v>87335.171875</v>
      </c>
      <c r="G65" s="140">
        <v>0.86763709783554077</v>
      </c>
      <c r="H65" s="145">
        <v>100658.640625</v>
      </c>
      <c r="K65" s="19"/>
      <c r="L65" s="19"/>
      <c r="M65" s="20"/>
    </row>
    <row r="66" spans="1:14" x14ac:dyDescent="0.2">
      <c r="A66" s="144" t="s">
        <v>221</v>
      </c>
      <c r="B66" s="143">
        <v>10249.2080078125</v>
      </c>
      <c r="C66" s="96">
        <v>5.5967628955841064E-2</v>
      </c>
      <c r="D66" s="143">
        <v>15479.1455078125</v>
      </c>
      <c r="E66" s="96">
        <v>8.452664315700531E-2</v>
      </c>
      <c r="F66" s="143">
        <v>157399.0625</v>
      </c>
      <c r="G66" s="96">
        <v>0.85950571298599243</v>
      </c>
      <c r="H66" s="14">
        <v>183127.421875</v>
      </c>
      <c r="K66" s="19"/>
      <c r="L66" s="19"/>
      <c r="M66" s="19"/>
      <c r="N66" s="19"/>
    </row>
    <row r="67" spans="1:14" x14ac:dyDescent="0.2">
      <c r="A67" s="142" t="s">
        <v>222</v>
      </c>
      <c r="B67" s="141">
        <v>12115.296875</v>
      </c>
      <c r="C67" s="140">
        <v>4.777979850769043E-2</v>
      </c>
      <c r="D67" s="141">
        <v>23179.724609375</v>
      </c>
      <c r="E67" s="140">
        <v>9.1415226459503174E-2</v>
      </c>
      <c r="F67" s="141">
        <v>218270.234375</v>
      </c>
      <c r="G67" s="140">
        <v>0.8608049750328064</v>
      </c>
      <c r="H67" s="139">
        <v>253565.25</v>
      </c>
      <c r="K67" s="19"/>
      <c r="L67" s="19"/>
      <c r="M67" s="19"/>
      <c r="N67" s="19"/>
    </row>
    <row r="68" spans="1:14" x14ac:dyDescent="0.2">
      <c r="A68" s="170" t="s">
        <v>248</v>
      </c>
      <c r="B68" s="171">
        <v>587643</v>
      </c>
      <c r="C68" s="168">
        <v>4.8361409455537796E-2</v>
      </c>
      <c r="D68" s="171">
        <v>1309328.375</v>
      </c>
      <c r="E68" s="168">
        <v>0.10775413364171982</v>
      </c>
      <c r="F68" s="171">
        <v>10254102</v>
      </c>
      <c r="G68" s="168">
        <v>0.84388446807861328</v>
      </c>
      <c r="H68" s="167">
        <v>12151073</v>
      </c>
      <c r="K68" s="19"/>
      <c r="M68" s="20"/>
      <c r="N68" s="20"/>
    </row>
    <row r="69" spans="1:14" x14ac:dyDescent="0.2">
      <c r="A69" s="2" t="s">
        <v>30</v>
      </c>
    </row>
    <row r="70" spans="1:14" x14ac:dyDescent="0.2">
      <c r="A70" s="2" t="s">
        <v>275</v>
      </c>
    </row>
    <row r="72" spans="1:14" x14ac:dyDescent="0.2">
      <c r="B72" s="2"/>
      <c r="C72" s="2"/>
      <c r="D72" s="2"/>
      <c r="E72" s="2"/>
    </row>
    <row r="73" spans="1:14" x14ac:dyDescent="0.2">
      <c r="B73" s="2"/>
      <c r="C73" s="2"/>
      <c r="D73" s="2"/>
      <c r="E73" s="2"/>
    </row>
    <row r="74" spans="1:14" x14ac:dyDescent="0.2">
      <c r="B74" s="2"/>
      <c r="C74" s="2"/>
      <c r="D74" s="2"/>
      <c r="E74" s="2"/>
    </row>
    <row r="75" spans="1:14" x14ac:dyDescent="0.2">
      <c r="B75" s="2"/>
      <c r="C75" s="2"/>
      <c r="D75" s="2"/>
      <c r="E75" s="2"/>
    </row>
    <row r="76" spans="1:14" x14ac:dyDescent="0.2">
      <c r="B76" s="2"/>
      <c r="C76" s="2"/>
      <c r="D76" s="2"/>
      <c r="E76" s="2"/>
    </row>
    <row r="80" spans="1:14" x14ac:dyDescent="0.2">
      <c r="C80" s="24"/>
    </row>
    <row r="81" spans="3:6" x14ac:dyDescent="0.2">
      <c r="C81" s="24"/>
      <c r="D81" s="24"/>
      <c r="F81" s="20"/>
    </row>
    <row r="83" spans="3:6" x14ac:dyDescent="0.2">
      <c r="C83" s="24"/>
      <c r="F83" s="20"/>
    </row>
  </sheetData>
  <mergeCells count="27">
    <mergeCell ref="F19:G19"/>
    <mergeCell ref="F12:G12"/>
    <mergeCell ref="H12:H13"/>
    <mergeCell ref="D26:E26"/>
    <mergeCell ref="A6:H6"/>
    <mergeCell ref="A11:A13"/>
    <mergeCell ref="B11:H11"/>
    <mergeCell ref="B12:C12"/>
    <mergeCell ref="D12:E12"/>
    <mergeCell ref="H19:H20"/>
    <mergeCell ref="F26:G26"/>
    <mergeCell ref="A19:A20"/>
    <mergeCell ref="D19:E19"/>
    <mergeCell ref="B19:C19"/>
    <mergeCell ref="B26:C26"/>
    <mergeCell ref="H26:H27"/>
    <mergeCell ref="D43:E43"/>
    <mergeCell ref="F43:G43"/>
    <mergeCell ref="H43:H44"/>
    <mergeCell ref="F35:G35"/>
    <mergeCell ref="A26:A27"/>
    <mergeCell ref="A43:A44"/>
    <mergeCell ref="B43:C43"/>
    <mergeCell ref="A35:A36"/>
    <mergeCell ref="H35:H36"/>
    <mergeCell ref="B35:C35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83"/>
  <sheetViews>
    <sheetView showGridLines="0" zoomScale="90" workbookViewId="0">
      <selection activeCell="F3" sqref="F3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12.710937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8" width="13.140625" style="2" customWidth="1"/>
    <col min="9" max="16384" width="11.42578125" style="2"/>
  </cols>
  <sheetData>
    <row r="6" spans="1:12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5" customHeight="1" x14ac:dyDescent="0.2">
      <c r="A7" s="160" t="s">
        <v>66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" customHeight="1" x14ac:dyDescent="0.2">
      <c r="A8" s="160" t="s">
        <v>276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</row>
    <row r="11" spans="1:12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</row>
    <row r="12" spans="1:12" ht="20.25" customHeight="1" x14ac:dyDescent="0.2">
      <c r="A12" s="409"/>
      <c r="B12" s="401" t="s">
        <v>61</v>
      </c>
      <c r="C12" s="402"/>
      <c r="D12" s="401" t="s">
        <v>62</v>
      </c>
      <c r="E12" s="402"/>
      <c r="F12" s="401" t="s">
        <v>63</v>
      </c>
      <c r="G12" s="402"/>
      <c r="H12" s="401" t="s">
        <v>64</v>
      </c>
      <c r="I12" s="402"/>
      <c r="J12" s="401" t="s">
        <v>65</v>
      </c>
      <c r="K12" s="402"/>
      <c r="L12" s="412" t="s">
        <v>11</v>
      </c>
    </row>
    <row r="13" spans="1:12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9" t="s">
        <v>29</v>
      </c>
      <c r="I13" s="10" t="s">
        <v>12</v>
      </c>
      <c r="J13" s="9" t="s">
        <v>29</v>
      </c>
      <c r="K13" s="10" t="s">
        <v>12</v>
      </c>
      <c r="L13" s="404"/>
    </row>
    <row r="14" spans="1:12" ht="24" x14ac:dyDescent="0.2">
      <c r="A14" s="159" t="s">
        <v>3</v>
      </c>
      <c r="B14" s="158">
        <v>2066015.5</v>
      </c>
      <c r="C14" s="157">
        <v>0.16791026294231415</v>
      </c>
      <c r="D14" s="158">
        <v>7452371</v>
      </c>
      <c r="E14" s="157">
        <v>0.60567289590835571</v>
      </c>
      <c r="F14" s="158">
        <v>2467087.5</v>
      </c>
      <c r="G14" s="157">
        <v>0.20050638914108276</v>
      </c>
      <c r="H14" s="158">
        <v>280222</v>
      </c>
      <c r="I14" s="157">
        <v>2.2774346172809601E-2</v>
      </c>
      <c r="J14" s="158">
        <v>38587.56640625</v>
      </c>
      <c r="K14" s="157">
        <v>3.1361081637442112E-3</v>
      </c>
      <c r="L14" s="156">
        <v>12304284</v>
      </c>
    </row>
    <row r="15" spans="1:12" x14ac:dyDescent="0.2">
      <c r="A15" s="11" t="s">
        <v>4</v>
      </c>
      <c r="B15" s="13">
        <v>895571.1875</v>
      </c>
      <c r="C15" s="96">
        <v>0.19217182695865631</v>
      </c>
      <c r="D15" s="13">
        <v>2839300.25</v>
      </c>
      <c r="E15" s="96">
        <v>0.60925757884979248</v>
      </c>
      <c r="F15" s="13">
        <v>781046.4375</v>
      </c>
      <c r="G15" s="96">
        <v>0.16759708523750305</v>
      </c>
      <c r="H15" s="13">
        <v>126074.390625</v>
      </c>
      <c r="I15" s="96">
        <v>2.7053065598011017E-2</v>
      </c>
      <c r="J15" s="13">
        <v>18270.369140625</v>
      </c>
      <c r="K15" s="96">
        <v>3.920458722859621E-3</v>
      </c>
      <c r="L15" s="14">
        <v>4660262.5</v>
      </c>
    </row>
    <row r="16" spans="1:12" x14ac:dyDescent="0.2">
      <c r="A16" s="155" t="s">
        <v>5</v>
      </c>
      <c r="B16" s="154">
        <v>1170444.375</v>
      </c>
      <c r="C16" s="153">
        <v>0.15311893820762634</v>
      </c>
      <c r="D16" s="154">
        <v>4613071</v>
      </c>
      <c r="E16" s="153">
        <v>0.60348743200302124</v>
      </c>
      <c r="F16" s="154">
        <v>1686041.125</v>
      </c>
      <c r="G16" s="153">
        <v>0.220569908618927</v>
      </c>
      <c r="H16" s="154">
        <v>154147.625</v>
      </c>
      <c r="I16" s="153">
        <v>2.0165776833891869E-2</v>
      </c>
      <c r="J16" s="154">
        <v>20317.197265625</v>
      </c>
      <c r="K16" s="153">
        <v>2.6579201221466064E-3</v>
      </c>
      <c r="L16" s="152">
        <v>7644021</v>
      </c>
    </row>
    <row r="17" spans="1:12" x14ac:dyDescent="0.2">
      <c r="A17" s="2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2" x14ac:dyDescent="0.2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2" x14ac:dyDescent="0.2">
      <c r="A19" s="405" t="s">
        <v>14</v>
      </c>
      <c r="B19" s="401" t="s">
        <v>61</v>
      </c>
      <c r="C19" s="402"/>
      <c r="D19" s="401" t="s">
        <v>62</v>
      </c>
      <c r="E19" s="402"/>
      <c r="F19" s="401" t="s">
        <v>63</v>
      </c>
      <c r="G19" s="402"/>
      <c r="H19" s="401" t="s">
        <v>64</v>
      </c>
      <c r="I19" s="402"/>
      <c r="J19" s="401" t="s">
        <v>65</v>
      </c>
      <c r="K19" s="402"/>
      <c r="L19" s="403" t="s">
        <v>11</v>
      </c>
    </row>
    <row r="20" spans="1:12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9" t="s">
        <v>29</v>
      </c>
      <c r="I20" s="10" t="s">
        <v>12</v>
      </c>
      <c r="J20" s="9" t="s">
        <v>29</v>
      </c>
      <c r="K20" s="10" t="s">
        <v>12</v>
      </c>
      <c r="L20" s="404"/>
    </row>
    <row r="21" spans="1:12" x14ac:dyDescent="0.2">
      <c r="A21" s="151" t="s">
        <v>15</v>
      </c>
      <c r="B21" s="150">
        <v>203670.59375</v>
      </c>
      <c r="C21" s="157">
        <v>0.3220866322517395</v>
      </c>
      <c r="D21" s="150">
        <v>368528.6875</v>
      </c>
      <c r="E21" s="157">
        <v>0.58279478549957275</v>
      </c>
      <c r="F21" s="150">
        <v>52925.359375</v>
      </c>
      <c r="G21" s="157">
        <v>8.3696670830249786E-2</v>
      </c>
      <c r="H21" s="150">
        <v>7222.60205078125</v>
      </c>
      <c r="I21" s="157">
        <v>1.1421891860663891E-2</v>
      </c>
      <c r="J21" s="150">
        <v>0</v>
      </c>
      <c r="K21" s="157">
        <v>0</v>
      </c>
      <c r="L21" s="126">
        <v>632347.25</v>
      </c>
    </row>
    <row r="22" spans="1:12" x14ac:dyDescent="0.2">
      <c r="A22" s="11" t="s">
        <v>16</v>
      </c>
      <c r="B22" s="13">
        <v>1478010.875</v>
      </c>
      <c r="C22" s="96">
        <v>0.19842250645160675</v>
      </c>
      <c r="D22" s="13">
        <v>4638564.5</v>
      </c>
      <c r="E22" s="96">
        <v>0.62272584438323975</v>
      </c>
      <c r="F22" s="13">
        <v>1192819.625</v>
      </c>
      <c r="G22" s="96">
        <v>0.1601356714963913</v>
      </c>
      <c r="H22" s="13">
        <v>119976.4140625</v>
      </c>
      <c r="I22" s="96">
        <v>1.6106797382235527E-2</v>
      </c>
      <c r="J22" s="13">
        <v>19435.1953125</v>
      </c>
      <c r="K22" s="96">
        <v>2.6091691106557846E-3</v>
      </c>
      <c r="L22" s="14">
        <v>7448806.5</v>
      </c>
    </row>
    <row r="23" spans="1:12" x14ac:dyDescent="0.2">
      <c r="A23" s="155" t="s">
        <v>17</v>
      </c>
      <c r="B23" s="154">
        <v>384334.0625</v>
      </c>
      <c r="C23" s="153">
        <v>9.1006919741630554E-2</v>
      </c>
      <c r="D23" s="154">
        <v>2445278.25</v>
      </c>
      <c r="E23" s="153">
        <v>0.57902032136917114</v>
      </c>
      <c r="F23" s="154">
        <v>1221342.5</v>
      </c>
      <c r="G23" s="153">
        <v>0.28920313715934753</v>
      </c>
      <c r="H23" s="154">
        <v>153022.984375</v>
      </c>
      <c r="I23" s="153">
        <v>3.6234494298696518E-2</v>
      </c>
      <c r="J23" s="154">
        <v>19152.369140625</v>
      </c>
      <c r="K23" s="153">
        <v>4.5351125299930573E-3</v>
      </c>
      <c r="L23" s="152">
        <v>4223130</v>
      </c>
    </row>
    <row r="24" spans="1:12" x14ac:dyDescent="0.2">
      <c r="A24" s="2" t="s">
        <v>30</v>
      </c>
      <c r="F24" s="3"/>
      <c r="G24" s="3"/>
      <c r="H24" s="3"/>
      <c r="I24" s="3"/>
      <c r="J24" s="3"/>
      <c r="K24" s="3"/>
    </row>
    <row r="25" spans="1:12" x14ac:dyDescent="0.2">
      <c r="F25" s="3"/>
      <c r="G25" s="3"/>
      <c r="H25" s="3"/>
      <c r="I25" s="3"/>
      <c r="J25" s="3"/>
      <c r="K25" s="3"/>
    </row>
    <row r="26" spans="1:12" x14ac:dyDescent="0.2">
      <c r="A26" s="405" t="s">
        <v>18</v>
      </c>
      <c r="B26" s="401" t="s">
        <v>61</v>
      </c>
      <c r="C26" s="402"/>
      <c r="D26" s="401" t="s">
        <v>62</v>
      </c>
      <c r="E26" s="402"/>
      <c r="F26" s="401" t="s">
        <v>63</v>
      </c>
      <c r="G26" s="402"/>
      <c r="H26" s="401" t="s">
        <v>64</v>
      </c>
      <c r="I26" s="402"/>
      <c r="J26" s="401" t="s">
        <v>65</v>
      </c>
      <c r="K26" s="402"/>
      <c r="L26" s="403" t="s">
        <v>11</v>
      </c>
    </row>
    <row r="27" spans="1:12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9" t="s">
        <v>29</v>
      </c>
      <c r="I27" s="10" t="s">
        <v>12</v>
      </c>
      <c r="J27" s="9" t="s">
        <v>29</v>
      </c>
      <c r="K27" s="10" t="s">
        <v>12</v>
      </c>
      <c r="L27" s="404"/>
    </row>
    <row r="28" spans="1:12" x14ac:dyDescent="0.2">
      <c r="A28" s="151" t="s">
        <v>19</v>
      </c>
      <c r="B28" s="150">
        <v>71735.5859375</v>
      </c>
      <c r="C28" s="127">
        <v>5.3971279412508011E-2</v>
      </c>
      <c r="D28" s="150">
        <v>697325.8125</v>
      </c>
      <c r="E28" s="127">
        <v>0.5246429443359375</v>
      </c>
      <c r="F28" s="150">
        <v>448736.375</v>
      </c>
      <c r="G28" s="127">
        <v>0.33761313557624817</v>
      </c>
      <c r="H28" s="150">
        <v>100546.765625</v>
      </c>
      <c r="I28" s="127">
        <v>7.5647778809070587E-2</v>
      </c>
      <c r="J28" s="150">
        <v>10799.134765625</v>
      </c>
      <c r="K28" s="127">
        <v>8.1248814240098E-3</v>
      </c>
      <c r="L28" s="163">
        <v>1329143.625</v>
      </c>
    </row>
    <row r="29" spans="1:12" x14ac:dyDescent="0.2">
      <c r="A29" s="11" t="s">
        <v>20</v>
      </c>
      <c r="B29" s="13">
        <v>337649.09375</v>
      </c>
      <c r="C29" s="96">
        <v>9.7877837717533112E-2</v>
      </c>
      <c r="D29" s="13">
        <v>2064972.5</v>
      </c>
      <c r="E29" s="96">
        <v>0.59859496355056763</v>
      </c>
      <c r="F29" s="13">
        <v>934059.75</v>
      </c>
      <c r="G29" s="96">
        <v>0.27076557278633118</v>
      </c>
      <c r="H29" s="13">
        <v>97490.4296875</v>
      </c>
      <c r="I29" s="96">
        <v>2.8260558843612671E-2</v>
      </c>
      <c r="J29" s="13">
        <v>15527.4267578125</v>
      </c>
      <c r="K29" s="96">
        <v>4.5010959729552269E-3</v>
      </c>
      <c r="L29" s="21">
        <v>3449699.25</v>
      </c>
    </row>
    <row r="30" spans="1:12" x14ac:dyDescent="0.2">
      <c r="A30" s="149" t="s">
        <v>21</v>
      </c>
      <c r="B30" s="141">
        <v>844327.4375</v>
      </c>
      <c r="C30" s="148">
        <v>0.20608976483345032</v>
      </c>
      <c r="D30" s="141">
        <v>2531019.25</v>
      </c>
      <c r="E30" s="148">
        <v>0.6177901029586792</v>
      </c>
      <c r="F30" s="141">
        <v>653374.0625</v>
      </c>
      <c r="G30" s="148">
        <v>0.15948043763637543</v>
      </c>
      <c r="H30" s="141">
        <v>61380.93359375</v>
      </c>
      <c r="I30" s="148">
        <v>1.4982318505644798E-2</v>
      </c>
      <c r="J30" s="141">
        <v>6790.0341796875</v>
      </c>
      <c r="K30" s="148">
        <v>1.6573623288422823E-3</v>
      </c>
      <c r="L30" s="163">
        <v>4096891.75</v>
      </c>
    </row>
    <row r="31" spans="1:12" x14ac:dyDescent="0.2">
      <c r="A31" s="11" t="s">
        <v>22</v>
      </c>
      <c r="B31" s="13">
        <v>298475.90625</v>
      </c>
      <c r="C31" s="96">
        <v>0.22652657330036163</v>
      </c>
      <c r="D31" s="13">
        <v>800504.5625</v>
      </c>
      <c r="E31" s="96">
        <v>0.60753828287124634</v>
      </c>
      <c r="F31" s="13">
        <v>205676.453125</v>
      </c>
      <c r="G31" s="96">
        <v>0.15609695017337799</v>
      </c>
      <c r="H31" s="13">
        <v>8685.6484375</v>
      </c>
      <c r="I31" s="96">
        <v>6.5919226035475731E-3</v>
      </c>
      <c r="J31" s="13">
        <v>4277.3203125</v>
      </c>
      <c r="K31" s="96">
        <v>3.246247535571456E-3</v>
      </c>
      <c r="L31" s="21">
        <v>1317620</v>
      </c>
    </row>
    <row r="32" spans="1:12" x14ac:dyDescent="0.2">
      <c r="A32" s="155" t="s">
        <v>23</v>
      </c>
      <c r="B32" s="154">
        <v>513827.5</v>
      </c>
      <c r="C32" s="153">
        <v>0.24443773925304413</v>
      </c>
      <c r="D32" s="154">
        <v>1349699</v>
      </c>
      <c r="E32" s="153">
        <v>0.64207810163497925</v>
      </c>
      <c r="F32" s="154">
        <v>225240.859375</v>
      </c>
      <c r="G32" s="153">
        <v>0.10715145617723465</v>
      </c>
      <c r="H32" s="154">
        <v>12118.23828125</v>
      </c>
      <c r="I32" s="153">
        <v>5.7648816145956516E-3</v>
      </c>
      <c r="J32" s="154">
        <v>1193.6492919921875</v>
      </c>
      <c r="K32" s="153">
        <v>5.6784215848892927E-4</v>
      </c>
      <c r="L32" s="152">
        <v>2102079.25</v>
      </c>
    </row>
    <row r="33" spans="1:20" x14ac:dyDescent="0.2">
      <c r="A33" s="2" t="s">
        <v>30</v>
      </c>
      <c r="F33" s="3"/>
      <c r="G33" s="3"/>
      <c r="H33" s="3"/>
      <c r="I33" s="3"/>
      <c r="J33" s="3"/>
      <c r="K33" s="3"/>
    </row>
    <row r="34" spans="1:20" x14ac:dyDescent="0.2">
      <c r="F34" s="3"/>
      <c r="G34" s="3"/>
      <c r="H34" s="3"/>
      <c r="I34" s="3"/>
      <c r="J34" s="3"/>
      <c r="K34" s="3"/>
    </row>
    <row r="35" spans="1:20" x14ac:dyDescent="0.2">
      <c r="A35" s="405" t="s">
        <v>24</v>
      </c>
      <c r="B35" s="401" t="s">
        <v>61</v>
      </c>
      <c r="C35" s="402"/>
      <c r="D35" s="401" t="s">
        <v>62</v>
      </c>
      <c r="E35" s="402"/>
      <c r="F35" s="401" t="s">
        <v>63</v>
      </c>
      <c r="G35" s="402"/>
      <c r="H35" s="401" t="s">
        <v>64</v>
      </c>
      <c r="I35" s="402"/>
      <c r="J35" s="401" t="s">
        <v>65</v>
      </c>
      <c r="K35" s="402"/>
      <c r="L35" s="403" t="s">
        <v>11</v>
      </c>
    </row>
    <row r="36" spans="1:20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9" t="s">
        <v>29</v>
      </c>
      <c r="I36" s="10" t="s">
        <v>12</v>
      </c>
      <c r="J36" s="9" t="s">
        <v>29</v>
      </c>
      <c r="K36" s="10" t="s">
        <v>12</v>
      </c>
      <c r="L36" s="404"/>
    </row>
    <row r="37" spans="1:20" x14ac:dyDescent="0.2">
      <c r="A37" s="151" t="s">
        <v>25</v>
      </c>
      <c r="B37" s="150">
        <v>332082.90625</v>
      </c>
      <c r="C37" s="127">
        <v>0.22766901552677155</v>
      </c>
      <c r="D37" s="150">
        <v>816199.875</v>
      </c>
      <c r="E37" s="127">
        <v>0.55956935882568359</v>
      </c>
      <c r="F37" s="150">
        <v>275925.8125</v>
      </c>
      <c r="G37" s="127">
        <v>0.18916890025138855</v>
      </c>
      <c r="H37" s="150">
        <v>33044.02734375</v>
      </c>
      <c r="I37" s="127">
        <v>2.2654285654425621E-2</v>
      </c>
      <c r="J37" s="150">
        <v>1368.7940673828125</v>
      </c>
      <c r="K37" s="127">
        <v>9.3841628404334188E-4</v>
      </c>
      <c r="L37" s="163">
        <v>1458621.25</v>
      </c>
    </row>
    <row r="38" spans="1:20" x14ac:dyDescent="0.2">
      <c r="A38" s="11" t="s">
        <v>26</v>
      </c>
      <c r="B38" s="13">
        <v>408963.65625</v>
      </c>
      <c r="C38" s="96">
        <v>0.15982457995414734</v>
      </c>
      <c r="D38" s="13">
        <v>1534052.5</v>
      </c>
      <c r="E38" s="96">
        <v>0.5995137095451355</v>
      </c>
      <c r="F38" s="13">
        <v>560052.875</v>
      </c>
      <c r="G38" s="96">
        <v>0.21887083351612091</v>
      </c>
      <c r="H38" s="13">
        <v>49797.01171875</v>
      </c>
      <c r="I38" s="96">
        <v>1.946086622774601E-2</v>
      </c>
      <c r="J38" s="13">
        <v>5962.134765625</v>
      </c>
      <c r="K38" s="96">
        <v>2.3300254251807928E-3</v>
      </c>
      <c r="L38" s="21">
        <v>2558828.25</v>
      </c>
    </row>
    <row r="39" spans="1:20" x14ac:dyDescent="0.2">
      <c r="A39" s="149" t="s">
        <v>27</v>
      </c>
      <c r="B39" s="141">
        <v>544348.0625</v>
      </c>
      <c r="C39" s="148">
        <v>0.1739603728055954</v>
      </c>
      <c r="D39" s="141">
        <v>1927155.875</v>
      </c>
      <c r="E39" s="148">
        <v>0.61587202548980713</v>
      </c>
      <c r="F39" s="141">
        <v>566725.5625</v>
      </c>
      <c r="G39" s="148">
        <v>0.18111167848110199</v>
      </c>
      <c r="H39" s="141">
        <v>80381.765625</v>
      </c>
      <c r="I39" s="148">
        <v>2.5688054040074348E-2</v>
      </c>
      <c r="J39" s="141">
        <v>10538.5869140625</v>
      </c>
      <c r="K39" s="148">
        <v>3.3678754698485136E-3</v>
      </c>
      <c r="L39" s="163">
        <v>3129149.75</v>
      </c>
    </row>
    <row r="40" spans="1:20" x14ac:dyDescent="0.2">
      <c r="A40" s="12" t="s">
        <v>28</v>
      </c>
      <c r="B40" s="17">
        <v>780620.9375</v>
      </c>
      <c r="C40" s="97">
        <v>0.15135104954242706</v>
      </c>
      <c r="D40" s="17">
        <v>3174963</v>
      </c>
      <c r="E40" s="97">
        <v>0.61557912826538086</v>
      </c>
      <c r="F40" s="17">
        <v>1064383.25</v>
      </c>
      <c r="G40" s="97">
        <v>0.20636843144893646</v>
      </c>
      <c r="H40" s="17">
        <v>116999.203125</v>
      </c>
      <c r="I40" s="97">
        <v>2.2684443742036819E-2</v>
      </c>
      <c r="J40" s="17">
        <v>20718.048828125</v>
      </c>
      <c r="K40" s="97">
        <v>4.0169283747673035E-3</v>
      </c>
      <c r="L40" s="15">
        <v>5157684</v>
      </c>
    </row>
    <row r="41" spans="1:20" x14ac:dyDescent="0.2">
      <c r="A41" s="2" t="s">
        <v>30</v>
      </c>
    </row>
    <row r="43" spans="1:20" x14ac:dyDescent="0.2">
      <c r="A43" s="405" t="s">
        <v>231</v>
      </c>
      <c r="B43" s="401" t="s">
        <v>61</v>
      </c>
      <c r="C43" s="402"/>
      <c r="D43" s="401" t="s">
        <v>62</v>
      </c>
      <c r="E43" s="402"/>
      <c r="F43" s="401" t="s">
        <v>63</v>
      </c>
      <c r="G43" s="402"/>
      <c r="H43" s="401" t="s">
        <v>64</v>
      </c>
      <c r="I43" s="402"/>
      <c r="J43" s="401" t="s">
        <v>65</v>
      </c>
      <c r="K43" s="402"/>
      <c r="L43" s="403" t="s">
        <v>11</v>
      </c>
    </row>
    <row r="44" spans="1:20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131" t="s">
        <v>29</v>
      </c>
      <c r="I44" s="130" t="s">
        <v>12</v>
      </c>
      <c r="J44" s="131" t="s">
        <v>29</v>
      </c>
      <c r="K44" s="130" t="s">
        <v>12</v>
      </c>
      <c r="L44" s="404"/>
    </row>
    <row r="45" spans="1:20" x14ac:dyDescent="0.2">
      <c r="A45" s="129" t="s">
        <v>212</v>
      </c>
      <c r="B45" s="128">
        <v>34388.86328125</v>
      </c>
      <c r="C45" s="127">
        <v>0.22904737293720245</v>
      </c>
      <c r="D45" s="128">
        <v>86085.4375</v>
      </c>
      <c r="E45" s="127">
        <v>0.57337290048599243</v>
      </c>
      <c r="F45" s="128">
        <v>24354.380859375</v>
      </c>
      <c r="G45" s="127">
        <v>0.16221259534358978</v>
      </c>
      <c r="H45" s="128">
        <v>4376.45263671875</v>
      </c>
      <c r="I45" s="127">
        <v>2.9149407520890236E-2</v>
      </c>
      <c r="J45" s="128">
        <v>933.5203857421875</v>
      </c>
      <c r="K45" s="127">
        <v>6.2177218496799469E-3</v>
      </c>
      <c r="L45" s="126">
        <v>150138.65625</v>
      </c>
      <c r="O45" s="19"/>
      <c r="Q45" s="19"/>
      <c r="R45" s="19"/>
      <c r="S45" s="19"/>
    </row>
    <row r="46" spans="1:20" x14ac:dyDescent="0.2">
      <c r="A46" s="144" t="s">
        <v>224</v>
      </c>
      <c r="B46" s="143">
        <v>54107.7109375</v>
      </c>
      <c r="C46" s="96">
        <v>6.9896697998046875E-2</v>
      </c>
      <c r="D46" s="143">
        <v>600689.125</v>
      </c>
      <c r="E46" s="96">
        <v>0.77597427368164063</v>
      </c>
      <c r="F46" s="143">
        <v>109268.4140625</v>
      </c>
      <c r="G46" s="96">
        <v>0.14115366339683533</v>
      </c>
      <c r="H46" s="143">
        <v>9823.349609375</v>
      </c>
      <c r="I46" s="96">
        <v>1.2689867988228798E-2</v>
      </c>
      <c r="J46" s="143">
        <v>221.01971435546875</v>
      </c>
      <c r="K46" s="96">
        <v>2.8551474679261446E-4</v>
      </c>
      <c r="L46" s="14">
        <v>774109.625</v>
      </c>
      <c r="O46" s="19"/>
      <c r="P46" s="19"/>
      <c r="Q46" s="19"/>
      <c r="R46" s="19"/>
      <c r="S46" s="19"/>
      <c r="T46" s="19"/>
    </row>
    <row r="47" spans="1:20" x14ac:dyDescent="0.2">
      <c r="A47" s="142" t="s">
        <v>252</v>
      </c>
      <c r="B47" s="141">
        <v>619769.4375</v>
      </c>
      <c r="C47" s="140">
        <v>0.14538362622261047</v>
      </c>
      <c r="D47" s="141">
        <v>2570319</v>
      </c>
      <c r="E47" s="140">
        <v>0.60293763875961304</v>
      </c>
      <c r="F47" s="141">
        <v>956358.0625</v>
      </c>
      <c r="G47" s="140">
        <v>0.22433957457542419</v>
      </c>
      <c r="H47" s="141">
        <v>97330.8203125</v>
      </c>
      <c r="I47" s="140">
        <v>2.2831568494439125E-2</v>
      </c>
      <c r="J47" s="141">
        <v>19215.775390625</v>
      </c>
      <c r="K47" s="140">
        <v>4.5075784437358379E-3</v>
      </c>
      <c r="L47" s="139">
        <v>4262993</v>
      </c>
      <c r="O47" s="20"/>
      <c r="R47" s="19"/>
      <c r="S47" s="19"/>
    </row>
    <row r="48" spans="1:20" x14ac:dyDescent="0.2">
      <c r="A48" s="144" t="s">
        <v>223</v>
      </c>
      <c r="B48" s="143">
        <v>210320.40625</v>
      </c>
      <c r="C48" s="96">
        <v>0.39851245284080505</v>
      </c>
      <c r="D48" s="143">
        <v>211798.078125</v>
      </c>
      <c r="E48" s="96">
        <v>0.40131235122680664</v>
      </c>
      <c r="F48" s="143">
        <v>98691.6328125</v>
      </c>
      <c r="G48" s="96">
        <v>0.18699966371059418</v>
      </c>
      <c r="H48" s="143">
        <v>6953.5654296875</v>
      </c>
      <c r="I48" s="96">
        <v>1.3175529427826405E-2</v>
      </c>
      <c r="J48" s="143">
        <v>0</v>
      </c>
      <c r="K48" s="96">
        <v>0</v>
      </c>
      <c r="L48" s="14">
        <v>527763.6875</v>
      </c>
      <c r="O48" s="19"/>
      <c r="P48" s="19"/>
      <c r="Q48" s="19"/>
      <c r="R48" s="19"/>
      <c r="T48" s="19"/>
    </row>
    <row r="49" spans="1:20" x14ac:dyDescent="0.2">
      <c r="A49" s="147" t="s">
        <v>249</v>
      </c>
      <c r="B49" s="146">
        <v>171006.578125</v>
      </c>
      <c r="C49" s="140">
        <v>0.13594663143157959</v>
      </c>
      <c r="D49" s="146">
        <v>751973.125</v>
      </c>
      <c r="E49" s="140">
        <v>0.59780287742614746</v>
      </c>
      <c r="F49" s="146">
        <v>297797.125</v>
      </c>
      <c r="G49" s="140">
        <v>0.23674246668815613</v>
      </c>
      <c r="H49" s="146">
        <v>27822.095703125</v>
      </c>
      <c r="I49" s="140">
        <v>2.2117981687188148E-2</v>
      </c>
      <c r="J49" s="146">
        <v>9295.9033203125</v>
      </c>
      <c r="K49" s="140">
        <v>7.3900478892028332E-3</v>
      </c>
      <c r="L49" s="145">
        <v>1257894.875</v>
      </c>
      <c r="P49" s="19"/>
      <c r="Q49" s="19"/>
      <c r="R49" s="19"/>
      <c r="T49" s="19"/>
    </row>
    <row r="50" spans="1:20" x14ac:dyDescent="0.2">
      <c r="A50" s="144" t="s">
        <v>214</v>
      </c>
      <c r="B50" s="143">
        <v>15777.283203125</v>
      </c>
      <c r="C50" s="96">
        <v>3.7530258297920227E-2</v>
      </c>
      <c r="D50" s="143">
        <v>270934.0625</v>
      </c>
      <c r="E50" s="96">
        <v>0.64448517560958862</v>
      </c>
      <c r="F50" s="143">
        <v>80565.4765625</v>
      </c>
      <c r="G50" s="96">
        <v>0.19164535403251648</v>
      </c>
      <c r="H50" s="143">
        <v>45993.4296875</v>
      </c>
      <c r="I50" s="96">
        <v>0.10940700024366379</v>
      </c>
      <c r="J50" s="143">
        <v>7118.091796875</v>
      </c>
      <c r="K50" s="96">
        <v>1.6932182013988495E-2</v>
      </c>
      <c r="L50" s="14">
        <v>420388.34375</v>
      </c>
      <c r="O50" s="19"/>
      <c r="P50" s="19"/>
      <c r="Q50" s="19"/>
      <c r="R50" s="19"/>
      <c r="S50" s="19"/>
      <c r="T50" s="19"/>
    </row>
    <row r="51" spans="1:20" x14ac:dyDescent="0.2">
      <c r="A51" s="142" t="s">
        <v>251</v>
      </c>
      <c r="B51" s="141">
        <v>2025.693603515625</v>
      </c>
      <c r="C51" s="140">
        <v>5.2853901870548725E-3</v>
      </c>
      <c r="D51" s="141">
        <v>303822.03125</v>
      </c>
      <c r="E51" s="140">
        <v>0.79272502660751343</v>
      </c>
      <c r="F51" s="141">
        <v>71353.0390625</v>
      </c>
      <c r="G51" s="140">
        <v>0.18617258965969086</v>
      </c>
      <c r="H51" s="141">
        <v>6062.0693359375</v>
      </c>
      <c r="I51" s="140">
        <v>1.5817003324627876E-2</v>
      </c>
      <c r="J51" s="141">
        <v>0</v>
      </c>
      <c r="K51" s="140">
        <v>0</v>
      </c>
      <c r="L51" s="139">
        <v>383262.84375</v>
      </c>
      <c r="O51" s="19"/>
      <c r="P51" s="19"/>
      <c r="Q51" s="19"/>
      <c r="R51" s="19"/>
      <c r="T51" s="19"/>
    </row>
    <row r="52" spans="1:20" x14ac:dyDescent="0.2">
      <c r="A52" s="144" t="s">
        <v>215</v>
      </c>
      <c r="B52" s="143">
        <v>404.92257690429688</v>
      </c>
      <c r="C52" s="96">
        <v>5.001469049602747E-3</v>
      </c>
      <c r="D52" s="143">
        <v>58831.8359375</v>
      </c>
      <c r="E52" s="96">
        <v>0.72667133808135986</v>
      </c>
      <c r="F52" s="143">
        <v>18982.578125</v>
      </c>
      <c r="G52" s="96">
        <v>0.23446649312973022</v>
      </c>
      <c r="H52" s="143">
        <v>2414.893798828125</v>
      </c>
      <c r="I52" s="96">
        <v>2.9827967286109924E-2</v>
      </c>
      <c r="J52" s="143">
        <v>326.49496459960938</v>
      </c>
      <c r="K52" s="96">
        <v>4.0327575989067554E-3</v>
      </c>
      <c r="L52" s="14">
        <v>80960.7265625</v>
      </c>
      <c r="O52" s="19"/>
      <c r="P52" s="19"/>
      <c r="Q52" s="19"/>
      <c r="R52" s="19"/>
      <c r="S52" s="19"/>
      <c r="T52" s="19"/>
    </row>
    <row r="53" spans="1:20" x14ac:dyDescent="0.2">
      <c r="A53" s="147" t="s">
        <v>228</v>
      </c>
      <c r="B53" s="146">
        <v>16669.48046875</v>
      </c>
      <c r="C53" s="140">
        <v>6.2545076012611389E-2</v>
      </c>
      <c r="D53" s="146">
        <v>186812.15625</v>
      </c>
      <c r="E53" s="140">
        <v>0.70093250274658203</v>
      </c>
      <c r="F53" s="146">
        <v>57797.109375</v>
      </c>
      <c r="G53" s="140">
        <v>0.21685886383056641</v>
      </c>
      <c r="H53" s="146">
        <v>5118.02099609375</v>
      </c>
      <c r="I53" s="140">
        <v>1.9203178584575653E-2</v>
      </c>
      <c r="J53" s="146">
        <v>122.69386291503906</v>
      </c>
      <c r="K53" s="140">
        <v>4.6035612467676401E-4</v>
      </c>
      <c r="L53" s="145">
        <v>266519.46875</v>
      </c>
      <c r="O53" s="19"/>
      <c r="P53" s="19"/>
      <c r="Q53" s="19"/>
      <c r="R53" s="19"/>
      <c r="T53" s="19"/>
    </row>
    <row r="54" spans="1:20" x14ac:dyDescent="0.2">
      <c r="A54" s="144" t="s">
        <v>225</v>
      </c>
      <c r="B54" s="143">
        <v>34913.75390625</v>
      </c>
      <c r="C54" s="96">
        <v>0.16202192008495331</v>
      </c>
      <c r="D54" s="143">
        <v>131972.71875</v>
      </c>
      <c r="E54" s="96">
        <v>0.61243695020675659</v>
      </c>
      <c r="F54" s="143">
        <v>45933.69921875</v>
      </c>
      <c r="G54" s="96">
        <v>0.21316143870353699</v>
      </c>
      <c r="H54" s="143">
        <v>2561.812255859375</v>
      </c>
      <c r="I54" s="96">
        <v>1.1888429522514343E-2</v>
      </c>
      <c r="J54" s="143">
        <v>105.85926055908203</v>
      </c>
      <c r="K54" s="96">
        <v>4.9125397345051169E-4</v>
      </c>
      <c r="L54" s="14">
        <v>215487.859375</v>
      </c>
      <c r="O54" s="19"/>
      <c r="P54" s="19"/>
      <c r="Q54" s="19"/>
      <c r="R54" s="19"/>
      <c r="T54" s="19"/>
    </row>
    <row r="55" spans="1:20" x14ac:dyDescent="0.2">
      <c r="A55" s="142" t="s">
        <v>253</v>
      </c>
      <c r="B55" s="141">
        <v>480255.5625</v>
      </c>
      <c r="C55" s="140">
        <v>0.25780138373374939</v>
      </c>
      <c r="D55" s="141">
        <v>1115930.5</v>
      </c>
      <c r="E55" s="140">
        <v>0.59903198480606079</v>
      </c>
      <c r="F55" s="141">
        <v>253892.265625</v>
      </c>
      <c r="G55" s="140">
        <v>0.13628947734832764</v>
      </c>
      <c r="H55" s="141">
        <v>9428.4296875</v>
      </c>
      <c r="I55" s="140">
        <v>5.0611849874258041E-3</v>
      </c>
      <c r="J55" s="141">
        <v>3382.90576171875</v>
      </c>
      <c r="K55" s="140">
        <v>1.8159453757107258E-3</v>
      </c>
      <c r="L55" s="139">
        <v>1862889.75</v>
      </c>
      <c r="O55" s="19"/>
      <c r="P55" s="19"/>
      <c r="Q55" s="19"/>
      <c r="R55" s="19"/>
      <c r="T55" s="19"/>
    </row>
    <row r="56" spans="1:20" x14ac:dyDescent="0.2">
      <c r="A56" s="144" t="s">
        <v>227</v>
      </c>
      <c r="B56" s="143">
        <v>10373.544921875</v>
      </c>
      <c r="C56" s="96">
        <v>6.7485764622688293E-2</v>
      </c>
      <c r="D56" s="143">
        <v>86468.078125</v>
      </c>
      <c r="E56" s="96">
        <v>0.56252366304397583</v>
      </c>
      <c r="F56" s="143">
        <v>48911.57421875</v>
      </c>
      <c r="G56" s="96">
        <v>0.31819742918014526</v>
      </c>
      <c r="H56" s="143">
        <v>6547.4716796875</v>
      </c>
      <c r="I56" s="96">
        <v>4.2594999074935913E-2</v>
      </c>
      <c r="J56" s="143">
        <v>1413.88671875</v>
      </c>
      <c r="K56" s="96">
        <v>9.1981319710612297E-3</v>
      </c>
      <c r="L56" s="14">
        <v>153714.5625</v>
      </c>
      <c r="O56" s="19"/>
      <c r="P56" s="19"/>
      <c r="Q56" s="19"/>
      <c r="R56" s="19"/>
      <c r="S56" s="19"/>
      <c r="T56" s="19"/>
    </row>
    <row r="57" spans="1:20" x14ac:dyDescent="0.2">
      <c r="A57" s="147" t="s">
        <v>216</v>
      </c>
      <c r="B57" s="146">
        <v>8358.8134765625</v>
      </c>
      <c r="C57" s="140">
        <v>5.1881600171327591E-2</v>
      </c>
      <c r="D57" s="146">
        <v>119142.2578125</v>
      </c>
      <c r="E57" s="140">
        <v>0.73949390649795532</v>
      </c>
      <c r="F57" s="146">
        <v>31001.35546875</v>
      </c>
      <c r="G57" s="140">
        <v>0.19241966307163239</v>
      </c>
      <c r="H57" s="146">
        <v>2442.028564453125</v>
      </c>
      <c r="I57" s="140">
        <v>1.5157218091189861E-2</v>
      </c>
      <c r="J57" s="146">
        <v>168.78782653808594</v>
      </c>
      <c r="K57" s="140">
        <v>1.0476347524672747E-3</v>
      </c>
      <c r="L57" s="145">
        <v>161113.25</v>
      </c>
      <c r="O57" s="19"/>
      <c r="P57" s="19"/>
      <c r="Q57" s="19"/>
      <c r="R57" s="19"/>
      <c r="S57" s="19"/>
      <c r="T57" s="19"/>
    </row>
    <row r="58" spans="1:20" x14ac:dyDescent="0.2">
      <c r="A58" s="144" t="s">
        <v>217</v>
      </c>
      <c r="B58" s="143">
        <v>13160.1796875</v>
      </c>
      <c r="C58" s="96">
        <v>7.2187356650829315E-2</v>
      </c>
      <c r="D58" s="143">
        <v>101223.6875</v>
      </c>
      <c r="E58" s="96">
        <v>0.5552409291267395</v>
      </c>
      <c r="F58" s="143">
        <v>55584.7890625</v>
      </c>
      <c r="G58" s="96">
        <v>0.30489850044250488</v>
      </c>
      <c r="H58" s="143">
        <v>12074.7763671875</v>
      </c>
      <c r="I58" s="96">
        <v>6.6233612596988678E-2</v>
      </c>
      <c r="J58" s="143">
        <v>262.44070434570313</v>
      </c>
      <c r="K58" s="96">
        <v>1.4395625330507755E-3</v>
      </c>
      <c r="L58" s="14">
        <v>182305.875</v>
      </c>
      <c r="O58" s="19"/>
      <c r="P58" s="19"/>
      <c r="Q58" s="19"/>
      <c r="R58" s="19"/>
      <c r="S58" s="19"/>
      <c r="T58" s="19"/>
    </row>
    <row r="59" spans="1:20" x14ac:dyDescent="0.2">
      <c r="A59" s="142" t="s">
        <v>250</v>
      </c>
      <c r="B59" s="141">
        <v>68912.15625</v>
      </c>
      <c r="C59" s="140">
        <v>0.21647335588932037</v>
      </c>
      <c r="D59" s="141">
        <v>181125.84375</v>
      </c>
      <c r="E59" s="140">
        <v>0.56896960735321045</v>
      </c>
      <c r="F59" s="141">
        <v>61260.453125</v>
      </c>
      <c r="G59" s="140">
        <v>0.19243711233139038</v>
      </c>
      <c r="H59" s="141">
        <v>4991.13134765625</v>
      </c>
      <c r="I59" s="140">
        <v>1.5678612515330315E-2</v>
      </c>
      <c r="J59" s="141">
        <v>2050.5224609375</v>
      </c>
      <c r="K59" s="140">
        <v>6.4412942156195641E-3</v>
      </c>
      <c r="L59" s="139">
        <v>318340.125</v>
      </c>
      <c r="O59" s="19"/>
      <c r="P59" s="19"/>
      <c r="Q59" s="19"/>
      <c r="R59" s="19"/>
      <c r="S59" s="19"/>
      <c r="T59" s="19"/>
    </row>
    <row r="60" spans="1:20" x14ac:dyDescent="0.2">
      <c r="A60" s="144" t="s">
        <v>210</v>
      </c>
      <c r="B60" s="143">
        <v>14323.66015625</v>
      </c>
      <c r="C60" s="96">
        <v>0.11859341710805893</v>
      </c>
      <c r="D60" s="143">
        <v>59171.6171875</v>
      </c>
      <c r="E60" s="96">
        <v>0.4899141788482666</v>
      </c>
      <c r="F60" s="143">
        <v>39800.9375</v>
      </c>
      <c r="G60" s="96">
        <v>0.32953372597694397</v>
      </c>
      <c r="H60" s="143">
        <v>6143.12939453125</v>
      </c>
      <c r="I60" s="96">
        <v>5.0862327218055725E-2</v>
      </c>
      <c r="J60" s="143">
        <v>1340.211181640625</v>
      </c>
      <c r="K60" s="96">
        <v>1.1096340604126453E-2</v>
      </c>
      <c r="L60" s="14">
        <v>120779.5546875</v>
      </c>
      <c r="O60" s="19"/>
      <c r="P60" s="19"/>
      <c r="Q60" s="19"/>
      <c r="R60" s="19"/>
      <c r="S60" s="19"/>
      <c r="T60" s="19"/>
    </row>
    <row r="61" spans="1:20" x14ac:dyDescent="0.2">
      <c r="A61" s="147" t="s">
        <v>211</v>
      </c>
      <c r="B61" s="146">
        <v>2744.971435546875</v>
      </c>
      <c r="C61" s="140">
        <v>6.1129312962293625E-2</v>
      </c>
      <c r="D61" s="146">
        <v>23485.3515625</v>
      </c>
      <c r="E61" s="140">
        <v>0.52300852537155151</v>
      </c>
      <c r="F61" s="146">
        <v>16510.67578125</v>
      </c>
      <c r="G61" s="140">
        <v>0.36768555641174316</v>
      </c>
      <c r="H61" s="146">
        <v>2131.482666015625</v>
      </c>
      <c r="I61" s="140">
        <v>4.74671870470047E-2</v>
      </c>
      <c r="J61" s="146">
        <v>31.855825424194336</v>
      </c>
      <c r="K61" s="140">
        <v>7.0941535523161292E-4</v>
      </c>
      <c r="L61" s="145">
        <v>44904.3359375</v>
      </c>
      <c r="O61" s="19"/>
      <c r="P61" s="19"/>
      <c r="Q61" s="19"/>
      <c r="R61" s="19"/>
      <c r="S61" s="19"/>
      <c r="T61" s="20"/>
    </row>
    <row r="62" spans="1:20" x14ac:dyDescent="0.2">
      <c r="A62" s="144" t="s">
        <v>218</v>
      </c>
      <c r="B62" s="143">
        <v>6279.39208984375</v>
      </c>
      <c r="C62" s="96">
        <v>5.9580758213996887E-2</v>
      </c>
      <c r="D62" s="143">
        <v>69860.1875</v>
      </c>
      <c r="E62" s="96">
        <v>0.66285449266433716</v>
      </c>
      <c r="F62" s="143">
        <v>27257.53125</v>
      </c>
      <c r="G62" s="96">
        <v>0.25862765312194824</v>
      </c>
      <c r="H62" s="143">
        <v>1772.3909912109375</v>
      </c>
      <c r="I62" s="96">
        <v>1.681697741150856E-2</v>
      </c>
      <c r="J62" s="143">
        <v>223.4462890625</v>
      </c>
      <c r="K62" s="96">
        <v>2.1201255731284618E-3</v>
      </c>
      <c r="L62" s="14">
        <v>105392.953125</v>
      </c>
      <c r="O62" s="19"/>
      <c r="P62" s="19"/>
      <c r="Q62" s="19"/>
      <c r="R62" s="19"/>
      <c r="T62" s="19"/>
    </row>
    <row r="63" spans="1:20" x14ac:dyDescent="0.2">
      <c r="A63" s="142" t="s">
        <v>226</v>
      </c>
      <c r="B63" s="141">
        <v>61150.5703125</v>
      </c>
      <c r="C63" s="140">
        <v>0.29079273343086243</v>
      </c>
      <c r="D63" s="141">
        <v>108701.515625</v>
      </c>
      <c r="E63" s="140">
        <v>0.51691442728042603</v>
      </c>
      <c r="F63" s="141">
        <v>38183.55078125</v>
      </c>
      <c r="G63" s="140">
        <v>0.18157638609409332</v>
      </c>
      <c r="H63" s="141">
        <v>2203.20263671875</v>
      </c>
      <c r="I63" s="140">
        <v>1.0477013885974884E-2</v>
      </c>
      <c r="J63" s="141">
        <v>50.351512908935547</v>
      </c>
      <c r="K63" s="140">
        <v>2.3943938140291721E-4</v>
      </c>
      <c r="L63" s="139">
        <v>210289.1875</v>
      </c>
      <c r="O63" s="19"/>
      <c r="P63" s="19"/>
      <c r="Q63" s="19"/>
      <c r="R63" s="19"/>
      <c r="T63" s="19"/>
    </row>
    <row r="64" spans="1:20" x14ac:dyDescent="0.2">
      <c r="A64" s="144" t="s">
        <v>219</v>
      </c>
      <c r="B64" s="143">
        <v>19184.34375</v>
      </c>
      <c r="C64" s="96">
        <v>0.16758851706981659</v>
      </c>
      <c r="D64" s="143">
        <v>57260.8984375</v>
      </c>
      <c r="E64" s="96">
        <v>0.50021356344223022</v>
      </c>
      <c r="F64" s="143">
        <v>35599.1171875</v>
      </c>
      <c r="G64" s="96">
        <v>0.31098294258117676</v>
      </c>
      <c r="H64" s="143">
        <v>2052.6220703125</v>
      </c>
      <c r="I64" s="96">
        <v>1.7931073904037476E-2</v>
      </c>
      <c r="J64" s="143">
        <v>375.91775512695313</v>
      </c>
      <c r="K64" s="96">
        <v>3.2839016057550907E-3</v>
      </c>
      <c r="L64" s="14">
        <v>114472.8984375</v>
      </c>
      <c r="O64" s="19"/>
      <c r="P64" s="19"/>
      <c r="Q64" s="19"/>
      <c r="R64" s="19"/>
      <c r="S64" s="19"/>
      <c r="T64" s="19"/>
    </row>
    <row r="65" spans="1:20" x14ac:dyDescent="0.2">
      <c r="A65" s="147" t="s">
        <v>220</v>
      </c>
      <c r="B65" s="146">
        <v>1360.93017578125</v>
      </c>
      <c r="C65" s="140">
        <v>1.3520251959562302E-2</v>
      </c>
      <c r="D65" s="146">
        <v>81493.4375</v>
      </c>
      <c r="E65" s="140">
        <v>0.80960202217102051</v>
      </c>
      <c r="F65" s="146">
        <v>13422.275390625</v>
      </c>
      <c r="G65" s="140">
        <v>0.13334450125694275</v>
      </c>
      <c r="H65" s="146">
        <v>4325.48876953125</v>
      </c>
      <c r="I65" s="140">
        <v>4.2971860617399216E-2</v>
      </c>
      <c r="J65" s="146">
        <v>56.504108428955078</v>
      </c>
      <c r="K65" s="140">
        <v>5.6134385522454977E-4</v>
      </c>
      <c r="L65" s="145">
        <v>100658.640625</v>
      </c>
      <c r="O65" s="19"/>
      <c r="P65" s="19"/>
      <c r="Q65" s="20"/>
      <c r="R65" s="19"/>
      <c r="S65" s="19"/>
    </row>
    <row r="66" spans="1:20" x14ac:dyDescent="0.2">
      <c r="A66" s="144" t="s">
        <v>221</v>
      </c>
      <c r="B66" s="143">
        <v>24343.798828125</v>
      </c>
      <c r="C66" s="96">
        <v>0.13293366134166718</v>
      </c>
      <c r="D66" s="143">
        <v>91614.5859375</v>
      </c>
      <c r="E66" s="96">
        <v>0.5002778172492981</v>
      </c>
      <c r="F66" s="143">
        <v>57571.171875</v>
      </c>
      <c r="G66" s="96">
        <v>0.31437766551971436</v>
      </c>
      <c r="H66" s="143">
        <v>9104.7138671875</v>
      </c>
      <c r="I66" s="96">
        <v>4.9717918038368225E-2</v>
      </c>
      <c r="J66" s="143">
        <v>493.15353393554688</v>
      </c>
      <c r="K66" s="96">
        <v>2.6929529849439859E-3</v>
      </c>
      <c r="L66" s="14">
        <v>183127.421875</v>
      </c>
      <c r="O66" s="19"/>
      <c r="P66" s="19"/>
      <c r="Q66" s="19"/>
      <c r="R66" s="19"/>
      <c r="S66" s="19"/>
      <c r="T66" s="19"/>
    </row>
    <row r="67" spans="1:20" x14ac:dyDescent="0.2">
      <c r="A67" s="142" t="s">
        <v>222</v>
      </c>
      <c r="B67" s="141">
        <v>26386.046875</v>
      </c>
      <c r="C67" s="140">
        <v>0.10406018048524857</v>
      </c>
      <c r="D67" s="141">
        <v>137002.0625</v>
      </c>
      <c r="E67" s="140">
        <v>0.54030299186706543</v>
      </c>
      <c r="F67" s="141">
        <v>73989.6171875</v>
      </c>
      <c r="G67" s="140">
        <v>0.29179716110229492</v>
      </c>
      <c r="H67" s="141">
        <v>14670.4111328125</v>
      </c>
      <c r="I67" s="140">
        <v>5.7856552302837372E-2</v>
      </c>
      <c r="J67" s="141">
        <v>1517.110107421875</v>
      </c>
      <c r="K67" s="140">
        <v>5.9831151738762856E-3</v>
      </c>
      <c r="L67" s="139">
        <v>253565.25</v>
      </c>
      <c r="O67" s="19"/>
      <c r="P67" s="19"/>
      <c r="Q67" s="19"/>
      <c r="R67" s="19"/>
      <c r="S67" s="19"/>
      <c r="T67" s="19"/>
    </row>
    <row r="68" spans="1:20" x14ac:dyDescent="0.2">
      <c r="A68" s="136" t="s">
        <v>248</v>
      </c>
      <c r="B68" s="135">
        <v>1896218.125</v>
      </c>
      <c r="C68" s="134">
        <v>0.15605354309082031</v>
      </c>
      <c r="D68" s="135">
        <v>7405718</v>
      </c>
      <c r="E68" s="134">
        <v>0.60947024822235107</v>
      </c>
      <c r="F68" s="135">
        <v>2514086.75</v>
      </c>
      <c r="G68" s="134">
        <v>0.20690245926380157</v>
      </c>
      <c r="H68" s="135">
        <v>286343.78125</v>
      </c>
      <c r="I68" s="134">
        <v>2.3565309122204781E-2</v>
      </c>
      <c r="J68" s="135">
        <v>48706.453125</v>
      </c>
      <c r="K68" s="134">
        <v>4.0084077045321465E-3</v>
      </c>
      <c r="L68" s="133">
        <v>12151073</v>
      </c>
      <c r="O68" s="20"/>
      <c r="R68" s="19"/>
      <c r="S68" s="19"/>
      <c r="T68" s="20"/>
    </row>
    <row r="69" spans="1:20" x14ac:dyDescent="0.2">
      <c r="A69" s="2" t="s">
        <v>30</v>
      </c>
    </row>
    <row r="70" spans="1:20" x14ac:dyDescent="0.2">
      <c r="A70" s="2" t="s">
        <v>275</v>
      </c>
    </row>
    <row r="72" spans="1:20" x14ac:dyDescent="0.2">
      <c r="B72" s="2"/>
      <c r="C72" s="2"/>
      <c r="D72" s="2"/>
      <c r="E72" s="2"/>
    </row>
    <row r="73" spans="1:20" x14ac:dyDescent="0.2">
      <c r="B73" s="2"/>
      <c r="C73" s="2"/>
      <c r="D73" s="2"/>
      <c r="E73" s="2"/>
    </row>
    <row r="74" spans="1:20" x14ac:dyDescent="0.2">
      <c r="B74" s="2"/>
      <c r="C74" s="2"/>
      <c r="D74" s="2"/>
      <c r="E74" s="2"/>
    </row>
    <row r="75" spans="1:20" x14ac:dyDescent="0.2">
      <c r="B75" s="2"/>
      <c r="C75" s="2"/>
      <c r="D75" s="2"/>
      <c r="E75" s="2"/>
    </row>
    <row r="76" spans="1:20" x14ac:dyDescent="0.2">
      <c r="B76" s="2"/>
      <c r="C76" s="2"/>
      <c r="D76" s="2"/>
      <c r="E76" s="2"/>
    </row>
    <row r="80" spans="1:20" x14ac:dyDescent="0.2">
      <c r="F80" s="19"/>
      <c r="G80" s="19"/>
    </row>
    <row r="81" spans="3:8" x14ac:dyDescent="0.2">
      <c r="C81" s="24"/>
      <c r="E81" s="24"/>
      <c r="F81" s="19"/>
      <c r="G81" s="19"/>
      <c r="H81" s="20"/>
    </row>
    <row r="83" spans="3:8" x14ac:dyDescent="0.2">
      <c r="F83" s="19"/>
      <c r="G83" s="19"/>
      <c r="H83" s="20"/>
    </row>
  </sheetData>
  <mergeCells count="37">
    <mergeCell ref="L43:L44"/>
    <mergeCell ref="B43:C43"/>
    <mergeCell ref="D43:E43"/>
    <mergeCell ref="J26:K26"/>
    <mergeCell ref="H26:I26"/>
    <mergeCell ref="B26:C26"/>
    <mergeCell ref="D26:E26"/>
    <mergeCell ref="A43:A44"/>
    <mergeCell ref="F43:G43"/>
    <mergeCell ref="H43:I43"/>
    <mergeCell ref="J43:K43"/>
    <mergeCell ref="D35:E35"/>
    <mergeCell ref="B35:C35"/>
    <mergeCell ref="F35:G35"/>
    <mergeCell ref="J35:K35"/>
    <mergeCell ref="A35:A36"/>
    <mergeCell ref="L35:L36"/>
    <mergeCell ref="F26:G26"/>
    <mergeCell ref="H35:I35"/>
    <mergeCell ref="L26:L27"/>
    <mergeCell ref="J19:K19"/>
    <mergeCell ref="F19:G19"/>
    <mergeCell ref="H19:I19"/>
    <mergeCell ref="A19:A20"/>
    <mergeCell ref="B19:C19"/>
    <mergeCell ref="D19:E19"/>
    <mergeCell ref="A26:A27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83"/>
  <sheetViews>
    <sheetView showGridLines="0" zoomScale="90" workbookViewId="0">
      <selection activeCell="F1" sqref="F1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10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8" width="13.140625" style="2" customWidth="1"/>
    <col min="9" max="16384" width="11.42578125" style="2"/>
  </cols>
  <sheetData>
    <row r="6" spans="1:12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5" customHeight="1" x14ac:dyDescent="0.2">
      <c r="A7" s="160" t="s">
        <v>67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" customHeight="1" x14ac:dyDescent="0.2">
      <c r="A8" s="160" t="s">
        <v>277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</row>
    <row r="11" spans="1:12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</row>
    <row r="12" spans="1:12" ht="20.25" customHeight="1" x14ac:dyDescent="0.2">
      <c r="A12" s="409"/>
      <c r="B12" s="401" t="s">
        <v>6</v>
      </c>
      <c r="C12" s="402"/>
      <c r="D12" s="401" t="s">
        <v>7</v>
      </c>
      <c r="E12" s="402"/>
      <c r="F12" s="401" t="s">
        <v>8</v>
      </c>
      <c r="G12" s="402"/>
      <c r="H12" s="401" t="s">
        <v>9</v>
      </c>
      <c r="I12" s="402"/>
      <c r="J12" s="401" t="s">
        <v>10</v>
      </c>
      <c r="K12" s="402"/>
      <c r="L12" s="412" t="s">
        <v>11</v>
      </c>
    </row>
    <row r="13" spans="1:12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9" t="s">
        <v>29</v>
      </c>
      <c r="I13" s="10" t="s">
        <v>12</v>
      </c>
      <c r="J13" s="9" t="s">
        <v>29</v>
      </c>
      <c r="K13" s="10" t="s">
        <v>12</v>
      </c>
      <c r="L13" s="404"/>
    </row>
    <row r="14" spans="1:12" ht="24" x14ac:dyDescent="0.2">
      <c r="A14" s="159" t="s">
        <v>3</v>
      </c>
      <c r="B14" s="158">
        <v>216120.375</v>
      </c>
      <c r="C14" s="157">
        <v>1.7564645037055016E-2</v>
      </c>
      <c r="D14" s="158">
        <v>1343252.375</v>
      </c>
      <c r="E14" s="157">
        <v>0.10916949063539505</v>
      </c>
      <c r="F14" s="158">
        <v>9379124</v>
      </c>
      <c r="G14" s="157">
        <v>0.7622649073600769</v>
      </c>
      <c r="H14" s="158">
        <v>1247444.625</v>
      </c>
      <c r="I14" s="157">
        <v>0.10138294845819473</v>
      </c>
      <c r="J14" s="158">
        <v>118342.7421875</v>
      </c>
      <c r="K14" s="157">
        <v>9.6180113032460213E-3</v>
      </c>
      <c r="L14" s="156">
        <v>12304284</v>
      </c>
    </row>
    <row r="15" spans="1:12" x14ac:dyDescent="0.2">
      <c r="A15" s="11" t="s">
        <v>4</v>
      </c>
      <c r="B15" s="13">
        <v>98758.0234375</v>
      </c>
      <c r="C15" s="96">
        <v>2.1191515028476715E-2</v>
      </c>
      <c r="D15" s="13">
        <v>509808.03125</v>
      </c>
      <c r="E15" s="96">
        <v>0.10939469933509827</v>
      </c>
      <c r="F15" s="13">
        <v>3550340.25</v>
      </c>
      <c r="G15" s="96">
        <v>0.76183265447616577</v>
      </c>
      <c r="H15" s="13">
        <v>447853.8125</v>
      </c>
      <c r="I15" s="96">
        <v>9.6100553870201111E-2</v>
      </c>
      <c r="J15" s="13">
        <v>53502.3984375</v>
      </c>
      <c r="K15" s="96">
        <v>1.1480554006993771E-2</v>
      </c>
      <c r="L15" s="14">
        <v>4660262.5</v>
      </c>
    </row>
    <row r="16" spans="1:12" x14ac:dyDescent="0.2">
      <c r="A16" s="155" t="s">
        <v>5</v>
      </c>
      <c r="B16" s="154">
        <v>117362.3515625</v>
      </c>
      <c r="C16" s="153">
        <v>1.5353483147919178E-2</v>
      </c>
      <c r="D16" s="154">
        <v>833444.375</v>
      </c>
      <c r="E16" s="153">
        <v>0.10903219133615494</v>
      </c>
      <c r="F16" s="154">
        <v>5828783.5</v>
      </c>
      <c r="G16" s="153">
        <v>0.76252841949462891</v>
      </c>
      <c r="H16" s="154">
        <v>799590.75</v>
      </c>
      <c r="I16" s="153">
        <v>0.10460341721773148</v>
      </c>
      <c r="J16" s="154">
        <v>64840.34375</v>
      </c>
      <c r="K16" s="153">
        <v>8.482491597533226E-3</v>
      </c>
      <c r="L16" s="152">
        <v>7644021</v>
      </c>
    </row>
    <row r="17" spans="1:12" x14ac:dyDescent="0.2">
      <c r="A17" s="2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2" x14ac:dyDescent="0.2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2" x14ac:dyDescent="0.2">
      <c r="A19" s="405" t="s">
        <v>14</v>
      </c>
      <c r="B19" s="401" t="s">
        <v>6</v>
      </c>
      <c r="C19" s="402"/>
      <c r="D19" s="401" t="s">
        <v>7</v>
      </c>
      <c r="E19" s="402"/>
      <c r="F19" s="401" t="s">
        <v>8</v>
      </c>
      <c r="G19" s="402"/>
      <c r="H19" s="401" t="s">
        <v>9</v>
      </c>
      <c r="I19" s="402"/>
      <c r="J19" s="401" t="s">
        <v>10</v>
      </c>
      <c r="K19" s="402"/>
      <c r="L19" s="403" t="s">
        <v>11</v>
      </c>
    </row>
    <row r="20" spans="1:12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9" t="s">
        <v>29</v>
      </c>
      <c r="I20" s="10" t="s">
        <v>12</v>
      </c>
      <c r="J20" s="9" t="s">
        <v>29</v>
      </c>
      <c r="K20" s="10" t="s">
        <v>12</v>
      </c>
      <c r="L20" s="404"/>
    </row>
    <row r="21" spans="1:12" x14ac:dyDescent="0.2">
      <c r="A21" s="151" t="s">
        <v>15</v>
      </c>
      <c r="B21" s="150">
        <v>12661.73828125</v>
      </c>
      <c r="C21" s="157">
        <v>2.0023394376039505E-2</v>
      </c>
      <c r="D21" s="150">
        <v>54284.46484375</v>
      </c>
      <c r="E21" s="157">
        <v>8.5845969617366791E-2</v>
      </c>
      <c r="F21" s="150">
        <v>529500.0625</v>
      </c>
      <c r="G21" s="157">
        <v>0.83735644817352295</v>
      </c>
      <c r="H21" s="150">
        <v>35901.0078125</v>
      </c>
      <c r="I21" s="157">
        <v>5.677419900894165E-2</v>
      </c>
      <c r="J21" s="150">
        <v>0</v>
      </c>
      <c r="K21" s="157">
        <v>0</v>
      </c>
      <c r="L21" s="126">
        <v>632347.25</v>
      </c>
    </row>
    <row r="22" spans="1:12" x14ac:dyDescent="0.2">
      <c r="A22" s="11" t="s">
        <v>16</v>
      </c>
      <c r="B22" s="13">
        <v>117780.9609375</v>
      </c>
      <c r="C22" s="96">
        <v>1.5812058001756668E-2</v>
      </c>
      <c r="D22" s="13">
        <v>827320.25</v>
      </c>
      <c r="E22" s="96">
        <v>0.11106749624013901</v>
      </c>
      <c r="F22" s="13">
        <v>5834300</v>
      </c>
      <c r="G22" s="96">
        <v>0.78325295448303223</v>
      </c>
      <c r="H22" s="13">
        <v>629113.8125</v>
      </c>
      <c r="I22" s="96">
        <v>8.4458343684673309E-2</v>
      </c>
      <c r="J22" s="13">
        <v>40291.5703125</v>
      </c>
      <c r="K22" s="96">
        <v>5.4091312922537327E-3</v>
      </c>
      <c r="L22" s="14">
        <v>7448806.5</v>
      </c>
    </row>
    <row r="23" spans="1:12" x14ac:dyDescent="0.2">
      <c r="A23" s="155" t="s">
        <v>17</v>
      </c>
      <c r="B23" s="154">
        <v>85677.671875</v>
      </c>
      <c r="C23" s="153">
        <v>2.0287718623876572E-2</v>
      </c>
      <c r="D23" s="154">
        <v>461647.71875</v>
      </c>
      <c r="E23" s="153">
        <v>0.10931411385536194</v>
      </c>
      <c r="F23" s="154">
        <v>3015323.75</v>
      </c>
      <c r="G23" s="153">
        <v>0.71400213241577148</v>
      </c>
      <c r="H23" s="154">
        <v>582429.75</v>
      </c>
      <c r="I23" s="153">
        <v>0.13791422545909882</v>
      </c>
      <c r="J23" s="154">
        <v>78051.171875</v>
      </c>
      <c r="K23" s="153">
        <v>1.8481830134987831E-2</v>
      </c>
      <c r="L23" s="152">
        <v>4223130</v>
      </c>
    </row>
    <row r="24" spans="1:12" x14ac:dyDescent="0.2">
      <c r="A24" s="2" t="s">
        <v>30</v>
      </c>
      <c r="F24" s="3"/>
      <c r="G24" s="3"/>
      <c r="H24" s="3"/>
      <c r="I24" s="3"/>
      <c r="J24" s="3"/>
      <c r="K24" s="3"/>
    </row>
    <row r="25" spans="1:12" x14ac:dyDescent="0.2">
      <c r="F25" s="3"/>
      <c r="G25" s="3"/>
      <c r="H25" s="3"/>
      <c r="I25" s="3"/>
      <c r="J25" s="3"/>
      <c r="K25" s="3"/>
    </row>
    <row r="26" spans="1:12" x14ac:dyDescent="0.2">
      <c r="A26" s="405" t="s">
        <v>18</v>
      </c>
      <c r="B26" s="401" t="s">
        <v>6</v>
      </c>
      <c r="C26" s="402"/>
      <c r="D26" s="401" t="s">
        <v>7</v>
      </c>
      <c r="E26" s="402"/>
      <c r="F26" s="401" t="s">
        <v>8</v>
      </c>
      <c r="G26" s="402"/>
      <c r="H26" s="401" t="s">
        <v>9</v>
      </c>
      <c r="I26" s="402"/>
      <c r="J26" s="401" t="s">
        <v>10</v>
      </c>
      <c r="K26" s="402"/>
      <c r="L26" s="403" t="s">
        <v>11</v>
      </c>
    </row>
    <row r="27" spans="1:12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9" t="s">
        <v>29</v>
      </c>
      <c r="I27" s="10" t="s">
        <v>12</v>
      </c>
      <c r="J27" s="9" t="s">
        <v>29</v>
      </c>
      <c r="K27" s="10" t="s">
        <v>12</v>
      </c>
      <c r="L27" s="404"/>
    </row>
    <row r="28" spans="1:12" x14ac:dyDescent="0.2">
      <c r="A28" s="151" t="s">
        <v>19</v>
      </c>
      <c r="B28" s="150">
        <v>25164.373046875</v>
      </c>
      <c r="C28" s="127">
        <v>1.8932770937681198E-2</v>
      </c>
      <c r="D28" s="150">
        <v>155646.734375</v>
      </c>
      <c r="E28" s="127">
        <v>0.11710301786661148</v>
      </c>
      <c r="F28" s="150">
        <v>863698.5</v>
      </c>
      <c r="G28" s="127">
        <v>0.64981573820114136</v>
      </c>
      <c r="H28" s="150">
        <v>253200.078125</v>
      </c>
      <c r="I28" s="127">
        <v>0.19049865007400513</v>
      </c>
      <c r="J28" s="150">
        <v>31434</v>
      </c>
      <c r="K28" s="127">
        <v>2.3649813607335091E-2</v>
      </c>
      <c r="L28" s="163">
        <v>1329143.75</v>
      </c>
    </row>
    <row r="29" spans="1:12" x14ac:dyDescent="0.2">
      <c r="A29" s="11" t="s">
        <v>20</v>
      </c>
      <c r="B29" s="13">
        <v>58568.6875</v>
      </c>
      <c r="C29" s="96">
        <v>1.6977911815047264E-2</v>
      </c>
      <c r="D29" s="13">
        <v>356988.1875</v>
      </c>
      <c r="E29" s="96">
        <v>0.10348385572433472</v>
      </c>
      <c r="F29" s="13">
        <v>2570725.75</v>
      </c>
      <c r="G29" s="96">
        <v>0.74520289897918701</v>
      </c>
      <c r="H29" s="13">
        <v>429400.46875</v>
      </c>
      <c r="I29" s="96">
        <v>0.12447476387023926</v>
      </c>
      <c r="J29" s="13">
        <v>34016.08984375</v>
      </c>
      <c r="K29" s="96">
        <v>9.8605966195464134E-3</v>
      </c>
      <c r="L29" s="21">
        <v>3449699</v>
      </c>
    </row>
    <row r="30" spans="1:12" x14ac:dyDescent="0.2">
      <c r="A30" s="149" t="s">
        <v>21</v>
      </c>
      <c r="B30" s="141">
        <v>78067.7421875</v>
      </c>
      <c r="C30" s="148">
        <v>1.9055359065532684E-2</v>
      </c>
      <c r="D30" s="141">
        <v>524116.75</v>
      </c>
      <c r="E30" s="148">
        <v>0.12793034315109253</v>
      </c>
      <c r="F30" s="141">
        <v>3177651.5</v>
      </c>
      <c r="G30" s="148">
        <v>0.77562499046325684</v>
      </c>
      <c r="H30" s="141">
        <v>304948.8125</v>
      </c>
      <c r="I30" s="148">
        <v>7.4434190988540649E-2</v>
      </c>
      <c r="J30" s="141">
        <v>12106.7197265625</v>
      </c>
      <c r="K30" s="148">
        <v>2.955098869279027E-3</v>
      </c>
      <c r="L30" s="163">
        <v>4096891.5</v>
      </c>
    </row>
    <row r="31" spans="1:12" x14ac:dyDescent="0.2">
      <c r="A31" s="11" t="s">
        <v>22</v>
      </c>
      <c r="B31" s="13">
        <v>16009.955078125</v>
      </c>
      <c r="C31" s="96">
        <v>1.2150662951171398E-2</v>
      </c>
      <c r="D31" s="13">
        <v>120068.765625</v>
      </c>
      <c r="E31" s="96">
        <v>9.1125495731830597E-2</v>
      </c>
      <c r="F31" s="13">
        <v>1040287.75</v>
      </c>
      <c r="G31" s="96">
        <v>0.78952038288116455</v>
      </c>
      <c r="H31" s="13">
        <v>128957.609375</v>
      </c>
      <c r="I31" s="96">
        <v>9.7871631383895874E-2</v>
      </c>
      <c r="J31" s="13">
        <v>12295.806640625</v>
      </c>
      <c r="K31" s="96">
        <v>9.3318307772278786E-3</v>
      </c>
      <c r="L31" s="21">
        <v>1317619.875</v>
      </c>
    </row>
    <row r="32" spans="1:12" x14ac:dyDescent="0.2">
      <c r="A32" s="155" t="s">
        <v>23</v>
      </c>
      <c r="B32" s="154">
        <v>38309.61328125</v>
      </c>
      <c r="C32" s="153">
        <v>1.8224628642201424E-2</v>
      </c>
      <c r="D32" s="154">
        <v>186432</v>
      </c>
      <c r="E32" s="153">
        <v>8.8689327239990234E-2</v>
      </c>
      <c r="F32" s="154">
        <v>1717910</v>
      </c>
      <c r="G32" s="153">
        <v>0.81724315881729126</v>
      </c>
      <c r="H32" s="154">
        <v>130937.5859375</v>
      </c>
      <c r="I32" s="153">
        <v>6.2289558351039886E-2</v>
      </c>
      <c r="J32" s="154">
        <v>28490.123046875</v>
      </c>
      <c r="K32" s="153">
        <v>1.355330552905798E-2</v>
      </c>
      <c r="L32" s="152">
        <v>2102079.25</v>
      </c>
    </row>
    <row r="33" spans="1:20" x14ac:dyDescent="0.2">
      <c r="A33" s="2" t="s">
        <v>30</v>
      </c>
      <c r="F33" s="3"/>
      <c r="G33" s="3"/>
      <c r="H33" s="3"/>
      <c r="I33" s="3"/>
      <c r="J33" s="3"/>
      <c r="K33" s="3"/>
    </row>
    <row r="34" spans="1:20" x14ac:dyDescent="0.2">
      <c r="F34" s="3"/>
      <c r="G34" s="3"/>
      <c r="H34" s="3"/>
      <c r="I34" s="3"/>
      <c r="J34" s="3"/>
      <c r="K34" s="3"/>
    </row>
    <row r="35" spans="1:20" x14ac:dyDescent="0.2">
      <c r="A35" s="405" t="s">
        <v>24</v>
      </c>
      <c r="B35" s="401" t="s">
        <v>6</v>
      </c>
      <c r="C35" s="402"/>
      <c r="D35" s="401" t="s">
        <v>7</v>
      </c>
      <c r="E35" s="402"/>
      <c r="F35" s="401" t="s">
        <v>8</v>
      </c>
      <c r="G35" s="402"/>
      <c r="H35" s="401" t="s">
        <v>9</v>
      </c>
      <c r="I35" s="402"/>
      <c r="J35" s="401" t="s">
        <v>10</v>
      </c>
      <c r="K35" s="402"/>
      <c r="L35" s="403" t="s">
        <v>11</v>
      </c>
    </row>
    <row r="36" spans="1:20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9" t="s">
        <v>29</v>
      </c>
      <c r="I36" s="10" t="s">
        <v>12</v>
      </c>
      <c r="J36" s="9" t="s">
        <v>29</v>
      </c>
      <c r="K36" s="10" t="s">
        <v>12</v>
      </c>
      <c r="L36" s="404"/>
    </row>
    <row r="37" spans="1:20" x14ac:dyDescent="0.2">
      <c r="A37" s="151" t="s">
        <v>25</v>
      </c>
      <c r="B37" s="150">
        <v>35023.796875</v>
      </c>
      <c r="C37" s="127">
        <v>2.4011572822928429E-2</v>
      </c>
      <c r="D37" s="150">
        <v>167024.609375</v>
      </c>
      <c r="E37" s="127">
        <v>0.11450853943824768</v>
      </c>
      <c r="F37" s="150">
        <v>1098943.375</v>
      </c>
      <c r="G37" s="127">
        <v>0.75341236591339111</v>
      </c>
      <c r="H37" s="150">
        <v>152604.203125</v>
      </c>
      <c r="I37" s="127">
        <v>0.10462222248315811</v>
      </c>
      <c r="J37" s="150">
        <v>5025.39013671875</v>
      </c>
      <c r="K37" s="127">
        <v>3.4453009720891714E-3</v>
      </c>
      <c r="L37" s="163">
        <v>1458621.375</v>
      </c>
    </row>
    <row r="38" spans="1:20" x14ac:dyDescent="0.2">
      <c r="A38" s="11" t="s">
        <v>26</v>
      </c>
      <c r="B38" s="13">
        <v>34368.796875</v>
      </c>
      <c r="C38" s="96">
        <v>1.3431460596621037E-2</v>
      </c>
      <c r="D38" s="13">
        <v>259643.6875</v>
      </c>
      <c r="E38" s="96">
        <v>0.10146976262331009</v>
      </c>
      <c r="F38" s="13">
        <v>2002066.375</v>
      </c>
      <c r="G38" s="96">
        <v>0.78241533041000366</v>
      </c>
      <c r="H38" s="13">
        <v>243846.609375</v>
      </c>
      <c r="I38" s="96">
        <v>9.5296204090118408E-2</v>
      </c>
      <c r="J38" s="13">
        <v>18902.658203125</v>
      </c>
      <c r="K38" s="96">
        <v>7.3872325010597706E-3</v>
      </c>
      <c r="L38" s="21">
        <v>2558828.25</v>
      </c>
    </row>
    <row r="39" spans="1:20" x14ac:dyDescent="0.2">
      <c r="A39" s="149" t="s">
        <v>27</v>
      </c>
      <c r="B39" s="141">
        <v>49177.12890625</v>
      </c>
      <c r="C39" s="148">
        <v>1.5715811401605606E-2</v>
      </c>
      <c r="D39" s="141">
        <v>321124.125</v>
      </c>
      <c r="E39" s="148">
        <v>0.10262344032526016</v>
      </c>
      <c r="F39" s="141">
        <v>2429097</v>
      </c>
      <c r="G39" s="148">
        <v>0.77628016471862793</v>
      </c>
      <c r="H39" s="141">
        <v>312269.78125</v>
      </c>
      <c r="I39" s="148">
        <v>9.9793806672096252E-2</v>
      </c>
      <c r="J39" s="141">
        <v>17481.86328125</v>
      </c>
      <c r="K39" s="148">
        <v>5.5867773480713367E-3</v>
      </c>
      <c r="L39" s="163">
        <v>3129149.75</v>
      </c>
    </row>
    <row r="40" spans="1:20" x14ac:dyDescent="0.2">
      <c r="A40" s="12" t="s">
        <v>28</v>
      </c>
      <c r="B40" s="17">
        <v>97550.6484375</v>
      </c>
      <c r="C40" s="97">
        <v>1.8913652747869492E-2</v>
      </c>
      <c r="D40" s="17">
        <v>595460</v>
      </c>
      <c r="E40" s="97">
        <v>0.11545103788375854</v>
      </c>
      <c r="F40" s="17">
        <v>3849017</v>
      </c>
      <c r="G40" s="97">
        <v>0.74626839160919189</v>
      </c>
      <c r="H40" s="17">
        <v>538724</v>
      </c>
      <c r="I40" s="97">
        <v>0.10445074737071991</v>
      </c>
      <c r="J40" s="17">
        <v>76932.828125</v>
      </c>
      <c r="K40" s="97">
        <v>1.491615641862154E-2</v>
      </c>
      <c r="L40" s="15">
        <v>5157684.5</v>
      </c>
    </row>
    <row r="41" spans="1:20" x14ac:dyDescent="0.2">
      <c r="A41" s="2" t="s">
        <v>30</v>
      </c>
    </row>
    <row r="43" spans="1:20" x14ac:dyDescent="0.2">
      <c r="A43" s="405" t="s">
        <v>231</v>
      </c>
      <c r="B43" s="401" t="s">
        <v>6</v>
      </c>
      <c r="C43" s="402"/>
      <c r="D43" s="401" t="s">
        <v>7</v>
      </c>
      <c r="E43" s="402"/>
      <c r="F43" s="401" t="s">
        <v>8</v>
      </c>
      <c r="G43" s="402"/>
      <c r="H43" s="401" t="s">
        <v>9</v>
      </c>
      <c r="I43" s="402"/>
      <c r="J43" s="401" t="s">
        <v>10</v>
      </c>
      <c r="K43" s="402"/>
      <c r="L43" s="403" t="s">
        <v>11</v>
      </c>
    </row>
    <row r="44" spans="1:20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131" t="s">
        <v>29</v>
      </c>
      <c r="I44" s="130" t="s">
        <v>12</v>
      </c>
      <c r="J44" s="131" t="s">
        <v>29</v>
      </c>
      <c r="K44" s="130" t="s">
        <v>12</v>
      </c>
      <c r="L44" s="404"/>
      <c r="O44" s="19"/>
      <c r="P44" s="19"/>
      <c r="R44" s="19"/>
      <c r="S44" s="19"/>
    </row>
    <row r="45" spans="1:20" x14ac:dyDescent="0.2">
      <c r="A45" s="129" t="s">
        <v>212</v>
      </c>
      <c r="B45" s="128">
        <v>332.59085083007813</v>
      </c>
      <c r="C45" s="127">
        <v>2.2152245510369539E-3</v>
      </c>
      <c r="D45" s="128">
        <v>3474.046630859375</v>
      </c>
      <c r="E45" s="127">
        <v>2.3138921707868576E-2</v>
      </c>
      <c r="F45" s="128">
        <v>122387.140625</v>
      </c>
      <c r="G45" s="127">
        <v>0.81516075134277344</v>
      </c>
      <c r="H45" s="128">
        <v>23944.876953125</v>
      </c>
      <c r="I45" s="127">
        <v>0.1594851016998291</v>
      </c>
      <c r="J45" s="128">
        <v>0</v>
      </c>
      <c r="K45" s="127">
        <v>0</v>
      </c>
      <c r="L45" s="126">
        <v>150138.65625</v>
      </c>
      <c r="O45" s="19"/>
      <c r="P45" s="19"/>
      <c r="Q45" s="19"/>
      <c r="R45" s="19"/>
      <c r="T45" s="19"/>
    </row>
    <row r="46" spans="1:20" x14ac:dyDescent="0.2">
      <c r="A46" s="144" t="s">
        <v>224</v>
      </c>
      <c r="B46" s="143">
        <v>17574.728515625</v>
      </c>
      <c r="C46" s="96">
        <v>2.2703152149915695E-2</v>
      </c>
      <c r="D46" s="143">
        <v>180199.84375</v>
      </c>
      <c r="E46" s="96">
        <v>0.23278334736824036</v>
      </c>
      <c r="F46" s="143">
        <v>561085.125</v>
      </c>
      <c r="G46" s="96">
        <v>0.72481352090835571</v>
      </c>
      <c r="H46" s="143">
        <v>12848.6328125</v>
      </c>
      <c r="I46" s="96">
        <v>1.6597948968410492E-2</v>
      </c>
      <c r="J46" s="143">
        <v>2401.303955078125</v>
      </c>
      <c r="K46" s="96">
        <v>3.1020205933600664E-3</v>
      </c>
      <c r="L46" s="14">
        <v>774109.625</v>
      </c>
      <c r="O46" s="19"/>
      <c r="P46" s="19"/>
      <c r="R46" s="19"/>
      <c r="S46" s="19"/>
    </row>
    <row r="47" spans="1:20" x14ac:dyDescent="0.2">
      <c r="A47" s="142" t="s">
        <v>252</v>
      </c>
      <c r="B47" s="141">
        <v>49704.15625</v>
      </c>
      <c r="C47" s="140">
        <v>1.1659450829029083E-2</v>
      </c>
      <c r="D47" s="141">
        <v>556957.1875</v>
      </c>
      <c r="E47" s="140">
        <v>0.13064932823181152</v>
      </c>
      <c r="F47" s="141">
        <v>3137554</v>
      </c>
      <c r="G47" s="140">
        <v>0.73599785566329956</v>
      </c>
      <c r="H47" s="141">
        <v>461450.46875</v>
      </c>
      <c r="I47" s="140">
        <v>0.10824565589427948</v>
      </c>
      <c r="J47" s="141">
        <v>57327.42578125</v>
      </c>
      <c r="K47" s="140">
        <v>1.3447693549096584E-2</v>
      </c>
      <c r="L47" s="139">
        <v>4262993</v>
      </c>
      <c r="O47" s="19"/>
      <c r="P47" s="19"/>
      <c r="Q47" s="19"/>
      <c r="R47" s="19"/>
      <c r="T47" s="19"/>
    </row>
    <row r="48" spans="1:20" x14ac:dyDescent="0.2">
      <c r="A48" s="144" t="s">
        <v>223</v>
      </c>
      <c r="B48" s="143">
        <v>312.19985961914063</v>
      </c>
      <c r="C48" s="96">
        <v>5.9155240887776017E-4</v>
      </c>
      <c r="D48" s="143">
        <v>5838.9736328125</v>
      </c>
      <c r="E48" s="96">
        <v>1.1063613928854465E-2</v>
      </c>
      <c r="F48" s="143">
        <v>446663.75</v>
      </c>
      <c r="G48" s="96">
        <v>0.846332848072052</v>
      </c>
      <c r="H48" s="143">
        <v>74948.7578125</v>
      </c>
      <c r="I48" s="96">
        <v>0.14201197028160095</v>
      </c>
      <c r="J48" s="143">
        <v>0</v>
      </c>
      <c r="K48" s="96">
        <v>0</v>
      </c>
      <c r="L48" s="14">
        <v>527763.6875</v>
      </c>
      <c r="P48" s="19"/>
      <c r="Q48" s="19"/>
      <c r="R48" s="19"/>
      <c r="T48" s="19"/>
    </row>
    <row r="49" spans="1:20" x14ac:dyDescent="0.2">
      <c r="A49" s="147" t="s">
        <v>249</v>
      </c>
      <c r="B49" s="146">
        <v>58381.6171875</v>
      </c>
      <c r="C49" s="140">
        <v>4.6412162482738495E-2</v>
      </c>
      <c r="D49" s="146">
        <v>275468.59375</v>
      </c>
      <c r="E49" s="140">
        <v>0.21899174153804779</v>
      </c>
      <c r="F49" s="146">
        <v>802473.5625</v>
      </c>
      <c r="G49" s="140">
        <v>0.63794964551925659</v>
      </c>
      <c r="H49" s="146">
        <v>118788.3515625</v>
      </c>
      <c r="I49" s="140">
        <v>9.4434246420860291E-2</v>
      </c>
      <c r="J49" s="146">
        <v>2782.695068359375</v>
      </c>
      <c r="K49" s="140">
        <v>2.2121842484921217E-3</v>
      </c>
      <c r="L49" s="145">
        <v>1257894.875</v>
      </c>
      <c r="O49" s="19"/>
      <c r="P49" s="19"/>
      <c r="Q49" s="19"/>
      <c r="R49" s="19"/>
      <c r="T49" s="19"/>
    </row>
    <row r="50" spans="1:20" x14ac:dyDescent="0.2">
      <c r="A50" s="144" t="s">
        <v>214</v>
      </c>
      <c r="B50" s="143">
        <v>11462.5693359375</v>
      </c>
      <c r="C50" s="96">
        <v>2.7266621589660645E-2</v>
      </c>
      <c r="D50" s="143">
        <v>72528.3125</v>
      </c>
      <c r="E50" s="96">
        <v>0.17252694070339203</v>
      </c>
      <c r="F50" s="143">
        <v>242288.625</v>
      </c>
      <c r="G50" s="96">
        <v>0.57634478807449341</v>
      </c>
      <c r="H50" s="143">
        <v>86657.25</v>
      </c>
      <c r="I50" s="96">
        <v>0.20613619685173035</v>
      </c>
      <c r="J50" s="143">
        <v>7451.58447265625</v>
      </c>
      <c r="K50" s="96">
        <v>1.7725478857755661E-2</v>
      </c>
      <c r="L50" s="14">
        <v>420388.34375</v>
      </c>
      <c r="O50" s="19"/>
      <c r="P50" s="19"/>
      <c r="Q50" s="19"/>
      <c r="R50" s="19"/>
      <c r="T50" s="19"/>
    </row>
    <row r="51" spans="1:20" x14ac:dyDescent="0.2">
      <c r="A51" s="142" t="s">
        <v>251</v>
      </c>
      <c r="B51" s="141">
        <v>0</v>
      </c>
      <c r="C51" s="140">
        <v>0</v>
      </c>
      <c r="D51" s="141">
        <v>8685.1455078125</v>
      </c>
      <c r="E51" s="140">
        <v>2.2661067545413971E-2</v>
      </c>
      <c r="F51" s="141">
        <v>340784.875</v>
      </c>
      <c r="G51" s="140">
        <v>0.88916754722595215</v>
      </c>
      <c r="H51" s="141">
        <v>33240.40625</v>
      </c>
      <c r="I51" s="140">
        <v>8.6730048060417175E-2</v>
      </c>
      <c r="J51" s="141">
        <v>552.415771484375</v>
      </c>
      <c r="K51" s="140">
        <v>1.4413497410714626E-3</v>
      </c>
      <c r="L51" s="139">
        <v>383262.84375</v>
      </c>
      <c r="O51" s="19"/>
      <c r="P51" s="19"/>
      <c r="Q51" s="19"/>
      <c r="R51" s="19"/>
      <c r="S51" s="19"/>
      <c r="T51" s="19"/>
    </row>
    <row r="52" spans="1:20" x14ac:dyDescent="0.2">
      <c r="A52" s="144" t="s">
        <v>215</v>
      </c>
      <c r="B52" s="143">
        <v>0</v>
      </c>
      <c r="C52" s="96">
        <v>0</v>
      </c>
      <c r="D52" s="143">
        <v>1947.099609375</v>
      </c>
      <c r="E52" s="96">
        <v>2.4049928411841393E-2</v>
      </c>
      <c r="F52" s="143">
        <v>72226.0859375</v>
      </c>
      <c r="G52" s="96">
        <v>0.8921126127243042</v>
      </c>
      <c r="H52" s="143">
        <v>6787.5390625</v>
      </c>
      <c r="I52" s="96">
        <v>8.3837434649467468E-2</v>
      </c>
      <c r="J52" s="143">
        <v>0</v>
      </c>
      <c r="K52" s="96">
        <v>0</v>
      </c>
      <c r="L52" s="14">
        <v>80960.7265625</v>
      </c>
      <c r="P52" s="19"/>
      <c r="Q52" s="19"/>
      <c r="R52" s="19"/>
      <c r="T52" s="19"/>
    </row>
    <row r="53" spans="1:20" x14ac:dyDescent="0.2">
      <c r="A53" s="147" t="s">
        <v>228</v>
      </c>
      <c r="B53" s="146">
        <v>0</v>
      </c>
      <c r="C53" s="140">
        <v>0</v>
      </c>
      <c r="D53" s="146">
        <v>30995.134765625</v>
      </c>
      <c r="E53" s="140">
        <v>0.1162959560751915</v>
      </c>
      <c r="F53" s="146">
        <v>199652.4375</v>
      </c>
      <c r="G53" s="140">
        <v>0.74911016225814819</v>
      </c>
      <c r="H53" s="146">
        <v>35871.890625</v>
      </c>
      <c r="I53" s="140">
        <v>0.13459388911724091</v>
      </c>
      <c r="J53" s="146">
        <v>0</v>
      </c>
      <c r="K53" s="140">
        <v>0</v>
      </c>
      <c r="L53" s="145">
        <v>266519.46875</v>
      </c>
      <c r="P53" s="19"/>
      <c r="Q53" s="19"/>
      <c r="R53" s="19"/>
      <c r="S53" s="19"/>
      <c r="T53" s="19"/>
    </row>
    <row r="54" spans="1:20" x14ac:dyDescent="0.2">
      <c r="A54" s="144" t="s">
        <v>225</v>
      </c>
      <c r="B54" s="143">
        <v>2165.874267578125</v>
      </c>
      <c r="C54" s="96">
        <v>1.0051026940345764E-2</v>
      </c>
      <c r="D54" s="143">
        <v>35530.984375</v>
      </c>
      <c r="E54" s="96">
        <v>0.16488626599311829</v>
      </c>
      <c r="F54" s="143">
        <v>144715.234375</v>
      </c>
      <c r="G54" s="96">
        <v>0.6715703010559082</v>
      </c>
      <c r="H54" s="143">
        <v>32990.78125</v>
      </c>
      <c r="I54" s="96">
        <v>0.15309810638427734</v>
      </c>
      <c r="J54" s="143">
        <v>84.971916198730469</v>
      </c>
      <c r="K54" s="96">
        <v>3.943234623875469E-4</v>
      </c>
      <c r="L54" s="14">
        <v>215487.859375</v>
      </c>
      <c r="O54" s="19"/>
      <c r="P54" s="19"/>
      <c r="Q54" s="19"/>
      <c r="R54" s="19"/>
      <c r="S54" s="19"/>
      <c r="T54" s="19"/>
    </row>
    <row r="55" spans="1:20" x14ac:dyDescent="0.2">
      <c r="A55" s="142" t="s">
        <v>253</v>
      </c>
      <c r="B55" s="141">
        <v>51797.5859375</v>
      </c>
      <c r="C55" s="140">
        <v>2.7804965153336525E-2</v>
      </c>
      <c r="D55" s="141">
        <v>14011.0263671875</v>
      </c>
      <c r="E55" s="140">
        <v>7.5211250223219395E-3</v>
      </c>
      <c r="F55" s="141">
        <v>1628458.5</v>
      </c>
      <c r="G55" s="140">
        <v>0.87415724992752075</v>
      </c>
      <c r="H55" s="141">
        <v>168622.546875</v>
      </c>
      <c r="I55" s="140">
        <v>9.0516656637191772E-2</v>
      </c>
      <c r="J55" s="141">
        <v>0</v>
      </c>
      <c r="K55" s="140">
        <v>0</v>
      </c>
      <c r="L55" s="139">
        <v>1862889.75</v>
      </c>
      <c r="O55" s="19"/>
      <c r="P55" s="19"/>
      <c r="Q55" s="19"/>
      <c r="R55" s="19"/>
      <c r="S55" s="19"/>
      <c r="T55" s="19"/>
    </row>
    <row r="56" spans="1:20" x14ac:dyDescent="0.2">
      <c r="A56" s="144" t="s">
        <v>227</v>
      </c>
      <c r="B56" s="143">
        <v>3380.04833984375</v>
      </c>
      <c r="C56" s="96">
        <v>2.1989123895764351E-2</v>
      </c>
      <c r="D56" s="143">
        <v>9872.2841796875</v>
      </c>
      <c r="E56" s="96">
        <v>6.4224779605865479E-2</v>
      </c>
      <c r="F56" s="143">
        <v>113309.859375</v>
      </c>
      <c r="G56" s="96">
        <v>0.73714464902877808</v>
      </c>
      <c r="H56" s="143">
        <v>25700.91796875</v>
      </c>
      <c r="I56" s="96">
        <v>0.16719898581504822</v>
      </c>
      <c r="J56" s="143">
        <v>1451.4422607421875</v>
      </c>
      <c r="K56" s="96">
        <v>9.4424514099955559E-3</v>
      </c>
      <c r="L56" s="14">
        <v>153714.5625</v>
      </c>
      <c r="O56" s="19"/>
      <c r="P56" s="19"/>
      <c r="Q56" s="19"/>
      <c r="R56" s="19"/>
      <c r="S56" s="19"/>
      <c r="T56" s="19"/>
    </row>
    <row r="57" spans="1:20" x14ac:dyDescent="0.2">
      <c r="A57" s="147" t="s">
        <v>216</v>
      </c>
      <c r="B57" s="146">
        <v>0</v>
      </c>
      <c r="C57" s="140">
        <v>0</v>
      </c>
      <c r="D57" s="146">
        <v>1220.5093994140625</v>
      </c>
      <c r="E57" s="140">
        <v>7.5754751451313496E-3</v>
      </c>
      <c r="F57" s="146">
        <v>131643.046875</v>
      </c>
      <c r="G57" s="140">
        <v>0.81708389520645142</v>
      </c>
      <c r="H57" s="146">
        <v>27885.44140625</v>
      </c>
      <c r="I57" s="140">
        <v>0.17307975888252258</v>
      </c>
      <c r="J57" s="146">
        <v>364.25262451171875</v>
      </c>
      <c r="K57" s="140">
        <v>2.2608484141528606E-3</v>
      </c>
      <c r="L57" s="145">
        <v>161113.25</v>
      </c>
      <c r="O57" s="19"/>
      <c r="P57" s="19"/>
      <c r="Q57" s="19"/>
      <c r="R57" s="19"/>
      <c r="T57" s="19"/>
    </row>
    <row r="58" spans="1:20" x14ac:dyDescent="0.2">
      <c r="A58" s="144" t="s">
        <v>217</v>
      </c>
      <c r="B58" s="143">
        <v>1845.6431884765625</v>
      </c>
      <c r="C58" s="96">
        <v>1.0123881511390209E-2</v>
      </c>
      <c r="D58" s="143">
        <v>13507.6318359375</v>
      </c>
      <c r="E58" s="96">
        <v>7.4093230068683624E-2</v>
      </c>
      <c r="F58" s="143">
        <v>129482.46875</v>
      </c>
      <c r="G58" s="96">
        <v>0.71024847030639648</v>
      </c>
      <c r="H58" s="143">
        <v>36982.0546875</v>
      </c>
      <c r="I58" s="96">
        <v>0.20285716652870178</v>
      </c>
      <c r="J58" s="143">
        <v>488.08114624023438</v>
      </c>
      <c r="K58" s="96">
        <v>2.6772648561745882E-3</v>
      </c>
      <c r="L58" s="14">
        <v>182305.875</v>
      </c>
      <c r="O58" s="19"/>
      <c r="P58" s="19"/>
      <c r="Q58" s="19"/>
      <c r="R58" s="19"/>
      <c r="S58" s="19"/>
      <c r="T58" s="19"/>
    </row>
    <row r="59" spans="1:20" x14ac:dyDescent="0.2">
      <c r="A59" s="142" t="s">
        <v>250</v>
      </c>
      <c r="B59" s="141">
        <v>5156.7021484375</v>
      </c>
      <c r="C59" s="140">
        <v>1.6198718920350075E-2</v>
      </c>
      <c r="D59" s="141">
        <v>49528.51171875</v>
      </c>
      <c r="E59" s="140">
        <v>0.15558363497257233</v>
      </c>
      <c r="F59" s="141">
        <v>229531.71875</v>
      </c>
      <c r="G59" s="140">
        <v>0.72102665901184082</v>
      </c>
      <c r="H59" s="141">
        <v>31709.517578125</v>
      </c>
      <c r="I59" s="140">
        <v>9.9608927965164185E-2</v>
      </c>
      <c r="J59" s="141">
        <v>2413.6650390625</v>
      </c>
      <c r="K59" s="140">
        <v>7.5820325873792171E-3</v>
      </c>
      <c r="L59" s="139">
        <v>318340.125</v>
      </c>
      <c r="P59" s="19"/>
      <c r="Q59" s="19"/>
      <c r="R59" s="19"/>
      <c r="T59" s="19"/>
    </row>
    <row r="60" spans="1:20" x14ac:dyDescent="0.2">
      <c r="A60" s="144" t="s">
        <v>210</v>
      </c>
      <c r="B60" s="143">
        <v>1570.9464111328125</v>
      </c>
      <c r="C60" s="96">
        <v>1.3006724417209625E-2</v>
      </c>
      <c r="D60" s="143">
        <v>11145.3291015625</v>
      </c>
      <c r="E60" s="96">
        <v>9.2278279364109039E-2</v>
      </c>
      <c r="F60" s="143">
        <v>86210.390625</v>
      </c>
      <c r="G60" s="96">
        <v>0.71378296613693237</v>
      </c>
      <c r="H60" s="143">
        <v>20842.849609375</v>
      </c>
      <c r="I60" s="96">
        <v>0.17256934940814972</v>
      </c>
      <c r="J60" s="143">
        <v>1010.04345703125</v>
      </c>
      <c r="K60" s="96">
        <v>8.3627020940184593E-3</v>
      </c>
      <c r="L60" s="14">
        <v>120779.5546875</v>
      </c>
      <c r="O60" s="19"/>
      <c r="P60" s="19"/>
      <c r="Q60" s="19"/>
      <c r="R60" s="19"/>
      <c r="S60" s="19"/>
      <c r="T60" s="20"/>
    </row>
    <row r="61" spans="1:20" x14ac:dyDescent="0.2">
      <c r="A61" s="147" t="s">
        <v>211</v>
      </c>
      <c r="B61" s="146">
        <v>0</v>
      </c>
      <c r="C61" s="140">
        <v>0</v>
      </c>
      <c r="D61" s="146">
        <v>596.50201416015625</v>
      </c>
      <c r="E61" s="140">
        <v>1.3283839449286461E-2</v>
      </c>
      <c r="F61" s="146">
        <v>41367.2421875</v>
      </c>
      <c r="G61" s="140">
        <v>0.92123043537139893</v>
      </c>
      <c r="H61" s="146">
        <v>2940.591796875</v>
      </c>
      <c r="I61" s="140">
        <v>6.5485693514347076E-2</v>
      </c>
      <c r="J61" s="146">
        <v>0</v>
      </c>
      <c r="K61" s="140">
        <v>0</v>
      </c>
      <c r="L61" s="145">
        <v>44904.3359375</v>
      </c>
      <c r="O61" s="19"/>
      <c r="P61" s="19"/>
      <c r="Q61" s="19"/>
      <c r="R61" s="19"/>
      <c r="T61" s="19"/>
    </row>
    <row r="62" spans="1:20" x14ac:dyDescent="0.2">
      <c r="A62" s="144" t="s">
        <v>218</v>
      </c>
      <c r="B62" s="143">
        <v>1456.166259765625</v>
      </c>
      <c r="C62" s="96">
        <v>1.3816543854773045E-2</v>
      </c>
      <c r="D62" s="143">
        <v>14373.9423828125</v>
      </c>
      <c r="E62" s="96">
        <v>0.13638429343700409</v>
      </c>
      <c r="F62" s="143">
        <v>76661.828125</v>
      </c>
      <c r="G62" s="96">
        <v>0.72739046812057495</v>
      </c>
      <c r="H62" s="143">
        <v>12186.3642578125</v>
      </c>
      <c r="I62" s="96">
        <v>0.11562788486480713</v>
      </c>
      <c r="J62" s="143">
        <v>714.64715576171875</v>
      </c>
      <c r="K62" s="96">
        <v>6.7807869054377079E-3</v>
      </c>
      <c r="L62" s="14">
        <v>105392.953125</v>
      </c>
      <c r="O62" s="19"/>
      <c r="P62" s="19"/>
      <c r="Q62" s="19"/>
      <c r="R62" s="19"/>
      <c r="T62" s="19"/>
    </row>
    <row r="63" spans="1:20" x14ac:dyDescent="0.2">
      <c r="A63" s="142" t="s">
        <v>226</v>
      </c>
      <c r="B63" s="141">
        <v>0</v>
      </c>
      <c r="C63" s="140">
        <v>0</v>
      </c>
      <c r="D63" s="141">
        <v>25831.666015625</v>
      </c>
      <c r="E63" s="140">
        <v>0.12283877283334732</v>
      </c>
      <c r="F63" s="141">
        <v>174199.046875</v>
      </c>
      <c r="G63" s="140">
        <v>0.82837849855422974</v>
      </c>
      <c r="H63" s="141">
        <v>10258.478515625</v>
      </c>
      <c r="I63" s="140">
        <v>4.8782717436552048E-2</v>
      </c>
      <c r="J63" s="141">
        <v>0</v>
      </c>
      <c r="K63" s="140">
        <v>0</v>
      </c>
      <c r="L63" s="139">
        <v>210289.1875</v>
      </c>
      <c r="O63" s="19"/>
      <c r="P63" s="19"/>
      <c r="Q63" s="19"/>
      <c r="R63" s="19"/>
      <c r="S63" s="19"/>
      <c r="T63" s="19"/>
    </row>
    <row r="64" spans="1:20" x14ac:dyDescent="0.2">
      <c r="A64" s="144" t="s">
        <v>219</v>
      </c>
      <c r="B64" s="143">
        <v>8596.818359375</v>
      </c>
      <c r="C64" s="96">
        <v>7.5099155306816101E-2</v>
      </c>
      <c r="D64" s="143">
        <v>36553.3828125</v>
      </c>
      <c r="E64" s="96">
        <v>0.31931909918785095</v>
      </c>
      <c r="F64" s="143">
        <v>56188.078125</v>
      </c>
      <c r="G64" s="96">
        <v>0.49084171652793884</v>
      </c>
      <c r="H64" s="143">
        <v>12998.5859375</v>
      </c>
      <c r="I64" s="96">
        <v>0.11355163902044296</v>
      </c>
      <c r="J64" s="143">
        <v>136.03671264648438</v>
      </c>
      <c r="K64" s="96">
        <v>1.1883748229593039E-3</v>
      </c>
      <c r="L64" s="14">
        <v>114472.8984375</v>
      </c>
      <c r="O64" s="19"/>
      <c r="P64" s="19"/>
      <c r="Q64" s="19"/>
      <c r="R64" s="19"/>
      <c r="S64" s="19"/>
    </row>
    <row r="65" spans="1:20" x14ac:dyDescent="0.2">
      <c r="A65" s="147" t="s">
        <v>220</v>
      </c>
      <c r="B65" s="146">
        <v>4595.60986328125</v>
      </c>
      <c r="C65" s="140">
        <v>4.5655392110347748E-2</v>
      </c>
      <c r="D65" s="146">
        <v>33765.5</v>
      </c>
      <c r="E65" s="140">
        <v>0.33544564247131348</v>
      </c>
      <c r="F65" s="146">
        <v>55855.7109375</v>
      </c>
      <c r="G65" s="140">
        <v>0.55490231513977051</v>
      </c>
      <c r="H65" s="146">
        <v>6396.10986328125</v>
      </c>
      <c r="I65" s="140">
        <v>6.3542589545249939E-2</v>
      </c>
      <c r="J65" s="146">
        <v>45.705081939697266</v>
      </c>
      <c r="K65" s="140">
        <v>4.5406020944938064E-4</v>
      </c>
      <c r="L65" s="145">
        <v>100658.640625</v>
      </c>
      <c r="O65" s="19"/>
      <c r="P65" s="19"/>
      <c r="Q65" s="20"/>
      <c r="R65" s="19"/>
      <c r="S65" s="19"/>
      <c r="T65" s="19"/>
    </row>
    <row r="66" spans="1:20" x14ac:dyDescent="0.2">
      <c r="A66" s="144" t="s">
        <v>221</v>
      </c>
      <c r="B66" s="143">
        <v>1480.917236328125</v>
      </c>
      <c r="C66" s="96">
        <v>8.0868136137723923E-3</v>
      </c>
      <c r="D66" s="143">
        <v>21746.236328125</v>
      </c>
      <c r="E66" s="96">
        <v>0.11874920129776001</v>
      </c>
      <c r="F66" s="143">
        <v>142825.40625</v>
      </c>
      <c r="G66" s="96">
        <v>0.77992361783981323</v>
      </c>
      <c r="H66" s="143">
        <v>16855.451171875</v>
      </c>
      <c r="I66" s="96">
        <v>9.2042200267314911E-2</v>
      </c>
      <c r="J66" s="143">
        <v>219.41848754882813</v>
      </c>
      <c r="K66" s="96">
        <v>1.1981738498434424E-3</v>
      </c>
      <c r="L66" s="14">
        <v>183127.421875</v>
      </c>
      <c r="O66" s="19"/>
      <c r="P66" s="19"/>
      <c r="Q66" s="19"/>
      <c r="R66" s="19"/>
      <c r="S66" s="19"/>
      <c r="T66" s="19"/>
    </row>
    <row r="67" spans="1:20" x14ac:dyDescent="0.2">
      <c r="A67" s="142" t="s">
        <v>222</v>
      </c>
      <c r="B67" s="141">
        <v>6833.234375</v>
      </c>
      <c r="C67" s="140">
        <v>2.6948623359203339E-2</v>
      </c>
      <c r="D67" s="141">
        <v>28463.720703125</v>
      </c>
      <c r="E67" s="140">
        <v>0.11225403100252151</v>
      </c>
      <c r="F67" s="141">
        <v>158190.375</v>
      </c>
      <c r="G67" s="140">
        <v>0.62386459112167358</v>
      </c>
      <c r="H67" s="141">
        <v>57947.98046875</v>
      </c>
      <c r="I67" s="140">
        <v>0.22853280603885651</v>
      </c>
      <c r="J67" s="141">
        <v>2129.941162109375</v>
      </c>
      <c r="K67" s="140">
        <v>8.3999726921319962E-3</v>
      </c>
      <c r="L67" s="139">
        <v>253565.25</v>
      </c>
      <c r="O67" s="19"/>
      <c r="S67" s="19"/>
      <c r="T67" s="20"/>
    </row>
    <row r="68" spans="1:20" x14ac:dyDescent="0.2">
      <c r="A68" s="136" t="s">
        <v>248</v>
      </c>
      <c r="B68" s="135">
        <v>226647.40625</v>
      </c>
      <c r="C68" s="134">
        <v>1.8652461469173431E-2</v>
      </c>
      <c r="D68" s="135">
        <v>1432241.5</v>
      </c>
      <c r="E68" s="134">
        <v>0.11786955595016479</v>
      </c>
      <c r="F68" s="135">
        <v>9093755</v>
      </c>
      <c r="G68" s="134">
        <v>0.74839109182357788</v>
      </c>
      <c r="H68" s="135">
        <v>1318855.875</v>
      </c>
      <c r="I68" s="134">
        <v>0.10853822529315948</v>
      </c>
      <c r="J68" s="135">
        <v>79573.6328125</v>
      </c>
      <c r="K68" s="134">
        <v>6.5486915409564972E-3</v>
      </c>
      <c r="L68" s="133">
        <v>12151073</v>
      </c>
    </row>
    <row r="69" spans="1:20" x14ac:dyDescent="0.2">
      <c r="A69" s="2" t="s">
        <v>30</v>
      </c>
    </row>
    <row r="70" spans="1:20" x14ac:dyDescent="0.2">
      <c r="A70" s="2" t="s">
        <v>275</v>
      </c>
    </row>
    <row r="72" spans="1:20" x14ac:dyDescent="0.2">
      <c r="B72" s="2"/>
      <c r="C72" s="2"/>
      <c r="D72" s="2"/>
      <c r="E72" s="2"/>
    </row>
    <row r="73" spans="1:20" x14ac:dyDescent="0.2">
      <c r="B73" s="2"/>
      <c r="C73" s="2"/>
      <c r="D73" s="2"/>
      <c r="E73" s="2"/>
    </row>
    <row r="74" spans="1:20" x14ac:dyDescent="0.2">
      <c r="B74" s="2"/>
      <c r="C74" s="2"/>
      <c r="D74" s="2"/>
      <c r="E74" s="2"/>
    </row>
    <row r="75" spans="1:20" x14ac:dyDescent="0.2">
      <c r="B75" s="2"/>
      <c r="C75" s="2"/>
      <c r="D75" s="2"/>
      <c r="E75" s="2"/>
    </row>
    <row r="76" spans="1:20" x14ac:dyDescent="0.2">
      <c r="B76" s="2"/>
      <c r="C76" s="2"/>
      <c r="D76" s="2"/>
      <c r="E76" s="2"/>
    </row>
    <row r="80" spans="1:20" x14ac:dyDescent="0.2">
      <c r="C80" s="24"/>
      <c r="G80" s="19"/>
    </row>
    <row r="81" spans="3:8" x14ac:dyDescent="0.2">
      <c r="C81" s="24"/>
      <c r="D81" s="24"/>
      <c r="F81" s="19"/>
      <c r="G81" s="19"/>
      <c r="H81" s="20"/>
    </row>
    <row r="83" spans="3:8" x14ac:dyDescent="0.2">
      <c r="C83" s="24"/>
      <c r="G83" s="19"/>
      <c r="H83" s="20"/>
    </row>
  </sheetData>
  <mergeCells count="37">
    <mergeCell ref="L43:L44"/>
    <mergeCell ref="B43:C43"/>
    <mergeCell ref="D43:E43"/>
    <mergeCell ref="J26:K26"/>
    <mergeCell ref="H26:I26"/>
    <mergeCell ref="B26:C26"/>
    <mergeCell ref="D26:E26"/>
    <mergeCell ref="A43:A44"/>
    <mergeCell ref="F43:G43"/>
    <mergeCell ref="H43:I43"/>
    <mergeCell ref="J43:K43"/>
    <mergeCell ref="D35:E35"/>
    <mergeCell ref="B35:C35"/>
    <mergeCell ref="F35:G35"/>
    <mergeCell ref="J35:K35"/>
    <mergeCell ref="A35:A36"/>
    <mergeCell ref="L35:L36"/>
    <mergeCell ref="F26:G26"/>
    <mergeCell ref="H35:I35"/>
    <mergeCell ref="L26:L27"/>
    <mergeCell ref="J19:K19"/>
    <mergeCell ref="F19:G19"/>
    <mergeCell ref="H19:I19"/>
    <mergeCell ref="A19:A20"/>
    <mergeCell ref="B19:C19"/>
    <mergeCell ref="D19:E19"/>
    <mergeCell ref="A26:A27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83"/>
  <sheetViews>
    <sheetView showGridLines="0" zoomScale="90" workbookViewId="0">
      <selection activeCell="G3" sqref="G3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10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8" width="13.140625" style="2" customWidth="1"/>
    <col min="9" max="16384" width="11.42578125" style="2"/>
  </cols>
  <sheetData>
    <row r="6" spans="1:12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5" customHeight="1" x14ac:dyDescent="0.2">
      <c r="A7" s="160" t="s">
        <v>68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" customHeight="1" x14ac:dyDescent="0.2">
      <c r="A8" s="160" t="s">
        <v>277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</row>
    <row r="11" spans="1:12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</row>
    <row r="12" spans="1:12" ht="20.25" customHeight="1" x14ac:dyDescent="0.2">
      <c r="A12" s="409"/>
      <c r="B12" s="401" t="s">
        <v>69</v>
      </c>
      <c r="C12" s="402"/>
      <c r="D12" s="401" t="s">
        <v>70</v>
      </c>
      <c r="E12" s="402"/>
      <c r="F12" s="401" t="s">
        <v>71</v>
      </c>
      <c r="G12" s="402"/>
      <c r="H12" s="401" t="s">
        <v>72</v>
      </c>
      <c r="I12" s="402"/>
      <c r="J12" s="401" t="s">
        <v>73</v>
      </c>
      <c r="K12" s="402"/>
      <c r="L12" s="412" t="s">
        <v>11</v>
      </c>
    </row>
    <row r="13" spans="1:12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9" t="s">
        <v>29</v>
      </c>
      <c r="I13" s="10" t="s">
        <v>12</v>
      </c>
      <c r="J13" s="9" t="s">
        <v>29</v>
      </c>
      <c r="K13" s="10" t="s">
        <v>12</v>
      </c>
      <c r="L13" s="404"/>
    </row>
    <row r="14" spans="1:12" ht="24" x14ac:dyDescent="0.2">
      <c r="A14" s="159" t="s">
        <v>3</v>
      </c>
      <c r="B14" s="158">
        <v>903100.5625</v>
      </c>
      <c r="C14" s="157">
        <v>7.3397248983383179E-2</v>
      </c>
      <c r="D14" s="158">
        <v>2767064.5</v>
      </c>
      <c r="E14" s="157">
        <v>0.22488626837730408</v>
      </c>
      <c r="F14" s="158">
        <v>366144.125</v>
      </c>
      <c r="G14" s="157">
        <v>2.9757453128695488E-2</v>
      </c>
      <c r="H14" s="158">
        <v>4309934</v>
      </c>
      <c r="I14" s="157">
        <v>0.35027915239334106</v>
      </c>
      <c r="J14" s="158">
        <v>3958040.25</v>
      </c>
      <c r="K14" s="157">
        <v>0.32167986035346985</v>
      </c>
      <c r="L14" s="156">
        <v>12304284</v>
      </c>
    </row>
    <row r="15" spans="1:12" x14ac:dyDescent="0.2">
      <c r="A15" s="11" t="s">
        <v>4</v>
      </c>
      <c r="B15" s="13">
        <v>373476.28125</v>
      </c>
      <c r="C15" s="96">
        <v>8.01406130194664E-2</v>
      </c>
      <c r="D15" s="13">
        <v>1150956.25</v>
      </c>
      <c r="E15" s="96">
        <v>0.24697239696979523</v>
      </c>
      <c r="F15" s="13">
        <v>162864.0625</v>
      </c>
      <c r="G15" s="96">
        <v>3.494739904999733E-2</v>
      </c>
      <c r="H15" s="13">
        <v>1625026.625</v>
      </c>
      <c r="I15" s="96">
        <v>0.34869852662086487</v>
      </c>
      <c r="J15" s="13">
        <v>1347939.375</v>
      </c>
      <c r="K15" s="96">
        <v>0.28924107551574707</v>
      </c>
      <c r="L15" s="14">
        <v>4660262.5</v>
      </c>
    </row>
    <row r="16" spans="1:12" x14ac:dyDescent="0.2">
      <c r="A16" s="155" t="s">
        <v>5</v>
      </c>
      <c r="B16" s="154">
        <v>529624.25</v>
      </c>
      <c r="C16" s="153">
        <v>6.9286078214645386E-2</v>
      </c>
      <c r="D16" s="154">
        <v>1616108.375</v>
      </c>
      <c r="E16" s="153">
        <v>0.21142122149467468</v>
      </c>
      <c r="F16" s="154">
        <v>203280.078125</v>
      </c>
      <c r="G16" s="153">
        <v>2.6593342423439026E-2</v>
      </c>
      <c r="H16" s="154">
        <v>2684907.5</v>
      </c>
      <c r="I16" s="153">
        <v>0.35124281048774719</v>
      </c>
      <c r="J16" s="154">
        <v>2610101</v>
      </c>
      <c r="K16" s="153">
        <v>0.34145653247833252</v>
      </c>
      <c r="L16" s="152">
        <v>7644021</v>
      </c>
    </row>
    <row r="17" spans="1:12" x14ac:dyDescent="0.2">
      <c r="A17" s="2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2" x14ac:dyDescent="0.2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2" x14ac:dyDescent="0.2">
      <c r="A19" s="405" t="s">
        <v>14</v>
      </c>
      <c r="B19" s="401" t="s">
        <v>69</v>
      </c>
      <c r="C19" s="402"/>
      <c r="D19" s="401" t="s">
        <v>70</v>
      </c>
      <c r="E19" s="402"/>
      <c r="F19" s="401" t="s">
        <v>71</v>
      </c>
      <c r="G19" s="402"/>
      <c r="H19" s="401" t="s">
        <v>72</v>
      </c>
      <c r="I19" s="402"/>
      <c r="J19" s="401" t="s">
        <v>73</v>
      </c>
      <c r="K19" s="402"/>
      <c r="L19" s="403" t="s">
        <v>11</v>
      </c>
    </row>
    <row r="20" spans="1:12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9" t="s">
        <v>29</v>
      </c>
      <c r="I20" s="10" t="s">
        <v>12</v>
      </c>
      <c r="J20" s="9" t="s">
        <v>29</v>
      </c>
      <c r="K20" s="10" t="s">
        <v>12</v>
      </c>
      <c r="L20" s="404"/>
    </row>
    <row r="21" spans="1:12" x14ac:dyDescent="0.2">
      <c r="A21" s="151" t="s">
        <v>15</v>
      </c>
      <c r="B21" s="150">
        <v>54651.19140625</v>
      </c>
      <c r="C21" s="157">
        <v>8.6425915360450745E-2</v>
      </c>
      <c r="D21" s="150">
        <v>169502.921875</v>
      </c>
      <c r="E21" s="157">
        <v>0.2680535614490509</v>
      </c>
      <c r="F21" s="150">
        <v>44850.83984375</v>
      </c>
      <c r="G21" s="157">
        <v>7.0927545428276062E-2</v>
      </c>
      <c r="H21" s="150">
        <v>219640.21875</v>
      </c>
      <c r="I21" s="157">
        <v>0.3473411500453949</v>
      </c>
      <c r="J21" s="150">
        <v>143702.0625</v>
      </c>
      <c r="K21" s="157">
        <v>0.22725182771682739</v>
      </c>
      <c r="L21" s="126">
        <v>632347.25</v>
      </c>
    </row>
    <row r="22" spans="1:12" x14ac:dyDescent="0.2">
      <c r="A22" s="11" t="s">
        <v>16</v>
      </c>
      <c r="B22" s="13">
        <v>559742.6875</v>
      </c>
      <c r="C22" s="96">
        <v>7.5145289301872253E-2</v>
      </c>
      <c r="D22" s="13">
        <v>1720892.25</v>
      </c>
      <c r="E22" s="96">
        <v>0.23102925717830658</v>
      </c>
      <c r="F22" s="13">
        <v>229231.40625</v>
      </c>
      <c r="G22" s="96">
        <v>3.0774245038628578E-2</v>
      </c>
      <c r="H22" s="13">
        <v>2709845</v>
      </c>
      <c r="I22" s="96">
        <v>0.36379587650299072</v>
      </c>
      <c r="J22" s="13">
        <v>2229095</v>
      </c>
      <c r="K22" s="96">
        <v>0.29925534129142761</v>
      </c>
      <c r="L22" s="14">
        <v>7448806.5</v>
      </c>
    </row>
    <row r="23" spans="1:12" x14ac:dyDescent="0.2">
      <c r="A23" s="155" t="s">
        <v>17</v>
      </c>
      <c r="B23" s="154">
        <v>288706.6875</v>
      </c>
      <c r="C23" s="153">
        <v>6.8363197147846222E-2</v>
      </c>
      <c r="D23" s="154">
        <v>876669.375</v>
      </c>
      <c r="E23" s="153">
        <v>0.2075875848531723</v>
      </c>
      <c r="F23" s="154">
        <v>92061.8984375</v>
      </c>
      <c r="G23" s="153">
        <v>2.1799447014927864E-2</v>
      </c>
      <c r="H23" s="154">
        <v>1380448.875</v>
      </c>
      <c r="I23" s="153">
        <v>0.3268781304359436</v>
      </c>
      <c r="J23" s="154">
        <v>1585243.25</v>
      </c>
      <c r="K23" s="153">
        <v>0.37537163496017456</v>
      </c>
      <c r="L23" s="152">
        <v>4223130</v>
      </c>
    </row>
    <row r="24" spans="1:12" x14ac:dyDescent="0.2">
      <c r="A24" s="2" t="s">
        <v>30</v>
      </c>
      <c r="F24" s="3"/>
      <c r="G24" s="3"/>
      <c r="H24" s="3"/>
      <c r="I24" s="3"/>
      <c r="J24" s="3"/>
      <c r="K24" s="3"/>
    </row>
    <row r="25" spans="1:12" x14ac:dyDescent="0.2">
      <c r="F25" s="3"/>
      <c r="G25" s="3"/>
      <c r="H25" s="3"/>
      <c r="I25" s="3"/>
      <c r="J25" s="3"/>
      <c r="K25" s="3"/>
    </row>
    <row r="26" spans="1:12" x14ac:dyDescent="0.2">
      <c r="A26" s="405" t="s">
        <v>18</v>
      </c>
      <c r="B26" s="401" t="s">
        <v>69</v>
      </c>
      <c r="C26" s="402"/>
      <c r="D26" s="401" t="s">
        <v>70</v>
      </c>
      <c r="E26" s="402"/>
      <c r="F26" s="401" t="s">
        <v>71</v>
      </c>
      <c r="G26" s="402"/>
      <c r="H26" s="401" t="s">
        <v>72</v>
      </c>
      <c r="I26" s="402"/>
      <c r="J26" s="401" t="s">
        <v>73</v>
      </c>
      <c r="K26" s="402"/>
      <c r="L26" s="403" t="s">
        <v>11</v>
      </c>
    </row>
    <row r="27" spans="1:12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9" t="s">
        <v>29</v>
      </c>
      <c r="I27" s="10" t="s">
        <v>12</v>
      </c>
      <c r="J27" s="9" t="s">
        <v>29</v>
      </c>
      <c r="K27" s="10" t="s">
        <v>12</v>
      </c>
      <c r="L27" s="404"/>
    </row>
    <row r="28" spans="1:12" x14ac:dyDescent="0.2">
      <c r="A28" s="151" t="s">
        <v>19</v>
      </c>
      <c r="B28" s="150">
        <v>96289.5078125</v>
      </c>
      <c r="C28" s="127">
        <v>7.2444766759872437E-2</v>
      </c>
      <c r="D28" s="150">
        <v>252185.21875</v>
      </c>
      <c r="E28" s="127">
        <v>0.18973511457443237</v>
      </c>
      <c r="F28" s="150">
        <v>30121.65625</v>
      </c>
      <c r="G28" s="127">
        <v>2.2662453353404999E-2</v>
      </c>
      <c r="H28" s="150">
        <v>481473.78125</v>
      </c>
      <c r="I28" s="127">
        <v>0.36224359273910522</v>
      </c>
      <c r="J28" s="150">
        <v>469073.53125</v>
      </c>
      <c r="K28" s="127">
        <v>0.35291409492492676</v>
      </c>
      <c r="L28" s="163">
        <v>1329143.625</v>
      </c>
    </row>
    <row r="29" spans="1:12" x14ac:dyDescent="0.2">
      <c r="A29" s="11" t="s">
        <v>20</v>
      </c>
      <c r="B29" s="13">
        <v>286744.9375</v>
      </c>
      <c r="C29" s="96">
        <v>8.3121724426746368E-2</v>
      </c>
      <c r="D29" s="13">
        <v>680029.3125</v>
      </c>
      <c r="E29" s="96">
        <v>0.19712714850902557</v>
      </c>
      <c r="F29" s="13">
        <v>109659.0234375</v>
      </c>
      <c r="G29" s="96">
        <v>3.1787995249032974E-2</v>
      </c>
      <c r="H29" s="13">
        <v>1160844.5</v>
      </c>
      <c r="I29" s="96">
        <v>0.33650600910186768</v>
      </c>
      <c r="J29" s="13">
        <v>1212421.375</v>
      </c>
      <c r="K29" s="96">
        <v>0.35145711898803711</v>
      </c>
      <c r="L29" s="21">
        <v>3449699</v>
      </c>
    </row>
    <row r="30" spans="1:12" x14ac:dyDescent="0.2">
      <c r="A30" s="149" t="s">
        <v>21</v>
      </c>
      <c r="B30" s="141">
        <v>314699.625</v>
      </c>
      <c r="C30" s="148">
        <v>7.6814241707324982E-2</v>
      </c>
      <c r="D30" s="141">
        <v>983102.75</v>
      </c>
      <c r="E30" s="148">
        <v>0.23996308445930481</v>
      </c>
      <c r="F30" s="141">
        <v>119576.078125</v>
      </c>
      <c r="G30" s="148">
        <v>2.9187025502324104E-2</v>
      </c>
      <c r="H30" s="141">
        <v>1450300.125</v>
      </c>
      <c r="I30" s="148">
        <v>0.35400012135505676</v>
      </c>
      <c r="J30" s="141">
        <v>1229213.125</v>
      </c>
      <c r="K30" s="148">
        <v>0.30003553628921509</v>
      </c>
      <c r="L30" s="163">
        <v>4096891.5</v>
      </c>
    </row>
    <row r="31" spans="1:12" x14ac:dyDescent="0.2">
      <c r="A31" s="11" t="s">
        <v>22</v>
      </c>
      <c r="B31" s="13">
        <v>100378.421875</v>
      </c>
      <c r="C31" s="96">
        <v>7.6181620359420776E-2</v>
      </c>
      <c r="D31" s="13">
        <v>349672.21875</v>
      </c>
      <c r="E31" s="96">
        <v>0.26538172364234924</v>
      </c>
      <c r="F31" s="13">
        <v>42314.30078125</v>
      </c>
      <c r="G31" s="96">
        <v>3.2114192843437195E-2</v>
      </c>
      <c r="H31" s="13">
        <v>425920.84375</v>
      </c>
      <c r="I31" s="96">
        <v>0.32325014472007751</v>
      </c>
      <c r="J31" s="13">
        <v>399334.125</v>
      </c>
      <c r="K31" s="96">
        <v>0.30307233333587646</v>
      </c>
      <c r="L31" s="21">
        <v>1317619.875</v>
      </c>
    </row>
    <row r="32" spans="1:12" x14ac:dyDescent="0.2">
      <c r="A32" s="155" t="s">
        <v>23</v>
      </c>
      <c r="B32" s="154">
        <v>104988.078125</v>
      </c>
      <c r="C32" s="153">
        <v>4.9944870173931122E-2</v>
      </c>
      <c r="D32" s="154">
        <v>502075.03125</v>
      </c>
      <c r="E32" s="153">
        <v>0.23884685337543488</v>
      </c>
      <c r="F32" s="154">
        <v>64473.078125</v>
      </c>
      <c r="G32" s="153">
        <v>3.0671097338199615E-2</v>
      </c>
      <c r="H32" s="154">
        <v>782544.8125</v>
      </c>
      <c r="I32" s="153">
        <v>0.37227180600166321</v>
      </c>
      <c r="J32" s="154">
        <v>647998.25</v>
      </c>
      <c r="K32" s="153">
        <v>0.30826538801193237</v>
      </c>
      <c r="L32" s="152">
        <v>2102079.25</v>
      </c>
    </row>
    <row r="33" spans="1:20" x14ac:dyDescent="0.2">
      <c r="A33" s="2" t="s">
        <v>30</v>
      </c>
      <c r="F33" s="3"/>
      <c r="G33" s="3"/>
      <c r="H33" s="3"/>
      <c r="I33" s="3"/>
      <c r="J33" s="3"/>
      <c r="K33" s="3"/>
    </row>
    <row r="34" spans="1:20" x14ac:dyDescent="0.2">
      <c r="F34" s="3"/>
      <c r="G34" s="3"/>
      <c r="H34" s="3"/>
      <c r="I34" s="3"/>
      <c r="J34" s="3"/>
      <c r="K34" s="3"/>
    </row>
    <row r="35" spans="1:20" x14ac:dyDescent="0.2">
      <c r="A35" s="405" t="s">
        <v>24</v>
      </c>
      <c r="B35" s="401" t="s">
        <v>69</v>
      </c>
      <c r="C35" s="402"/>
      <c r="D35" s="401" t="s">
        <v>70</v>
      </c>
      <c r="E35" s="402"/>
      <c r="F35" s="401" t="s">
        <v>71</v>
      </c>
      <c r="G35" s="402"/>
      <c r="H35" s="401" t="s">
        <v>72</v>
      </c>
      <c r="I35" s="402"/>
      <c r="J35" s="401" t="s">
        <v>73</v>
      </c>
      <c r="K35" s="402"/>
      <c r="L35" s="403" t="s">
        <v>11</v>
      </c>
    </row>
    <row r="36" spans="1:20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9" t="s">
        <v>29</v>
      </c>
      <c r="I36" s="10" t="s">
        <v>12</v>
      </c>
      <c r="J36" s="9" t="s">
        <v>29</v>
      </c>
      <c r="K36" s="10" t="s">
        <v>12</v>
      </c>
      <c r="L36" s="404"/>
    </row>
    <row r="37" spans="1:20" x14ac:dyDescent="0.2">
      <c r="A37" s="151" t="s">
        <v>25</v>
      </c>
      <c r="B37" s="150">
        <v>126373.75</v>
      </c>
      <c r="C37" s="127">
        <v>8.6639165878295898E-2</v>
      </c>
      <c r="D37" s="150">
        <v>431210.03125</v>
      </c>
      <c r="E37" s="127">
        <v>0.29562845826148987</v>
      </c>
      <c r="F37" s="150">
        <v>64876.66015625</v>
      </c>
      <c r="G37" s="127">
        <v>4.4478066265583038E-2</v>
      </c>
      <c r="H37" s="150">
        <v>484922.03125</v>
      </c>
      <c r="I37" s="127">
        <v>0.33245229721069336</v>
      </c>
      <c r="J37" s="150">
        <v>351238.96875</v>
      </c>
      <c r="K37" s="127">
        <v>0.24080200493335724</v>
      </c>
      <c r="L37" s="163">
        <v>1458621.5</v>
      </c>
    </row>
    <row r="38" spans="1:20" x14ac:dyDescent="0.2">
      <c r="A38" s="11" t="s">
        <v>26</v>
      </c>
      <c r="B38" s="13">
        <v>195659.375</v>
      </c>
      <c r="C38" s="96">
        <v>7.6464444398880005E-2</v>
      </c>
      <c r="D38" s="13">
        <v>572088.875</v>
      </c>
      <c r="E38" s="96">
        <v>0.22357456386089325</v>
      </c>
      <c r="F38" s="13">
        <v>55613.83984375</v>
      </c>
      <c r="G38" s="96">
        <v>2.1734105423092842E-2</v>
      </c>
      <c r="H38" s="13">
        <v>896438.625</v>
      </c>
      <c r="I38" s="96">
        <v>0.35033169388771057</v>
      </c>
      <c r="J38" s="13">
        <v>839027.4375</v>
      </c>
      <c r="K38" s="96">
        <v>0.32789519429206848</v>
      </c>
      <c r="L38" s="21">
        <v>2558828.25</v>
      </c>
    </row>
    <row r="39" spans="1:20" x14ac:dyDescent="0.2">
      <c r="A39" s="149" t="s">
        <v>27</v>
      </c>
      <c r="B39" s="141">
        <v>236374.25</v>
      </c>
      <c r="C39" s="148">
        <v>7.5539447367191315E-2</v>
      </c>
      <c r="D39" s="141">
        <v>717667.9375</v>
      </c>
      <c r="E39" s="148">
        <v>0.22934916615486145</v>
      </c>
      <c r="F39" s="141">
        <v>80283.28125</v>
      </c>
      <c r="G39" s="148">
        <v>2.5656580924987793E-2</v>
      </c>
      <c r="H39" s="141">
        <v>1080739.125</v>
      </c>
      <c r="I39" s="148">
        <v>0.34537786245346069</v>
      </c>
      <c r="J39" s="141">
        <v>1014085.3125</v>
      </c>
      <c r="K39" s="148">
        <v>0.32407695055007935</v>
      </c>
      <c r="L39" s="163">
        <v>3129149.75</v>
      </c>
    </row>
    <row r="40" spans="1:20" x14ac:dyDescent="0.2">
      <c r="A40" s="12" t="s">
        <v>28</v>
      </c>
      <c r="B40" s="17">
        <v>344693.1875</v>
      </c>
      <c r="C40" s="97">
        <v>6.6831000149250031E-2</v>
      </c>
      <c r="D40" s="17">
        <v>1046097.6875</v>
      </c>
      <c r="E40" s="97">
        <v>0.20282313227653503</v>
      </c>
      <c r="F40" s="17">
        <v>165370.359375</v>
      </c>
      <c r="G40" s="97">
        <v>3.206290677189827E-2</v>
      </c>
      <c r="H40" s="17">
        <v>1847834.5</v>
      </c>
      <c r="I40" s="97">
        <v>0.35826823115348816</v>
      </c>
      <c r="J40" s="17">
        <v>1753688.75</v>
      </c>
      <c r="K40" s="97">
        <v>0.34001472592353821</v>
      </c>
      <c r="L40" s="15">
        <v>5157684.5</v>
      </c>
    </row>
    <row r="41" spans="1:20" x14ac:dyDescent="0.2">
      <c r="A41" s="2" t="s">
        <v>30</v>
      </c>
    </row>
    <row r="43" spans="1:20" x14ac:dyDescent="0.2">
      <c r="A43" s="405" t="s">
        <v>231</v>
      </c>
      <c r="B43" s="401" t="s">
        <v>69</v>
      </c>
      <c r="C43" s="402"/>
      <c r="D43" s="401" t="s">
        <v>70</v>
      </c>
      <c r="E43" s="402"/>
      <c r="F43" s="401" t="s">
        <v>71</v>
      </c>
      <c r="G43" s="402"/>
      <c r="H43" s="401" t="s">
        <v>72</v>
      </c>
      <c r="I43" s="402"/>
      <c r="J43" s="401" t="s">
        <v>73</v>
      </c>
      <c r="K43" s="402"/>
      <c r="L43" s="403" t="s">
        <v>11</v>
      </c>
    </row>
    <row r="44" spans="1:20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131" t="s">
        <v>29</v>
      </c>
      <c r="I44" s="130" t="s">
        <v>12</v>
      </c>
      <c r="J44" s="131" t="s">
        <v>29</v>
      </c>
      <c r="K44" s="130" t="s">
        <v>12</v>
      </c>
      <c r="L44" s="404"/>
      <c r="O44" s="19"/>
      <c r="P44" s="19"/>
      <c r="Q44" s="19"/>
      <c r="R44" s="19"/>
      <c r="S44" s="19"/>
    </row>
    <row r="45" spans="1:20" x14ac:dyDescent="0.2">
      <c r="A45" s="129" t="s">
        <v>212</v>
      </c>
      <c r="B45" s="128">
        <v>13412.62890625</v>
      </c>
      <c r="C45" s="127">
        <v>8.9334949851036072E-2</v>
      </c>
      <c r="D45" s="128">
        <v>34029.0546875</v>
      </c>
      <c r="E45" s="127">
        <v>0.22665086388587952</v>
      </c>
      <c r="F45" s="128">
        <v>389.1932373046875</v>
      </c>
      <c r="G45" s="127">
        <v>2.5922253262251616E-3</v>
      </c>
      <c r="H45" s="128">
        <v>24519.1171875</v>
      </c>
      <c r="I45" s="127">
        <v>0.16330981254577637</v>
      </c>
      <c r="J45" s="128">
        <v>77788.6640625</v>
      </c>
      <c r="K45" s="127">
        <v>0.51811212301254272</v>
      </c>
      <c r="L45" s="126">
        <v>150138.65625</v>
      </c>
      <c r="O45" s="19"/>
      <c r="P45" s="19"/>
      <c r="Q45" s="19"/>
      <c r="R45" s="19"/>
      <c r="S45" s="19"/>
      <c r="T45" s="19"/>
    </row>
    <row r="46" spans="1:20" x14ac:dyDescent="0.2">
      <c r="A46" s="144" t="s">
        <v>224</v>
      </c>
      <c r="B46" s="143">
        <v>52690.234375</v>
      </c>
      <c r="C46" s="96">
        <v>6.8065591156482697E-2</v>
      </c>
      <c r="D46" s="143">
        <v>100576.859375</v>
      </c>
      <c r="E46" s="96">
        <v>0.12992584705352783</v>
      </c>
      <c r="F46" s="143">
        <v>8378.2216796875</v>
      </c>
      <c r="G46" s="96">
        <v>1.0823042131960392E-2</v>
      </c>
      <c r="H46" s="143">
        <v>329913.46875</v>
      </c>
      <c r="I46" s="96">
        <v>0.42618441581726074</v>
      </c>
      <c r="J46" s="143">
        <v>282550.875</v>
      </c>
      <c r="K46" s="96">
        <v>0.36500108242034912</v>
      </c>
      <c r="L46" s="14">
        <v>774109.625</v>
      </c>
      <c r="O46" s="19"/>
      <c r="P46" s="19"/>
      <c r="Q46" s="19"/>
    </row>
    <row r="47" spans="1:20" x14ac:dyDescent="0.2">
      <c r="A47" s="142" t="s">
        <v>252</v>
      </c>
      <c r="B47" s="141">
        <v>248401.359375</v>
      </c>
      <c r="C47" s="140">
        <v>5.8269236236810684E-2</v>
      </c>
      <c r="D47" s="141">
        <v>888069.625</v>
      </c>
      <c r="E47" s="140">
        <v>0.20832066237926483</v>
      </c>
      <c r="F47" s="141">
        <v>111015.0546875</v>
      </c>
      <c r="G47" s="140">
        <v>2.6041574776172638E-2</v>
      </c>
      <c r="H47" s="141">
        <v>1323003.5</v>
      </c>
      <c r="I47" s="140">
        <v>0.31034615635871887</v>
      </c>
      <c r="J47" s="141">
        <v>1692503.625</v>
      </c>
      <c r="K47" s="140">
        <v>0.39702236652374268</v>
      </c>
      <c r="L47" s="139">
        <v>4262993</v>
      </c>
      <c r="O47" s="19"/>
      <c r="P47" s="19"/>
      <c r="Q47" s="19"/>
      <c r="R47" s="19"/>
      <c r="S47" s="19"/>
      <c r="T47" s="19"/>
    </row>
    <row r="48" spans="1:20" x14ac:dyDescent="0.2">
      <c r="A48" s="144" t="s">
        <v>223</v>
      </c>
      <c r="B48" s="143">
        <v>37782.125</v>
      </c>
      <c r="C48" s="96">
        <v>7.1589097380638123E-2</v>
      </c>
      <c r="D48" s="143">
        <v>125342.0546875</v>
      </c>
      <c r="E48" s="96">
        <v>0.23749655485153198</v>
      </c>
      <c r="F48" s="143">
        <v>9072.0654296875</v>
      </c>
      <c r="G48" s="96">
        <v>1.7189636826515198E-2</v>
      </c>
      <c r="H48" s="143">
        <v>213280.359375</v>
      </c>
      <c r="I48" s="96">
        <v>0.40412095189094543</v>
      </c>
      <c r="J48" s="143">
        <v>142287.0625</v>
      </c>
      <c r="K48" s="96">
        <v>0.26960375905036926</v>
      </c>
      <c r="L48" s="14">
        <v>527763.6875</v>
      </c>
      <c r="O48" s="19"/>
      <c r="P48" s="19"/>
      <c r="Q48" s="19"/>
      <c r="R48" s="19"/>
      <c r="S48" s="19"/>
      <c r="T48" s="19"/>
    </row>
    <row r="49" spans="1:20" x14ac:dyDescent="0.2">
      <c r="A49" s="147" t="s">
        <v>249</v>
      </c>
      <c r="B49" s="146">
        <v>108303.9453125</v>
      </c>
      <c r="C49" s="140">
        <v>8.609936386346817E-2</v>
      </c>
      <c r="D49" s="146">
        <v>275753.78125</v>
      </c>
      <c r="E49" s="140">
        <v>0.21921846270561218</v>
      </c>
      <c r="F49" s="146">
        <v>69044.1796875</v>
      </c>
      <c r="G49" s="140">
        <v>5.4888676851987839E-2</v>
      </c>
      <c r="H49" s="146">
        <v>422890.59375</v>
      </c>
      <c r="I49" s="140">
        <v>0.3361891508102417</v>
      </c>
      <c r="J49" s="146">
        <v>381902.34375</v>
      </c>
      <c r="K49" s="140">
        <v>0.30360433459281921</v>
      </c>
      <c r="L49" s="145">
        <v>1257894.875</v>
      </c>
      <c r="O49" s="19"/>
      <c r="P49" s="19"/>
      <c r="Q49" s="19"/>
      <c r="R49" s="19"/>
      <c r="S49" s="19"/>
      <c r="T49" s="19"/>
    </row>
    <row r="50" spans="1:20" x14ac:dyDescent="0.2">
      <c r="A50" s="144" t="s">
        <v>214</v>
      </c>
      <c r="B50" s="143">
        <v>46446.52734375</v>
      </c>
      <c r="C50" s="96">
        <v>0.11048481613397598</v>
      </c>
      <c r="D50" s="143">
        <v>46802.0859375</v>
      </c>
      <c r="E50" s="96">
        <v>0.11133059859275818</v>
      </c>
      <c r="F50" s="143">
        <v>20233.333984375</v>
      </c>
      <c r="G50" s="96">
        <v>4.8130102455615997E-2</v>
      </c>
      <c r="H50" s="143">
        <v>236618.78125</v>
      </c>
      <c r="I50" s="96">
        <v>0.56285762786865234</v>
      </c>
      <c r="J50" s="143">
        <v>70287.609375</v>
      </c>
      <c r="K50" s="96">
        <v>0.1671968549489975</v>
      </c>
      <c r="L50" s="14">
        <v>420388.34375</v>
      </c>
      <c r="O50" s="19"/>
      <c r="P50" s="19"/>
      <c r="Q50" s="19"/>
      <c r="R50" s="19"/>
      <c r="S50" s="19"/>
      <c r="T50" s="19"/>
    </row>
    <row r="51" spans="1:20" x14ac:dyDescent="0.2">
      <c r="A51" s="142" t="s">
        <v>251</v>
      </c>
      <c r="B51" s="141">
        <v>13423.310546875</v>
      </c>
      <c r="C51" s="140">
        <v>3.5023771226406097E-2</v>
      </c>
      <c r="D51" s="141">
        <v>38172.0703125</v>
      </c>
      <c r="E51" s="140">
        <v>9.9597632884979248E-2</v>
      </c>
      <c r="F51" s="141">
        <v>25481.099609375</v>
      </c>
      <c r="G51" s="140">
        <v>6.6484659910202026E-2</v>
      </c>
      <c r="H51" s="141">
        <v>55772.203125</v>
      </c>
      <c r="I51" s="140">
        <v>0.14551946520805359</v>
      </c>
      <c r="J51" s="141">
        <v>250414.15625</v>
      </c>
      <c r="K51" s="140">
        <v>0.65337449312210083</v>
      </c>
      <c r="L51" s="139">
        <v>383262.84375</v>
      </c>
      <c r="O51" s="19"/>
      <c r="P51" s="19"/>
      <c r="Q51" s="19"/>
      <c r="R51" s="19"/>
      <c r="S51" s="19"/>
      <c r="T51" s="19"/>
    </row>
    <row r="52" spans="1:20" x14ac:dyDescent="0.2">
      <c r="A52" s="144" t="s">
        <v>215</v>
      </c>
      <c r="B52" s="143">
        <v>10770.9931640625</v>
      </c>
      <c r="C52" s="96">
        <v>0.13303972780704498</v>
      </c>
      <c r="D52" s="143">
        <v>18877.6015625</v>
      </c>
      <c r="E52" s="96">
        <v>0.23316985368728638</v>
      </c>
      <c r="F52" s="143">
        <v>1803.74169921875</v>
      </c>
      <c r="G52" s="96">
        <v>2.2279217839241028E-2</v>
      </c>
      <c r="H52" s="143">
        <v>24450.896484375</v>
      </c>
      <c r="I52" s="96">
        <v>0.30200934410095215</v>
      </c>
      <c r="J52" s="143">
        <v>25057.494140625</v>
      </c>
      <c r="K52" s="96">
        <v>0.30950185656547546</v>
      </c>
      <c r="L52" s="14">
        <v>80960.7265625</v>
      </c>
      <c r="O52" s="19"/>
      <c r="P52" s="19"/>
      <c r="R52" s="19"/>
      <c r="S52" s="19"/>
      <c r="T52" s="19"/>
    </row>
    <row r="53" spans="1:20" x14ac:dyDescent="0.2">
      <c r="A53" s="147" t="s">
        <v>228</v>
      </c>
      <c r="B53" s="146">
        <v>21655.3046875</v>
      </c>
      <c r="C53" s="140">
        <v>8.1252247095108032E-2</v>
      </c>
      <c r="D53" s="146">
        <v>45868.421875</v>
      </c>
      <c r="E53" s="140">
        <v>0.17210158705711365</v>
      </c>
      <c r="F53" s="146">
        <v>1060.47802734375</v>
      </c>
      <c r="G53" s="140">
        <v>3.97898955270648E-3</v>
      </c>
      <c r="H53" s="146">
        <v>80545.1171875</v>
      </c>
      <c r="I53" s="140">
        <v>0.30221101641654968</v>
      </c>
      <c r="J53" s="146">
        <v>117390.1328125</v>
      </c>
      <c r="K53" s="140">
        <v>0.44045615196228027</v>
      </c>
      <c r="L53" s="145">
        <v>266519.46875</v>
      </c>
      <c r="O53" s="19"/>
      <c r="P53" s="19"/>
      <c r="R53" s="19"/>
      <c r="S53" s="19"/>
      <c r="T53" s="19"/>
    </row>
    <row r="54" spans="1:20" x14ac:dyDescent="0.2">
      <c r="A54" s="144" t="s">
        <v>225</v>
      </c>
      <c r="B54" s="143">
        <v>27703.388671875</v>
      </c>
      <c r="C54" s="96">
        <v>0.12856125831604004</v>
      </c>
      <c r="D54" s="143">
        <v>38579.61328125</v>
      </c>
      <c r="E54" s="96">
        <v>0.17903383076190948</v>
      </c>
      <c r="F54" s="143">
        <v>3425.133544921875</v>
      </c>
      <c r="G54" s="96">
        <v>1.5894787386059761E-2</v>
      </c>
      <c r="H54" s="143">
        <v>36254.70703125</v>
      </c>
      <c r="I54" s="96">
        <v>0.16824477910995483</v>
      </c>
      <c r="J54" s="143">
        <v>109525.0078125</v>
      </c>
      <c r="K54" s="96">
        <v>0.50826537609100342</v>
      </c>
      <c r="L54" s="14">
        <v>215487.859375</v>
      </c>
      <c r="O54" s="19"/>
      <c r="P54" s="19"/>
      <c r="Q54" s="19"/>
      <c r="R54" s="19"/>
      <c r="S54" s="19"/>
      <c r="T54" s="19"/>
    </row>
    <row r="55" spans="1:20" x14ac:dyDescent="0.2">
      <c r="A55" s="142" t="s">
        <v>253</v>
      </c>
      <c r="B55" s="141">
        <v>61098.04296875</v>
      </c>
      <c r="C55" s="140">
        <v>3.2797455787658691E-2</v>
      </c>
      <c r="D55" s="141">
        <v>453087.15625</v>
      </c>
      <c r="E55" s="140">
        <v>0.24321737885475159</v>
      </c>
      <c r="F55" s="141">
        <v>39960.80078125</v>
      </c>
      <c r="G55" s="140">
        <v>2.145097590982914E-2</v>
      </c>
      <c r="H55" s="141">
        <v>641581.625</v>
      </c>
      <c r="I55" s="140">
        <v>0.34440129995346069</v>
      </c>
      <c r="J55" s="141">
        <v>667162.0625</v>
      </c>
      <c r="K55" s="140">
        <v>0.35813289880752563</v>
      </c>
      <c r="L55" s="139">
        <v>1862889.75</v>
      </c>
      <c r="O55" s="19"/>
      <c r="P55" s="19"/>
      <c r="Q55" s="19"/>
      <c r="R55" s="19"/>
      <c r="S55" s="19"/>
      <c r="T55" s="19"/>
    </row>
    <row r="56" spans="1:20" x14ac:dyDescent="0.2">
      <c r="A56" s="144" t="s">
        <v>227</v>
      </c>
      <c r="B56" s="143">
        <v>14770.126953125</v>
      </c>
      <c r="C56" s="96">
        <v>9.6088014543056488E-2</v>
      </c>
      <c r="D56" s="143">
        <v>10493.39453125</v>
      </c>
      <c r="E56" s="96">
        <v>6.8265460431575775E-2</v>
      </c>
      <c r="F56" s="143">
        <v>1727.539306640625</v>
      </c>
      <c r="G56" s="96">
        <v>1.123861875385046E-2</v>
      </c>
      <c r="H56" s="143">
        <v>63638.1484375</v>
      </c>
      <c r="I56" s="96">
        <v>0.41400212049484253</v>
      </c>
      <c r="J56" s="143">
        <v>63085.34375</v>
      </c>
      <c r="K56" s="96">
        <v>0.41040581464767456</v>
      </c>
      <c r="L56" s="14">
        <v>153714.5625</v>
      </c>
      <c r="O56" s="19"/>
      <c r="P56" s="19"/>
      <c r="Q56" s="19"/>
      <c r="R56" s="19"/>
      <c r="S56" s="19"/>
      <c r="T56" s="19"/>
    </row>
    <row r="57" spans="1:20" x14ac:dyDescent="0.2">
      <c r="A57" s="147" t="s">
        <v>216</v>
      </c>
      <c r="B57" s="146">
        <v>16738.42578125</v>
      </c>
      <c r="C57" s="140">
        <v>0.10389230400323868</v>
      </c>
      <c r="D57" s="146">
        <v>58502.8984375</v>
      </c>
      <c r="E57" s="140">
        <v>0.36311662197113037</v>
      </c>
      <c r="F57" s="146">
        <v>1907.3970947265625</v>
      </c>
      <c r="G57" s="140">
        <v>1.1838859878480434E-2</v>
      </c>
      <c r="H57" s="146">
        <v>18571.3359375</v>
      </c>
      <c r="I57" s="140">
        <v>0.11526883393526077</v>
      </c>
      <c r="J57" s="146">
        <v>65393.18359375</v>
      </c>
      <c r="K57" s="140">
        <v>0.40588337182998657</v>
      </c>
      <c r="L57" s="145">
        <v>161113.25</v>
      </c>
      <c r="O57" s="19"/>
      <c r="P57" s="19"/>
      <c r="Q57" s="19"/>
      <c r="R57" s="19"/>
      <c r="S57" s="19"/>
      <c r="T57" s="19"/>
    </row>
    <row r="58" spans="1:20" x14ac:dyDescent="0.2">
      <c r="A58" s="144" t="s">
        <v>217</v>
      </c>
      <c r="B58" s="143">
        <v>8794.111328125</v>
      </c>
      <c r="C58" s="96">
        <v>4.8238221555948257E-2</v>
      </c>
      <c r="D58" s="143">
        <v>28173.580078125</v>
      </c>
      <c r="E58" s="96">
        <v>0.15454016625881195</v>
      </c>
      <c r="F58" s="143">
        <v>8550.0107421875</v>
      </c>
      <c r="G58" s="96">
        <v>4.6899259090423584E-2</v>
      </c>
      <c r="H58" s="143">
        <v>34166.49609375</v>
      </c>
      <c r="I58" s="96">
        <v>0.18741302192211151</v>
      </c>
      <c r="J58" s="143">
        <v>102621.6796875</v>
      </c>
      <c r="K58" s="96">
        <v>0.56290936470031738</v>
      </c>
      <c r="L58" s="14">
        <v>182305.875</v>
      </c>
      <c r="O58" s="19"/>
      <c r="P58" s="19"/>
      <c r="Q58" s="19"/>
      <c r="R58" s="19"/>
      <c r="S58" s="19"/>
      <c r="T58" s="19"/>
    </row>
    <row r="59" spans="1:20" x14ac:dyDescent="0.2">
      <c r="A59" s="142" t="s">
        <v>250</v>
      </c>
      <c r="B59" s="141">
        <v>20688.294921875</v>
      </c>
      <c r="C59" s="140">
        <v>6.4988024532794952E-2</v>
      </c>
      <c r="D59" s="141">
        <v>67983.859375</v>
      </c>
      <c r="E59" s="140">
        <v>0.21355730295181274</v>
      </c>
      <c r="F59" s="141">
        <v>11085.9208984375</v>
      </c>
      <c r="G59" s="140">
        <v>3.482414036989212E-2</v>
      </c>
      <c r="H59" s="141">
        <v>89575.125</v>
      </c>
      <c r="I59" s="140">
        <v>0.28138184547424316</v>
      </c>
      <c r="J59" s="141">
        <v>129006.9140625</v>
      </c>
      <c r="K59" s="140">
        <v>0.40524870157241821</v>
      </c>
      <c r="L59" s="139">
        <v>318340.125</v>
      </c>
      <c r="O59" s="19"/>
      <c r="P59" s="19"/>
      <c r="Q59" s="19"/>
      <c r="R59" s="19"/>
      <c r="S59" s="19"/>
      <c r="T59" s="19"/>
    </row>
    <row r="60" spans="1:20" x14ac:dyDescent="0.2">
      <c r="A60" s="144" t="s">
        <v>210</v>
      </c>
      <c r="B60" s="143">
        <v>7783.41748046875</v>
      </c>
      <c r="C60" s="96">
        <v>6.444317102432251E-2</v>
      </c>
      <c r="D60" s="143">
        <v>16717.208984375</v>
      </c>
      <c r="E60" s="96">
        <v>0.13841092586517334</v>
      </c>
      <c r="F60" s="143">
        <v>2310.406005859375</v>
      </c>
      <c r="G60" s="96">
        <v>1.9129116088151932E-2</v>
      </c>
      <c r="H60" s="143">
        <v>32571.80859375</v>
      </c>
      <c r="I60" s="96">
        <v>0.26967981457710266</v>
      </c>
      <c r="J60" s="143">
        <v>61396.71484375</v>
      </c>
      <c r="K60" s="96">
        <v>0.50833696126937866</v>
      </c>
      <c r="L60" s="14">
        <v>120779.5546875</v>
      </c>
      <c r="O60" s="19"/>
      <c r="P60" s="19"/>
      <c r="Q60" s="19"/>
      <c r="R60" s="19"/>
      <c r="S60" s="19"/>
      <c r="T60" s="20"/>
    </row>
    <row r="61" spans="1:20" x14ac:dyDescent="0.2">
      <c r="A61" s="147" t="s">
        <v>211</v>
      </c>
      <c r="B61" s="146">
        <v>6672.4130859375</v>
      </c>
      <c r="C61" s="140">
        <v>0.14859172701835632</v>
      </c>
      <c r="D61" s="146">
        <v>10720.30859375</v>
      </c>
      <c r="E61" s="140">
        <v>0.23873661458492279</v>
      </c>
      <c r="F61" s="146">
        <v>206.30857849121094</v>
      </c>
      <c r="G61" s="140">
        <v>4.5944019220769405E-3</v>
      </c>
      <c r="H61" s="146">
        <v>6917.50146484375</v>
      </c>
      <c r="I61" s="140">
        <v>0.15404973924160004</v>
      </c>
      <c r="J61" s="146">
        <v>20387.8046875</v>
      </c>
      <c r="K61" s="140">
        <v>0.45402750372886658</v>
      </c>
      <c r="L61" s="145">
        <v>44904.3359375</v>
      </c>
      <c r="O61" s="19"/>
      <c r="P61" s="19"/>
      <c r="Q61" s="19"/>
      <c r="R61" s="19"/>
      <c r="S61" s="20"/>
      <c r="T61" s="19"/>
    </row>
    <row r="62" spans="1:20" x14ac:dyDescent="0.2">
      <c r="A62" s="144" t="s">
        <v>218</v>
      </c>
      <c r="B62" s="143">
        <v>5549.91943359375</v>
      </c>
      <c r="C62" s="96">
        <v>5.2659306675195694E-2</v>
      </c>
      <c r="D62" s="143">
        <v>9422.58984375</v>
      </c>
      <c r="E62" s="96">
        <v>8.9404366910457611E-2</v>
      </c>
      <c r="F62" s="143">
        <v>2666.392333984375</v>
      </c>
      <c r="G62" s="96">
        <v>2.529953233897686E-2</v>
      </c>
      <c r="H62" s="143">
        <v>8657.9013671875</v>
      </c>
      <c r="I62" s="96">
        <v>8.214876800775528E-2</v>
      </c>
      <c r="J62" s="143">
        <v>79096.1484375</v>
      </c>
      <c r="K62" s="96">
        <v>0.7504880428314209</v>
      </c>
      <c r="L62" s="14">
        <v>105392.953125</v>
      </c>
      <c r="O62" s="19"/>
      <c r="P62" s="19"/>
      <c r="Q62" s="19"/>
      <c r="R62" s="19"/>
      <c r="S62" s="19"/>
      <c r="T62" s="19"/>
    </row>
    <row r="63" spans="1:20" x14ac:dyDescent="0.2">
      <c r="A63" s="142" t="s">
        <v>226</v>
      </c>
      <c r="B63" s="141">
        <v>9719.23828125</v>
      </c>
      <c r="C63" s="140">
        <v>4.6218439936637878E-2</v>
      </c>
      <c r="D63" s="141">
        <v>36117.28125</v>
      </c>
      <c r="E63" s="140">
        <v>0.17175053060054779</v>
      </c>
      <c r="F63" s="141">
        <v>0</v>
      </c>
      <c r="G63" s="140">
        <v>0</v>
      </c>
      <c r="H63" s="141">
        <v>79267.0625</v>
      </c>
      <c r="I63" s="140">
        <v>0.37694311141967773</v>
      </c>
      <c r="J63" s="141">
        <v>85185.609375</v>
      </c>
      <c r="K63" s="140">
        <v>0.4050879180431366</v>
      </c>
      <c r="L63" s="139">
        <v>210289.1875</v>
      </c>
      <c r="O63" s="19"/>
      <c r="P63" s="19"/>
      <c r="Q63" s="19"/>
      <c r="R63" s="19"/>
      <c r="S63" s="19"/>
      <c r="T63" s="19"/>
    </row>
    <row r="64" spans="1:20" x14ac:dyDescent="0.2">
      <c r="A64" s="144" t="s">
        <v>219</v>
      </c>
      <c r="B64" s="143">
        <v>20056.68359375</v>
      </c>
      <c r="C64" s="96">
        <v>0.17520901560783386</v>
      </c>
      <c r="D64" s="143">
        <v>18131.458984375</v>
      </c>
      <c r="E64" s="96">
        <v>0.1583908349275589</v>
      </c>
      <c r="F64" s="143">
        <v>1783.641357421875</v>
      </c>
      <c r="G64" s="96">
        <v>1.5581341460347176E-2</v>
      </c>
      <c r="H64" s="143">
        <v>23156.37890625</v>
      </c>
      <c r="I64" s="96">
        <v>0.2022869884967804</v>
      </c>
      <c r="J64" s="143">
        <v>51344.73828125</v>
      </c>
      <c r="K64" s="96">
        <v>0.44853183627128601</v>
      </c>
      <c r="L64" s="14">
        <v>114472.8984375</v>
      </c>
      <c r="O64" s="19"/>
      <c r="P64" s="20"/>
      <c r="Q64" s="19"/>
      <c r="R64" s="19"/>
      <c r="S64" s="19"/>
    </row>
    <row r="65" spans="1:20" x14ac:dyDescent="0.2">
      <c r="A65" s="147" t="s">
        <v>220</v>
      </c>
      <c r="B65" s="146">
        <v>3357.7373046875</v>
      </c>
      <c r="C65" s="140">
        <v>3.3357668668031693E-2</v>
      </c>
      <c r="D65" s="146">
        <v>15463.9990234375</v>
      </c>
      <c r="E65" s="140">
        <v>0.1536281406879425</v>
      </c>
      <c r="F65" s="146">
        <v>1560.83837890625</v>
      </c>
      <c r="G65" s="140">
        <v>1.5506253577768803E-2</v>
      </c>
      <c r="H65" s="146">
        <v>62006.6953125</v>
      </c>
      <c r="I65" s="140">
        <v>0.61600965261459351</v>
      </c>
      <c r="J65" s="146">
        <v>18269.369140625</v>
      </c>
      <c r="K65" s="140">
        <v>0.18149827420711517</v>
      </c>
      <c r="L65" s="145">
        <v>100658.640625</v>
      </c>
      <c r="O65" s="19"/>
      <c r="P65" s="19"/>
      <c r="Q65" s="19"/>
      <c r="R65" s="19"/>
      <c r="S65" s="19"/>
      <c r="T65" s="19"/>
    </row>
    <row r="66" spans="1:20" x14ac:dyDescent="0.2">
      <c r="A66" s="144" t="s">
        <v>221</v>
      </c>
      <c r="B66" s="143">
        <v>29676.818359375</v>
      </c>
      <c r="C66" s="96">
        <v>0.16205556690692902</v>
      </c>
      <c r="D66" s="143">
        <v>35423.52734375</v>
      </c>
      <c r="E66" s="96">
        <v>0.19343648850917816</v>
      </c>
      <c r="F66" s="143">
        <v>1734.426513671875</v>
      </c>
      <c r="G66" s="96">
        <v>9.4711454585194588E-3</v>
      </c>
      <c r="H66" s="143">
        <v>44657.796875</v>
      </c>
      <c r="I66" s="96">
        <v>0.24386186897754669</v>
      </c>
      <c r="J66" s="143">
        <v>71634.859375</v>
      </c>
      <c r="K66" s="96">
        <v>0.39117494225502014</v>
      </c>
      <c r="L66" s="14">
        <v>183127.421875</v>
      </c>
      <c r="O66" s="19"/>
      <c r="P66" s="19"/>
      <c r="Q66" s="19"/>
      <c r="R66" s="19"/>
      <c r="S66" s="19"/>
      <c r="T66" s="19"/>
    </row>
    <row r="67" spans="1:20" x14ac:dyDescent="0.2">
      <c r="A67" s="142" t="s">
        <v>222</v>
      </c>
      <c r="B67" s="141">
        <v>25764.49609375</v>
      </c>
      <c r="C67" s="140">
        <v>0.10160893946886063</v>
      </c>
      <c r="D67" s="141">
        <v>38246.3515625</v>
      </c>
      <c r="E67" s="140">
        <v>0.1508343517780304</v>
      </c>
      <c r="F67" s="141">
        <v>11779.224609375</v>
      </c>
      <c r="G67" s="140">
        <v>4.6454411000013351E-2</v>
      </c>
      <c r="H67" s="141">
        <v>71143</v>
      </c>
      <c r="I67" s="140">
        <v>0.28057077527046204</v>
      </c>
      <c r="J67" s="141">
        <v>106632.1875</v>
      </c>
      <c r="K67" s="140">
        <v>0.42053154110908508</v>
      </c>
      <c r="L67" s="139">
        <v>253565.25</v>
      </c>
      <c r="Q67" s="19"/>
      <c r="T67" s="20"/>
    </row>
    <row r="68" spans="1:20" x14ac:dyDescent="0.2">
      <c r="A68" s="136" t="s">
        <v>248</v>
      </c>
      <c r="B68" s="135">
        <v>811259.5625</v>
      </c>
      <c r="C68" s="134">
        <v>6.6764436662197113E-2</v>
      </c>
      <c r="D68" s="135">
        <v>2410554.75</v>
      </c>
      <c r="E68" s="134">
        <v>0.19838204979896545</v>
      </c>
      <c r="F68" s="135">
        <v>335175.40625</v>
      </c>
      <c r="G68" s="134">
        <v>2.7584018185734749E-2</v>
      </c>
      <c r="H68" s="135">
        <v>3923159.75</v>
      </c>
      <c r="I68" s="134">
        <v>0.32286527752876282</v>
      </c>
      <c r="J68" s="135">
        <v>4670923.5</v>
      </c>
      <c r="K68" s="134">
        <v>0.38440421223640442</v>
      </c>
      <c r="L68" s="133">
        <v>12151073</v>
      </c>
    </row>
    <row r="69" spans="1:20" x14ac:dyDescent="0.2">
      <c r="A69" s="2" t="s">
        <v>30</v>
      </c>
    </row>
    <row r="70" spans="1:20" x14ac:dyDescent="0.2">
      <c r="A70" s="2" t="s">
        <v>275</v>
      </c>
    </row>
    <row r="72" spans="1:20" x14ac:dyDescent="0.2">
      <c r="B72" s="2"/>
      <c r="C72" s="2"/>
      <c r="D72" s="2"/>
      <c r="E72" s="2"/>
    </row>
    <row r="73" spans="1:20" x14ac:dyDescent="0.2">
      <c r="B73" s="2"/>
      <c r="C73" s="2"/>
      <c r="D73" s="2"/>
      <c r="E73" s="2"/>
    </row>
    <row r="74" spans="1:20" x14ac:dyDescent="0.2">
      <c r="B74" s="2"/>
      <c r="C74" s="2"/>
      <c r="D74" s="2"/>
      <c r="E74" s="2"/>
    </row>
    <row r="75" spans="1:20" x14ac:dyDescent="0.2">
      <c r="B75" s="2"/>
      <c r="C75" s="2"/>
      <c r="D75" s="2"/>
      <c r="E75" s="2"/>
    </row>
    <row r="76" spans="1:20" x14ac:dyDescent="0.2">
      <c r="B76" s="2"/>
      <c r="C76" s="2"/>
      <c r="D76" s="2"/>
      <c r="E76" s="2"/>
    </row>
    <row r="80" spans="1:20" x14ac:dyDescent="0.2">
      <c r="C80" s="24"/>
      <c r="E80" s="24"/>
    </row>
    <row r="81" spans="3:8" x14ac:dyDescent="0.2">
      <c r="C81" s="24"/>
      <c r="D81" s="24"/>
      <c r="E81" s="24"/>
      <c r="F81" s="19"/>
      <c r="G81" s="20"/>
      <c r="H81" s="20"/>
    </row>
    <row r="83" spans="3:8" x14ac:dyDescent="0.2">
      <c r="E83" s="24"/>
      <c r="H83" s="20"/>
    </row>
  </sheetData>
  <mergeCells count="37">
    <mergeCell ref="L43:L44"/>
    <mergeCell ref="B43:C43"/>
    <mergeCell ref="D43:E43"/>
    <mergeCell ref="J26:K26"/>
    <mergeCell ref="H26:I26"/>
    <mergeCell ref="B26:C26"/>
    <mergeCell ref="D26:E26"/>
    <mergeCell ref="A43:A44"/>
    <mergeCell ref="F43:G43"/>
    <mergeCell ref="H43:I43"/>
    <mergeCell ref="J43:K43"/>
    <mergeCell ref="D35:E35"/>
    <mergeCell ref="B35:C35"/>
    <mergeCell ref="F35:G35"/>
    <mergeCell ref="J35:K35"/>
    <mergeCell ref="A35:A36"/>
    <mergeCell ref="L35:L36"/>
    <mergeCell ref="F26:G26"/>
    <mergeCell ref="H35:I35"/>
    <mergeCell ref="L26:L27"/>
    <mergeCell ref="J19:K19"/>
    <mergeCell ref="F19:G19"/>
    <mergeCell ref="H19:I19"/>
    <mergeCell ref="A19:A20"/>
    <mergeCell ref="B19:C19"/>
    <mergeCell ref="D19:E19"/>
    <mergeCell ref="A26:A27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83"/>
  <sheetViews>
    <sheetView showGridLines="0" zoomScale="90" workbookViewId="0">
      <selection activeCell="F3" sqref="F3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13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407" t="s">
        <v>1</v>
      </c>
      <c r="B6" s="407"/>
      <c r="C6" s="407"/>
      <c r="D6" s="407"/>
      <c r="E6" s="407"/>
      <c r="F6" s="407"/>
    </row>
    <row r="7" spans="1:6" ht="15" customHeight="1" x14ac:dyDescent="0.2">
      <c r="A7" s="160" t="s">
        <v>74</v>
      </c>
      <c r="B7" s="160"/>
      <c r="C7" s="160"/>
      <c r="D7" s="160"/>
      <c r="E7" s="160"/>
      <c r="F7" s="160"/>
    </row>
    <row r="8" spans="1:6" ht="15" customHeight="1" x14ac:dyDescent="0.2">
      <c r="A8" s="160" t="s">
        <v>277</v>
      </c>
      <c r="B8" s="160"/>
      <c r="C8" s="160"/>
      <c r="D8" s="160"/>
      <c r="E8" s="160"/>
      <c r="F8" s="160"/>
    </row>
    <row r="9" spans="1:6" ht="15" customHeight="1" x14ac:dyDescent="0.2">
      <c r="A9" s="160" t="s">
        <v>3</v>
      </c>
      <c r="B9" s="160"/>
      <c r="C9" s="160"/>
      <c r="D9" s="160"/>
      <c r="E9" s="160"/>
      <c r="F9" s="160"/>
    </row>
    <row r="10" spans="1:6" ht="15" customHeight="1" x14ac:dyDescent="0.2">
      <c r="A10" s="161" t="s">
        <v>274</v>
      </c>
      <c r="B10" s="161"/>
      <c r="C10" s="161"/>
      <c r="D10" s="161"/>
      <c r="E10" s="161"/>
      <c r="F10" s="160"/>
    </row>
    <row r="11" spans="1:6" ht="14.25" x14ac:dyDescent="0.25">
      <c r="A11" s="408" t="s">
        <v>13</v>
      </c>
      <c r="B11" s="411"/>
      <c r="C11" s="411"/>
      <c r="D11" s="411"/>
      <c r="E11" s="411"/>
      <c r="F11" s="411"/>
    </row>
    <row r="12" spans="1:6" ht="20.25" customHeight="1" x14ac:dyDescent="0.2">
      <c r="A12" s="409"/>
      <c r="B12" s="401" t="s">
        <v>43</v>
      </c>
      <c r="C12" s="402"/>
      <c r="D12" s="401" t="s">
        <v>42</v>
      </c>
      <c r="E12" s="402"/>
      <c r="F12" s="412" t="s">
        <v>11</v>
      </c>
    </row>
    <row r="13" spans="1:6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404"/>
    </row>
    <row r="14" spans="1:6" ht="24" x14ac:dyDescent="0.2">
      <c r="A14" s="159" t="s">
        <v>3</v>
      </c>
      <c r="B14" s="158">
        <v>8567826</v>
      </c>
      <c r="C14" s="157">
        <v>0.69632869958877563</v>
      </c>
      <c r="D14" s="158">
        <v>3736458</v>
      </c>
      <c r="E14" s="157">
        <v>0.30367130041122437</v>
      </c>
      <c r="F14" s="156">
        <v>12304284</v>
      </c>
    </row>
    <row r="15" spans="1:6" x14ac:dyDescent="0.2">
      <c r="A15" s="11" t="s">
        <v>4</v>
      </c>
      <c r="B15" s="13">
        <v>3278347.25</v>
      </c>
      <c r="C15" s="96">
        <v>0.70346838235855103</v>
      </c>
      <c r="D15" s="13">
        <v>1381915.25</v>
      </c>
      <c r="E15" s="96">
        <v>0.29653164744377136</v>
      </c>
      <c r="F15" s="14">
        <v>4660262.5</v>
      </c>
    </row>
    <row r="16" spans="1:6" x14ac:dyDescent="0.2">
      <c r="A16" s="155" t="s">
        <v>5</v>
      </c>
      <c r="B16" s="154">
        <v>5289478.5</v>
      </c>
      <c r="C16" s="153">
        <v>0.69197589159011841</v>
      </c>
      <c r="D16" s="154">
        <v>2354542.75</v>
      </c>
      <c r="E16" s="153">
        <v>0.3080240786075592</v>
      </c>
      <c r="F16" s="152">
        <v>7644021</v>
      </c>
    </row>
    <row r="17" spans="1:6" x14ac:dyDescent="0.2">
      <c r="A17" s="2" t="s">
        <v>30</v>
      </c>
      <c r="B17" s="7"/>
      <c r="C17" s="7"/>
      <c r="D17" s="7"/>
      <c r="E17" s="7"/>
    </row>
    <row r="18" spans="1:6" x14ac:dyDescent="0.2">
      <c r="B18" s="7"/>
      <c r="C18" s="7"/>
      <c r="D18" s="7"/>
      <c r="E18" s="7"/>
    </row>
    <row r="19" spans="1:6" x14ac:dyDescent="0.2">
      <c r="A19" s="405" t="s">
        <v>14</v>
      </c>
      <c r="B19" s="401" t="s">
        <v>43</v>
      </c>
      <c r="C19" s="402"/>
      <c r="D19" s="401" t="s">
        <v>42</v>
      </c>
      <c r="E19" s="402"/>
      <c r="F19" s="403" t="s">
        <v>11</v>
      </c>
    </row>
    <row r="20" spans="1:6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404"/>
    </row>
    <row r="21" spans="1:6" x14ac:dyDescent="0.2">
      <c r="A21" s="151" t="s">
        <v>15</v>
      </c>
      <c r="B21" s="150">
        <v>373597.0625</v>
      </c>
      <c r="C21" s="157">
        <v>0.59081000089645386</v>
      </c>
      <c r="D21" s="150">
        <v>258750.171875</v>
      </c>
      <c r="E21" s="157">
        <v>0.40918999910354614</v>
      </c>
      <c r="F21" s="126">
        <v>632347.25</v>
      </c>
    </row>
    <row r="22" spans="1:6" x14ac:dyDescent="0.2">
      <c r="A22" s="11" t="s">
        <v>16</v>
      </c>
      <c r="B22" s="13">
        <v>5187612</v>
      </c>
      <c r="C22" s="96">
        <v>0.69643533229827881</v>
      </c>
      <c r="D22" s="13">
        <v>2261194.5</v>
      </c>
      <c r="E22" s="96">
        <v>0.30356466770172119</v>
      </c>
      <c r="F22" s="14">
        <v>7448806.5</v>
      </c>
    </row>
    <row r="23" spans="1:6" x14ac:dyDescent="0.2">
      <c r="A23" s="155" t="s">
        <v>17</v>
      </c>
      <c r="B23" s="154">
        <v>3006616.75</v>
      </c>
      <c r="C23" s="153">
        <v>0.71194034814834595</v>
      </c>
      <c r="D23" s="154">
        <v>1216513.25</v>
      </c>
      <c r="E23" s="153">
        <v>0.28805962204933167</v>
      </c>
      <c r="F23" s="152">
        <v>4223130</v>
      </c>
    </row>
    <row r="24" spans="1:6" x14ac:dyDescent="0.2">
      <c r="A24" s="2" t="s">
        <v>30</v>
      </c>
    </row>
    <row r="26" spans="1:6" x14ac:dyDescent="0.2">
      <c r="A26" s="405" t="s">
        <v>18</v>
      </c>
      <c r="B26" s="401" t="s">
        <v>43</v>
      </c>
      <c r="C26" s="402"/>
      <c r="D26" s="401" t="s">
        <v>42</v>
      </c>
      <c r="E26" s="402"/>
      <c r="F26" s="403" t="s">
        <v>11</v>
      </c>
    </row>
    <row r="27" spans="1:6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404"/>
    </row>
    <row r="28" spans="1:6" x14ac:dyDescent="0.2">
      <c r="A28" s="151" t="s">
        <v>19</v>
      </c>
      <c r="B28" s="150">
        <v>823222.25</v>
      </c>
      <c r="C28" s="127">
        <v>0.61936289072036743</v>
      </c>
      <c r="D28" s="150">
        <v>505921.40625</v>
      </c>
      <c r="E28" s="127">
        <v>0.38063710927963257</v>
      </c>
      <c r="F28" s="163">
        <v>1329143.625</v>
      </c>
    </row>
    <row r="29" spans="1:6" x14ac:dyDescent="0.2">
      <c r="A29" s="11" t="s">
        <v>20</v>
      </c>
      <c r="B29" s="13">
        <v>2364730.5</v>
      </c>
      <c r="C29" s="96">
        <v>0.68548893928527832</v>
      </c>
      <c r="D29" s="13">
        <v>1084968.625</v>
      </c>
      <c r="E29" s="96">
        <v>0.31451109051704407</v>
      </c>
      <c r="F29" s="21">
        <v>3449699</v>
      </c>
    </row>
    <row r="30" spans="1:6" x14ac:dyDescent="0.2">
      <c r="A30" s="149" t="s">
        <v>21</v>
      </c>
      <c r="B30" s="141">
        <v>2814029.75</v>
      </c>
      <c r="C30" s="148">
        <v>0.68686950206756592</v>
      </c>
      <c r="D30" s="141">
        <v>1282861.875</v>
      </c>
      <c r="E30" s="148">
        <v>0.31313052773475647</v>
      </c>
      <c r="F30" s="163">
        <v>4096891.5</v>
      </c>
    </row>
    <row r="31" spans="1:6" x14ac:dyDescent="0.2">
      <c r="A31" s="11" t="s">
        <v>22</v>
      </c>
      <c r="B31" s="13">
        <v>930074.125</v>
      </c>
      <c r="C31" s="96">
        <v>0.70587438344955444</v>
      </c>
      <c r="D31" s="13">
        <v>387545.78125</v>
      </c>
      <c r="E31" s="96">
        <v>0.29412561655044556</v>
      </c>
      <c r="F31" s="21">
        <v>1317619.875</v>
      </c>
    </row>
    <row r="32" spans="1:6" x14ac:dyDescent="0.2">
      <c r="A32" s="155" t="s">
        <v>23</v>
      </c>
      <c r="B32" s="154">
        <v>1635769.125</v>
      </c>
      <c r="C32" s="153">
        <v>0.77816718816757202</v>
      </c>
      <c r="D32" s="154">
        <v>466310.21875</v>
      </c>
      <c r="E32" s="153">
        <v>0.22183282673358917</v>
      </c>
      <c r="F32" s="152">
        <v>2102079.25</v>
      </c>
    </row>
    <row r="33" spans="1:11" x14ac:dyDescent="0.2">
      <c r="A33" s="2" t="s">
        <v>30</v>
      </c>
    </row>
    <row r="35" spans="1:11" x14ac:dyDescent="0.2">
      <c r="A35" s="405" t="s">
        <v>24</v>
      </c>
      <c r="B35" s="401" t="s">
        <v>43</v>
      </c>
      <c r="C35" s="402"/>
      <c r="D35" s="401" t="s">
        <v>42</v>
      </c>
      <c r="E35" s="402"/>
      <c r="F35" s="403" t="s">
        <v>11</v>
      </c>
    </row>
    <row r="36" spans="1:11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404"/>
    </row>
    <row r="37" spans="1:11" x14ac:dyDescent="0.2">
      <c r="A37" s="151" t="s">
        <v>25</v>
      </c>
      <c r="B37" s="150">
        <v>1014802.625</v>
      </c>
      <c r="C37" s="127">
        <v>0.69572722911834717</v>
      </c>
      <c r="D37" s="150">
        <v>443818.8125</v>
      </c>
      <c r="E37" s="127">
        <v>0.30427280068397522</v>
      </c>
      <c r="F37" s="163">
        <v>1458621.5</v>
      </c>
    </row>
    <row r="38" spans="1:11" x14ac:dyDescent="0.2">
      <c r="A38" s="11" t="s">
        <v>26</v>
      </c>
      <c r="B38" s="13">
        <v>1838444.125</v>
      </c>
      <c r="C38" s="96">
        <v>0.71847110986709595</v>
      </c>
      <c r="D38" s="13">
        <v>720384</v>
      </c>
      <c r="E38" s="96">
        <v>0.28152889013290405</v>
      </c>
      <c r="F38" s="21">
        <v>2558828</v>
      </c>
    </row>
    <row r="39" spans="1:11" x14ac:dyDescent="0.2">
      <c r="A39" s="149" t="s">
        <v>27</v>
      </c>
      <c r="B39" s="141">
        <v>2261024.5</v>
      </c>
      <c r="C39" s="148">
        <v>0.7225683331489563</v>
      </c>
      <c r="D39" s="141">
        <v>868125.25</v>
      </c>
      <c r="E39" s="148">
        <v>0.2774316668510437</v>
      </c>
      <c r="F39" s="163">
        <v>3129149.75</v>
      </c>
    </row>
    <row r="40" spans="1:11" x14ac:dyDescent="0.2">
      <c r="A40" s="12" t="s">
        <v>28</v>
      </c>
      <c r="B40" s="17">
        <v>3453554.5</v>
      </c>
      <c r="C40" s="97">
        <v>0.66959398984909058</v>
      </c>
      <c r="D40" s="17">
        <v>1704129.875</v>
      </c>
      <c r="E40" s="97">
        <v>0.33040601015090942</v>
      </c>
      <c r="F40" s="15">
        <v>5157684.5</v>
      </c>
    </row>
    <row r="41" spans="1:11" x14ac:dyDescent="0.2">
      <c r="A41" s="2" t="s">
        <v>30</v>
      </c>
    </row>
    <row r="43" spans="1:11" x14ac:dyDescent="0.2">
      <c r="A43" s="405" t="s">
        <v>231</v>
      </c>
      <c r="B43" s="401" t="s">
        <v>43</v>
      </c>
      <c r="C43" s="402"/>
      <c r="D43" s="401" t="s">
        <v>42</v>
      </c>
      <c r="E43" s="402"/>
      <c r="F43" s="403" t="s">
        <v>11</v>
      </c>
    </row>
    <row r="44" spans="1:11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404"/>
    </row>
    <row r="45" spans="1:11" x14ac:dyDescent="0.2">
      <c r="A45" s="129" t="s">
        <v>212</v>
      </c>
      <c r="B45" s="128">
        <v>93401.75</v>
      </c>
      <c r="C45" s="127">
        <v>0.62210327386856079</v>
      </c>
      <c r="D45" s="128">
        <v>56736.90234375</v>
      </c>
      <c r="E45" s="127">
        <v>0.37789669632911682</v>
      </c>
      <c r="F45" s="126">
        <v>150138.65625</v>
      </c>
    </row>
    <row r="46" spans="1:11" x14ac:dyDescent="0.2">
      <c r="A46" s="144" t="s">
        <v>224</v>
      </c>
      <c r="B46" s="143">
        <v>533144.3125</v>
      </c>
      <c r="C46" s="96">
        <v>0.68871933221817017</v>
      </c>
      <c r="D46" s="143">
        <v>240965.34375</v>
      </c>
      <c r="E46" s="96">
        <v>0.31128063797950745</v>
      </c>
      <c r="F46" s="14">
        <v>774109.625</v>
      </c>
      <c r="J46" s="19"/>
    </row>
    <row r="47" spans="1:11" x14ac:dyDescent="0.2">
      <c r="A47" s="142" t="s">
        <v>252</v>
      </c>
      <c r="B47" s="141">
        <v>2931090.5</v>
      </c>
      <c r="C47" s="140">
        <v>0.68756633996963501</v>
      </c>
      <c r="D47" s="141">
        <v>1331902.625</v>
      </c>
      <c r="E47" s="140">
        <v>0.31243366003036499</v>
      </c>
      <c r="F47" s="139">
        <v>4262993</v>
      </c>
      <c r="I47" s="19"/>
      <c r="J47" s="19"/>
      <c r="K47" s="19"/>
    </row>
    <row r="48" spans="1:11" x14ac:dyDescent="0.2">
      <c r="A48" s="144" t="s">
        <v>223</v>
      </c>
      <c r="B48" s="143">
        <v>305363.5</v>
      </c>
      <c r="C48" s="96">
        <v>0.57859897613525391</v>
      </c>
      <c r="D48" s="143">
        <v>222400.171875</v>
      </c>
      <c r="E48" s="96">
        <v>0.42140105366706848</v>
      </c>
      <c r="F48" s="14">
        <v>527763.6875</v>
      </c>
    </row>
    <row r="49" spans="1:11" x14ac:dyDescent="0.2">
      <c r="A49" s="147" t="s">
        <v>249</v>
      </c>
      <c r="B49" s="146">
        <v>600626.75</v>
      </c>
      <c r="C49" s="140">
        <v>0.47748565673828125</v>
      </c>
      <c r="D49" s="146">
        <v>657268.125</v>
      </c>
      <c r="E49" s="140">
        <v>0.52251434326171875</v>
      </c>
      <c r="F49" s="145">
        <v>1257894.875</v>
      </c>
      <c r="I49" s="19"/>
      <c r="J49" s="19"/>
      <c r="K49" s="19"/>
    </row>
    <row r="50" spans="1:11" x14ac:dyDescent="0.2">
      <c r="A50" s="144" t="s">
        <v>214</v>
      </c>
      <c r="B50" s="143">
        <v>302158.65625</v>
      </c>
      <c r="C50" s="96">
        <v>0.71876078844070435</v>
      </c>
      <c r="D50" s="143">
        <v>118229.6875</v>
      </c>
      <c r="E50" s="96">
        <v>0.28123921155929565</v>
      </c>
      <c r="F50" s="14">
        <v>420388.34375</v>
      </c>
      <c r="I50" s="19"/>
      <c r="J50" s="19"/>
      <c r="K50" s="19"/>
    </row>
    <row r="51" spans="1:11" x14ac:dyDescent="0.2">
      <c r="A51" s="142" t="s">
        <v>251</v>
      </c>
      <c r="B51" s="141">
        <v>236517.578125</v>
      </c>
      <c r="C51" s="140">
        <v>0.61711585521697998</v>
      </c>
      <c r="D51" s="141">
        <v>146745.265625</v>
      </c>
      <c r="E51" s="140">
        <v>0.38288417458534241</v>
      </c>
      <c r="F51" s="139">
        <v>383262.84375</v>
      </c>
      <c r="I51" s="19"/>
      <c r="J51" s="19"/>
      <c r="K51" s="19"/>
    </row>
    <row r="52" spans="1:11" x14ac:dyDescent="0.2">
      <c r="A52" s="144" t="s">
        <v>215</v>
      </c>
      <c r="B52" s="143">
        <v>40875.41015625</v>
      </c>
      <c r="C52" s="96">
        <v>0.50487953424453735</v>
      </c>
      <c r="D52" s="143">
        <v>40085.3125</v>
      </c>
      <c r="E52" s="96">
        <v>0.49512049555778503</v>
      </c>
      <c r="F52" s="14">
        <v>80960.7265625</v>
      </c>
      <c r="I52" s="19"/>
      <c r="J52" s="19"/>
      <c r="K52" s="19"/>
    </row>
    <row r="53" spans="1:11" x14ac:dyDescent="0.2">
      <c r="A53" s="147" t="s">
        <v>228</v>
      </c>
      <c r="B53" s="146">
        <v>148798.75</v>
      </c>
      <c r="C53" s="140">
        <v>0.55830353498458862</v>
      </c>
      <c r="D53" s="146">
        <v>117720.6953125</v>
      </c>
      <c r="E53" s="140">
        <v>0.44169646501541138</v>
      </c>
      <c r="F53" s="145">
        <v>266519.46875</v>
      </c>
      <c r="I53" s="19"/>
      <c r="J53" s="19"/>
      <c r="K53" s="19"/>
    </row>
    <row r="54" spans="1:11" x14ac:dyDescent="0.2">
      <c r="A54" s="144" t="s">
        <v>225</v>
      </c>
      <c r="B54" s="143">
        <v>143762.609375</v>
      </c>
      <c r="C54" s="96">
        <v>0.66714954376220703</v>
      </c>
      <c r="D54" s="143">
        <v>71725.234375</v>
      </c>
      <c r="E54" s="96">
        <v>0.33285048604011536</v>
      </c>
      <c r="F54" s="14">
        <v>215487.859375</v>
      </c>
      <c r="I54" s="19"/>
      <c r="J54" s="19"/>
      <c r="K54" s="19"/>
    </row>
    <row r="55" spans="1:11" x14ac:dyDescent="0.2">
      <c r="A55" s="142" t="s">
        <v>253</v>
      </c>
      <c r="B55" s="141">
        <v>1338008.125</v>
      </c>
      <c r="C55" s="140">
        <v>0.71824336051940918</v>
      </c>
      <c r="D55" s="141">
        <v>524881.5625</v>
      </c>
      <c r="E55" s="140">
        <v>0.28175666928291321</v>
      </c>
      <c r="F55" s="139">
        <v>1862889.75</v>
      </c>
      <c r="I55" s="20"/>
      <c r="J55" s="19"/>
      <c r="K55" s="19"/>
    </row>
    <row r="56" spans="1:11" x14ac:dyDescent="0.2">
      <c r="A56" s="144" t="s">
        <v>227</v>
      </c>
      <c r="B56" s="143">
        <v>87998.984375</v>
      </c>
      <c r="C56" s="96">
        <v>0.5724831223487854</v>
      </c>
      <c r="D56" s="143">
        <v>65715.5703125</v>
      </c>
      <c r="E56" s="96">
        <v>0.42751690745353699</v>
      </c>
      <c r="F56" s="14">
        <v>153714.5625</v>
      </c>
      <c r="I56" s="19"/>
      <c r="J56" s="19"/>
      <c r="K56" s="19"/>
    </row>
    <row r="57" spans="1:11" x14ac:dyDescent="0.2">
      <c r="A57" s="147" t="s">
        <v>216</v>
      </c>
      <c r="B57" s="146">
        <v>83585.640625</v>
      </c>
      <c r="C57" s="140">
        <v>0.51880055665969849</v>
      </c>
      <c r="D57" s="146">
        <v>77527.6015625</v>
      </c>
      <c r="E57" s="140">
        <v>0.48119944334030151</v>
      </c>
      <c r="F57" s="145">
        <v>161113.25</v>
      </c>
      <c r="I57" s="19"/>
      <c r="J57" s="19"/>
      <c r="K57" s="19"/>
    </row>
    <row r="58" spans="1:11" x14ac:dyDescent="0.2">
      <c r="A58" s="144" t="s">
        <v>217</v>
      </c>
      <c r="B58" s="143">
        <v>125489.9453125</v>
      </c>
      <c r="C58" s="96">
        <v>0.68834835290908813</v>
      </c>
      <c r="D58" s="143">
        <v>56815.9296875</v>
      </c>
      <c r="E58" s="96">
        <v>0.31165167689323425</v>
      </c>
      <c r="F58" s="14">
        <v>182305.875</v>
      </c>
      <c r="I58" s="19"/>
      <c r="J58" s="19"/>
      <c r="K58" s="19"/>
    </row>
    <row r="59" spans="1:11" x14ac:dyDescent="0.2">
      <c r="A59" s="142" t="s">
        <v>250</v>
      </c>
      <c r="B59" s="141">
        <v>214771.84375</v>
      </c>
      <c r="C59" s="140">
        <v>0.67466157674789429</v>
      </c>
      <c r="D59" s="141">
        <v>103568.2734375</v>
      </c>
      <c r="E59" s="140">
        <v>0.32533842325210571</v>
      </c>
      <c r="F59" s="139">
        <v>318340.125</v>
      </c>
      <c r="I59" s="19"/>
      <c r="J59" s="19"/>
      <c r="K59" s="19"/>
    </row>
    <row r="60" spans="1:11" x14ac:dyDescent="0.2">
      <c r="A60" s="144" t="s">
        <v>210</v>
      </c>
      <c r="B60" s="143">
        <v>74425.5078125</v>
      </c>
      <c r="C60" s="96">
        <v>0.61620944738388062</v>
      </c>
      <c r="D60" s="143">
        <v>46354.05078125</v>
      </c>
      <c r="E60" s="96">
        <v>0.383790522813797</v>
      </c>
      <c r="F60" s="14">
        <v>120779.5546875</v>
      </c>
      <c r="I60" s="19"/>
      <c r="J60" s="19"/>
      <c r="K60" s="19"/>
    </row>
    <row r="61" spans="1:11" x14ac:dyDescent="0.2">
      <c r="A61" s="147" t="s">
        <v>211</v>
      </c>
      <c r="B61" s="146">
        <v>28338.40625</v>
      </c>
      <c r="C61" s="140">
        <v>0.63108396530151367</v>
      </c>
      <c r="D61" s="146">
        <v>16565.931640625</v>
      </c>
      <c r="E61" s="140">
        <v>0.36891606450080872</v>
      </c>
      <c r="F61" s="145">
        <v>44904.3359375</v>
      </c>
      <c r="I61" s="19"/>
      <c r="J61" s="19"/>
      <c r="K61" s="19"/>
    </row>
    <row r="62" spans="1:11" x14ac:dyDescent="0.2">
      <c r="A62" s="144" t="s">
        <v>218</v>
      </c>
      <c r="B62" s="143">
        <v>73874.6953125</v>
      </c>
      <c r="C62" s="96">
        <v>0.70094531774520874</v>
      </c>
      <c r="D62" s="143">
        <v>31518.25390625</v>
      </c>
      <c r="E62" s="96">
        <v>0.29905468225479126</v>
      </c>
      <c r="F62" s="14">
        <v>105392.953125</v>
      </c>
      <c r="I62" s="19"/>
      <c r="J62" s="19"/>
      <c r="K62" s="20"/>
    </row>
    <row r="63" spans="1:11" x14ac:dyDescent="0.2">
      <c r="A63" s="142" t="s">
        <v>226</v>
      </c>
      <c r="B63" s="141">
        <v>122679.1484375</v>
      </c>
      <c r="C63" s="140">
        <v>0.58338308334350586</v>
      </c>
      <c r="D63" s="141">
        <v>87610.03125</v>
      </c>
      <c r="E63" s="140">
        <v>0.41661691665649414</v>
      </c>
      <c r="F63" s="139">
        <v>210289.1875</v>
      </c>
      <c r="I63" s="20"/>
      <c r="J63" s="19"/>
      <c r="K63" s="19"/>
    </row>
    <row r="64" spans="1:11" x14ac:dyDescent="0.2">
      <c r="A64" s="144" t="s">
        <v>219</v>
      </c>
      <c r="B64" s="143">
        <v>64964.2890625</v>
      </c>
      <c r="C64" s="96">
        <v>0.5675080418586731</v>
      </c>
      <c r="D64" s="143">
        <v>49508.609375</v>
      </c>
      <c r="E64" s="96">
        <v>0.43249198794364929</v>
      </c>
      <c r="F64" s="14">
        <v>114472.8984375</v>
      </c>
      <c r="I64" s="19"/>
      <c r="J64" s="19"/>
      <c r="K64" s="19"/>
    </row>
    <row r="65" spans="1:11" x14ac:dyDescent="0.2">
      <c r="A65" s="147" t="s">
        <v>220</v>
      </c>
      <c r="B65" s="146">
        <v>66726.609375</v>
      </c>
      <c r="C65" s="140">
        <v>0.66289997100830078</v>
      </c>
      <c r="D65" s="146">
        <v>33932.03125</v>
      </c>
      <c r="E65" s="140">
        <v>0.33710002899169922</v>
      </c>
      <c r="F65" s="145">
        <v>100658.640625</v>
      </c>
      <c r="I65" s="19"/>
      <c r="J65" s="19"/>
      <c r="K65" s="19"/>
    </row>
    <row r="66" spans="1:11" x14ac:dyDescent="0.2">
      <c r="A66" s="144" t="s">
        <v>221</v>
      </c>
      <c r="B66" s="143">
        <v>110628.0546875</v>
      </c>
      <c r="C66" s="96">
        <v>0.60410428047180176</v>
      </c>
      <c r="D66" s="143">
        <v>72499.3671875</v>
      </c>
      <c r="E66" s="96">
        <v>0.39589574933052063</v>
      </c>
      <c r="F66" s="14">
        <v>183127.421875</v>
      </c>
      <c r="I66" s="19"/>
      <c r="J66" s="19"/>
    </row>
    <row r="67" spans="1:11" x14ac:dyDescent="0.2">
      <c r="A67" s="142" t="s">
        <v>222</v>
      </c>
      <c r="B67" s="141">
        <v>148007.78125</v>
      </c>
      <c r="C67" s="140">
        <v>0.58370685577392578</v>
      </c>
      <c r="D67" s="141">
        <v>105557.46875</v>
      </c>
      <c r="E67" s="140">
        <v>0.41629311442375183</v>
      </c>
      <c r="F67" s="139">
        <v>253565.25</v>
      </c>
      <c r="I67" s="19"/>
      <c r="J67" s="19"/>
      <c r="K67" s="19"/>
    </row>
    <row r="68" spans="1:11" x14ac:dyDescent="0.2">
      <c r="A68" s="174" t="s">
        <v>248</v>
      </c>
      <c r="B68" s="135">
        <v>7875239</v>
      </c>
      <c r="C68" s="134">
        <v>0.64811056852340698</v>
      </c>
      <c r="D68" s="135">
        <v>4275834</v>
      </c>
      <c r="E68" s="134">
        <v>0.35188943147659302</v>
      </c>
      <c r="F68" s="173">
        <v>12151073</v>
      </c>
      <c r="I68" s="19"/>
      <c r="J68" s="19"/>
      <c r="K68" s="19"/>
    </row>
    <row r="69" spans="1:11" x14ac:dyDescent="0.2">
      <c r="A69" s="2" t="s">
        <v>30</v>
      </c>
      <c r="I69" s="20"/>
      <c r="K69" s="20"/>
    </row>
    <row r="70" spans="1:11" x14ac:dyDescent="0.2">
      <c r="A70" s="2" t="s">
        <v>275</v>
      </c>
    </row>
    <row r="72" spans="1:11" x14ac:dyDescent="0.2">
      <c r="B72" s="2"/>
      <c r="C72" s="2"/>
      <c r="D72" s="2"/>
      <c r="E72" s="2"/>
    </row>
    <row r="73" spans="1:11" x14ac:dyDescent="0.2">
      <c r="B73" s="2"/>
      <c r="C73" s="2"/>
      <c r="D73" s="2"/>
      <c r="E73" s="2"/>
    </row>
    <row r="74" spans="1:11" x14ac:dyDescent="0.2">
      <c r="B74" s="2"/>
      <c r="C74" s="2"/>
      <c r="D74" s="2"/>
      <c r="E74" s="2"/>
    </row>
    <row r="75" spans="1:11" x14ac:dyDescent="0.2">
      <c r="B75" s="2"/>
      <c r="C75" s="2"/>
      <c r="D75" s="2"/>
      <c r="E75" s="2"/>
    </row>
    <row r="76" spans="1:11" x14ac:dyDescent="0.2">
      <c r="B76" s="2"/>
      <c r="C76" s="2"/>
      <c r="D76" s="2"/>
      <c r="E76" s="2"/>
    </row>
    <row r="80" spans="1:11" x14ac:dyDescent="0.2">
      <c r="D80" s="25"/>
    </row>
    <row r="81" spans="5:5" x14ac:dyDescent="0.2">
      <c r="E81" s="25"/>
    </row>
    <row r="83" spans="5:5" x14ac:dyDescent="0.2">
      <c r="E83" s="25"/>
    </row>
  </sheetData>
  <mergeCells count="22">
    <mergeCell ref="A43:A44"/>
    <mergeCell ref="B43:C43"/>
    <mergeCell ref="D43:E43"/>
    <mergeCell ref="F43:F44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5"/>
  <sheetViews>
    <sheetView showGridLines="0" topLeftCell="A22" zoomScale="80" zoomScaleNormal="80" zoomScalePageLayoutView="80" workbookViewId="0">
      <selection activeCell="L54" sqref="L54"/>
    </sheetView>
  </sheetViews>
  <sheetFormatPr baseColWidth="10" defaultColWidth="10.85546875" defaultRowHeight="12" x14ac:dyDescent="0.2"/>
  <cols>
    <col min="1" max="1" width="24" style="500" customWidth="1"/>
    <col min="2" max="2" width="18" style="500" customWidth="1"/>
    <col min="3" max="3" width="15.42578125" style="500" customWidth="1"/>
    <col min="4" max="4" width="11.140625" style="500" customWidth="1"/>
    <col min="5" max="5" width="15" style="500" customWidth="1"/>
    <col min="6" max="7" width="13.85546875" style="500" customWidth="1"/>
    <col min="8" max="8" width="12.42578125" style="500" customWidth="1"/>
    <col min="9" max="9" width="16.42578125" style="500" customWidth="1"/>
    <col min="10" max="10" width="13.85546875" style="500" customWidth="1"/>
    <col min="11" max="11" width="17.42578125" style="500" customWidth="1"/>
    <col min="12" max="12" width="19.28515625" style="500" customWidth="1"/>
    <col min="13" max="13" width="24.7109375" style="500" customWidth="1"/>
    <col min="14" max="16384" width="10.85546875" style="500"/>
  </cols>
  <sheetData>
    <row r="6" spans="1:13" s="498" customFormat="1" ht="16.5" x14ac:dyDescent="0.2">
      <c r="A6" s="497" t="s">
        <v>247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</row>
    <row r="7" spans="1:13" ht="15" customHeight="1" x14ac:dyDescent="0.2">
      <c r="A7" s="499" t="s">
        <v>246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</row>
    <row r="8" spans="1:13" ht="15" customHeight="1" x14ac:dyDescent="0.2">
      <c r="A8" s="499" t="s">
        <v>244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</row>
    <row r="9" spans="1:13" ht="15" customHeight="1" x14ac:dyDescent="0.2">
      <c r="A9" s="499" t="s">
        <v>245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</row>
    <row r="10" spans="1:13" ht="15" customHeight="1" x14ac:dyDescent="0.2">
      <c r="A10" s="499" t="s">
        <v>293</v>
      </c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</row>
    <row r="11" spans="1:13" ht="15" customHeight="1" x14ac:dyDescent="0.2">
      <c r="A11" s="497" t="s">
        <v>244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3" ht="92.25" customHeight="1" x14ac:dyDescent="0.2">
      <c r="A12" s="502" t="s">
        <v>243</v>
      </c>
      <c r="B12" s="503" t="s">
        <v>242</v>
      </c>
      <c r="C12" s="504"/>
      <c r="D12" s="505" t="s">
        <v>241</v>
      </c>
      <c r="E12" s="503"/>
      <c r="F12" s="506" t="s">
        <v>240</v>
      </c>
      <c r="G12" s="503"/>
      <c r="H12" s="506" t="s">
        <v>239</v>
      </c>
      <c r="I12" s="505"/>
      <c r="J12" s="506" t="s">
        <v>238</v>
      </c>
      <c r="K12" s="503"/>
      <c r="L12" s="506" t="s">
        <v>237</v>
      </c>
      <c r="M12" s="503"/>
    </row>
    <row r="13" spans="1:13" ht="45" customHeight="1" x14ac:dyDescent="0.2">
      <c r="A13" s="507"/>
      <c r="B13" s="508" t="s">
        <v>236</v>
      </c>
      <c r="C13" s="509" t="s">
        <v>235</v>
      </c>
      <c r="D13" s="510" t="s">
        <v>236</v>
      </c>
      <c r="E13" s="511" t="s">
        <v>235</v>
      </c>
      <c r="F13" s="510" t="s">
        <v>236</v>
      </c>
      <c r="G13" s="511" t="s">
        <v>235</v>
      </c>
      <c r="H13" s="510" t="s">
        <v>236</v>
      </c>
      <c r="I13" s="511" t="s">
        <v>235</v>
      </c>
      <c r="J13" s="510" t="s">
        <v>236</v>
      </c>
      <c r="K13" s="511" t="s">
        <v>235</v>
      </c>
      <c r="L13" s="510" t="s">
        <v>236</v>
      </c>
      <c r="M13" s="511" t="s">
        <v>235</v>
      </c>
    </row>
    <row r="14" spans="1:13" ht="15" customHeight="1" x14ac:dyDescent="0.2">
      <c r="A14" s="512">
        <v>2020</v>
      </c>
      <c r="B14" s="513"/>
      <c r="C14" s="514"/>
      <c r="D14" s="515"/>
      <c r="E14" s="516"/>
      <c r="F14" s="515"/>
      <c r="G14" s="516"/>
      <c r="H14" s="517"/>
      <c r="I14" s="518"/>
      <c r="J14" s="519"/>
      <c r="K14" s="520"/>
      <c r="L14" s="519"/>
      <c r="M14" s="520"/>
    </row>
    <row r="15" spans="1:13" ht="15" customHeight="1" x14ac:dyDescent="0.2">
      <c r="A15" s="521" t="s">
        <v>234</v>
      </c>
      <c r="B15" s="522">
        <v>28.888189705482819</v>
      </c>
      <c r="C15" s="523"/>
      <c r="D15" s="522">
        <v>29.432807030950251</v>
      </c>
      <c r="E15" s="524"/>
      <c r="F15" s="522">
        <v>48.854310105093184</v>
      </c>
      <c r="G15" s="524"/>
      <c r="H15" s="522">
        <v>20.628978656194001</v>
      </c>
      <c r="I15" s="525"/>
      <c r="J15" s="522">
        <v>40.953201201007317</v>
      </c>
      <c r="K15" s="525"/>
      <c r="L15" s="522">
        <v>4.5716515341693356</v>
      </c>
      <c r="M15" s="525"/>
    </row>
    <row r="16" spans="1:13" ht="15" customHeight="1" x14ac:dyDescent="0.2">
      <c r="A16" s="526" t="s">
        <v>233</v>
      </c>
      <c r="B16" s="527">
        <v>32.469888413488178</v>
      </c>
      <c r="C16" s="528">
        <f>B16-B15</f>
        <v>3.5816987080053586</v>
      </c>
      <c r="D16" s="527">
        <v>31.014604562415052</v>
      </c>
      <c r="E16" s="528">
        <f>D16-D15</f>
        <v>1.581797531464801</v>
      </c>
      <c r="F16" s="527">
        <v>55.889148456016137</v>
      </c>
      <c r="G16" s="528">
        <f>F16-F15</f>
        <v>7.0348383509229535</v>
      </c>
      <c r="H16" s="527">
        <v>20.564036652610426</v>
      </c>
      <c r="I16" s="528">
        <f>H16-H15</f>
        <v>-6.4942003583574603E-2</v>
      </c>
      <c r="J16" s="527">
        <v>48.544310664276203</v>
      </c>
      <c r="K16" s="528">
        <f>J16-J15</f>
        <v>7.5911094632688858</v>
      </c>
      <c r="L16" s="527">
        <v>6.3373417321230709</v>
      </c>
      <c r="M16" s="528">
        <f>L16-L15</f>
        <v>1.7656901979537354</v>
      </c>
    </row>
    <row r="17" spans="1:13" ht="15" customHeight="1" x14ac:dyDescent="0.2">
      <c r="A17" s="529" t="s">
        <v>255</v>
      </c>
      <c r="B17" s="530">
        <v>33.535545615978876</v>
      </c>
      <c r="C17" s="531">
        <f>B17-B16</f>
        <v>1.0656572024906978</v>
      </c>
      <c r="D17" s="530">
        <v>31.232125482138002</v>
      </c>
      <c r="E17" s="531">
        <f>D17-D16</f>
        <v>0.21752091972295062</v>
      </c>
      <c r="F17" s="530">
        <v>57.79375980590715</v>
      </c>
      <c r="G17" s="531">
        <f>F17-F16</f>
        <v>1.9046113498910131</v>
      </c>
      <c r="H17" s="530">
        <v>20.921779145392783</v>
      </c>
      <c r="I17" s="531">
        <f>H17-H16</f>
        <v>0.35774249278235715</v>
      </c>
      <c r="J17" s="530">
        <v>50.776219831154009</v>
      </c>
      <c r="K17" s="531">
        <f>J17-J16</f>
        <v>2.2319091668778057</v>
      </c>
      <c r="L17" s="530">
        <v>6.9538438153024407</v>
      </c>
      <c r="M17" s="531">
        <f>L17-L16</f>
        <v>0.61650208317936972</v>
      </c>
    </row>
    <row r="18" spans="1:13" ht="15" customHeight="1" x14ac:dyDescent="0.2">
      <c r="A18" s="526" t="s">
        <v>294</v>
      </c>
      <c r="B18" s="527">
        <v>34.033336988402212</v>
      </c>
      <c r="C18" s="528">
        <f>B18-B17</f>
        <v>0.49779137242333604</v>
      </c>
      <c r="D18" s="527">
        <v>31.573545432028329</v>
      </c>
      <c r="E18" s="528">
        <f>D18-D17</f>
        <v>0.34141994989032654</v>
      </c>
      <c r="F18" s="527">
        <v>56.867789902001</v>
      </c>
      <c r="G18" s="528">
        <f>F18-F17</f>
        <v>-0.92596990390615019</v>
      </c>
      <c r="H18" s="527">
        <v>22.274259314318208</v>
      </c>
      <c r="I18" s="528">
        <f>H18-H17</f>
        <v>1.3524801689254247</v>
      </c>
      <c r="J18" s="527">
        <v>51.298433773513104</v>
      </c>
      <c r="K18" s="528">
        <f>J18-J17</f>
        <v>0.52221394235909457</v>
      </c>
      <c r="L18" s="527">
        <v>8.1526565201504262</v>
      </c>
      <c r="M18" s="528">
        <f>L18-L17</f>
        <v>1.1988127048479855</v>
      </c>
    </row>
    <row r="19" spans="1:13" ht="15" customHeight="1" x14ac:dyDescent="0.2">
      <c r="A19" s="532" t="s">
        <v>295</v>
      </c>
      <c r="B19" s="533">
        <v>34.407988991588354</v>
      </c>
      <c r="C19" s="531">
        <f>B19-B18</f>
        <v>0.37465200318614222</v>
      </c>
      <c r="D19" s="533">
        <v>32.201372599229217</v>
      </c>
      <c r="E19" s="531">
        <f>D19-D18</f>
        <v>0.62782716720088771</v>
      </c>
      <c r="F19" s="533">
        <v>57.877438887953758</v>
      </c>
      <c r="G19" s="531">
        <f>F19-F18</f>
        <v>1.009648985952758</v>
      </c>
      <c r="H19" s="533">
        <v>23.210905259475112</v>
      </c>
      <c r="I19" s="531">
        <f>H19-H18</f>
        <v>0.93664594515690425</v>
      </c>
      <c r="J19" s="533">
        <v>50.548358261585236</v>
      </c>
      <c r="K19" s="531">
        <f>J19-J18</f>
        <v>-0.75007551192786792</v>
      </c>
      <c r="L19" s="533">
        <v>8.2018699496984482</v>
      </c>
      <c r="M19" s="531">
        <f>L19-L18</f>
        <v>4.9213429548021992E-2</v>
      </c>
    </row>
    <row r="20" spans="1:13" ht="15" customHeight="1" x14ac:dyDescent="0.2">
      <c r="A20" s="534" t="s">
        <v>296</v>
      </c>
      <c r="B20" s="535">
        <v>33.745546427089721</v>
      </c>
      <c r="C20" s="528">
        <f>B20-B19</f>
        <v>-0.66244256449863315</v>
      </c>
      <c r="D20" s="535">
        <v>32.987219793722034</v>
      </c>
      <c r="E20" s="528">
        <f>D20-D19</f>
        <v>0.78584719449281693</v>
      </c>
      <c r="F20" s="535">
        <v>56.383786723017693</v>
      </c>
      <c r="G20" s="528">
        <f>F20-F19</f>
        <v>-1.4936521649360657</v>
      </c>
      <c r="H20" s="535">
        <v>22.220069321338087</v>
      </c>
      <c r="I20" s="528">
        <f>H20-H19</f>
        <v>-0.99083593813702464</v>
      </c>
      <c r="J20" s="535">
        <v>49.183302745223045</v>
      </c>
      <c r="K20" s="528">
        <f>J20-J19</f>
        <v>-1.3650555163621902</v>
      </c>
      <c r="L20" s="535">
        <v>7.9533535521477461</v>
      </c>
      <c r="M20" s="528">
        <f>L20-L19</f>
        <v>-0.2485163975507021</v>
      </c>
    </row>
    <row r="21" spans="1:13" ht="15" customHeight="1" x14ac:dyDescent="0.2">
      <c r="A21" s="536">
        <v>2021</v>
      </c>
      <c r="B21" s="533"/>
      <c r="C21" s="531"/>
      <c r="D21" s="533"/>
      <c r="E21" s="531"/>
      <c r="F21" s="533"/>
      <c r="G21" s="531"/>
      <c r="H21" s="533"/>
      <c r="I21" s="531"/>
      <c r="J21" s="533"/>
      <c r="K21" s="531"/>
      <c r="L21" s="533"/>
      <c r="M21" s="531"/>
    </row>
    <row r="22" spans="1:13" ht="15" customHeight="1" x14ac:dyDescent="0.2">
      <c r="A22" s="534" t="s">
        <v>297</v>
      </c>
      <c r="B22" s="535">
        <v>31.93177092820406</v>
      </c>
      <c r="C22" s="528">
        <f>B22-B20</f>
        <v>-1.8137754988856614</v>
      </c>
      <c r="D22" s="535">
        <v>31.898227869533002</v>
      </c>
      <c r="E22" s="528">
        <f>D22-D20</f>
        <v>-1.0889919241890311</v>
      </c>
      <c r="F22" s="535">
        <v>53.395671583712101</v>
      </c>
      <c r="G22" s="528">
        <f>F22-F20</f>
        <v>-2.9881151393055916</v>
      </c>
      <c r="H22" s="535">
        <v>21.382005163468421</v>
      </c>
      <c r="I22" s="528">
        <f>H22-H20</f>
        <v>-0.83806415786966681</v>
      </c>
      <c r="J22" s="535">
        <v>45.78167824074626</v>
      </c>
      <c r="K22" s="528">
        <f>J22-J20</f>
        <v>-3.4016245044767857</v>
      </c>
      <c r="L22" s="535">
        <v>7.2012717835605145</v>
      </c>
      <c r="M22" s="528">
        <f>L22-L20</f>
        <v>-0.75208176858723164</v>
      </c>
    </row>
    <row r="23" spans="1:13" ht="15" customHeight="1" x14ac:dyDescent="0.2">
      <c r="A23" s="545" t="s">
        <v>298</v>
      </c>
      <c r="B23" s="544">
        <v>33.588697998784482</v>
      </c>
      <c r="C23" s="546">
        <f>B23-B22</f>
        <v>1.6569270705804229</v>
      </c>
      <c r="D23" s="544">
        <v>32.844317983835936</v>
      </c>
      <c r="E23" s="546">
        <f>D23-D22</f>
        <v>0.94609011430293322</v>
      </c>
      <c r="F23" s="544">
        <v>56.167156249284744</v>
      </c>
      <c r="G23" s="546">
        <f>F23-F22</f>
        <v>2.7714846655726433</v>
      </c>
      <c r="H23" s="544">
        <v>22.380461171269417</v>
      </c>
      <c r="I23" s="546">
        <f>H23-H22</f>
        <v>0.9984560078009963</v>
      </c>
      <c r="J23" s="544">
        <v>49.931229837238789</v>
      </c>
      <c r="K23" s="546">
        <f>J23-J22</f>
        <v>4.1495515964925289</v>
      </c>
      <c r="L23" s="544">
        <v>6.6203247522935271</v>
      </c>
      <c r="M23" s="546">
        <f>L23-L22</f>
        <v>-0.58094703126698732</v>
      </c>
    </row>
    <row r="24" spans="1:13" s="537" customFormat="1" ht="15" customHeight="1" x14ac:dyDescent="0.2">
      <c r="A24" s="500" t="s">
        <v>232</v>
      </c>
      <c r="D24" s="538"/>
      <c r="E24" s="538"/>
      <c r="F24" s="538"/>
      <c r="G24" s="538"/>
      <c r="H24" s="538"/>
      <c r="I24" s="538"/>
      <c r="J24" s="538"/>
      <c r="K24" s="538"/>
    </row>
    <row r="25" spans="1:13" s="537" customFormat="1" ht="15" customHeight="1" x14ac:dyDescent="0.2">
      <c r="A25" s="539"/>
      <c r="D25" s="538"/>
      <c r="E25" s="538"/>
      <c r="F25" s="538"/>
      <c r="G25" s="538"/>
      <c r="H25" s="538"/>
      <c r="I25" s="538"/>
      <c r="J25" s="538"/>
      <c r="K25" s="538"/>
    </row>
    <row r="26" spans="1:13" s="537" customFormat="1" ht="15" customHeight="1" x14ac:dyDescent="0.2">
      <c r="A26" s="497" t="s">
        <v>4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</row>
    <row r="27" spans="1:13" ht="92.25" customHeight="1" x14ac:dyDescent="0.2">
      <c r="A27" s="502" t="s">
        <v>243</v>
      </c>
      <c r="B27" s="503" t="s">
        <v>242</v>
      </c>
      <c r="C27" s="504"/>
      <c r="D27" s="505" t="s">
        <v>241</v>
      </c>
      <c r="E27" s="503"/>
      <c r="F27" s="506" t="s">
        <v>240</v>
      </c>
      <c r="G27" s="503"/>
      <c r="H27" s="506" t="s">
        <v>239</v>
      </c>
      <c r="I27" s="505"/>
      <c r="J27" s="506" t="s">
        <v>238</v>
      </c>
      <c r="K27" s="503"/>
      <c r="L27" s="506" t="s">
        <v>237</v>
      </c>
      <c r="M27" s="503"/>
    </row>
    <row r="28" spans="1:13" ht="24" x14ac:dyDescent="0.2">
      <c r="A28" s="507"/>
      <c r="B28" s="508" t="s">
        <v>236</v>
      </c>
      <c r="C28" s="509" t="s">
        <v>235</v>
      </c>
      <c r="D28" s="510" t="s">
        <v>236</v>
      </c>
      <c r="E28" s="511" t="s">
        <v>235</v>
      </c>
      <c r="F28" s="510" t="s">
        <v>236</v>
      </c>
      <c r="G28" s="511" t="s">
        <v>235</v>
      </c>
      <c r="H28" s="510" t="s">
        <v>236</v>
      </c>
      <c r="I28" s="511" t="s">
        <v>235</v>
      </c>
      <c r="J28" s="510" t="s">
        <v>236</v>
      </c>
      <c r="K28" s="511" t="s">
        <v>235</v>
      </c>
      <c r="L28" s="510" t="s">
        <v>236</v>
      </c>
      <c r="M28" s="511" t="s">
        <v>235</v>
      </c>
    </row>
    <row r="29" spans="1:13" x14ac:dyDescent="0.2">
      <c r="A29" s="512">
        <v>2020</v>
      </c>
      <c r="B29" s="513"/>
      <c r="C29" s="514"/>
      <c r="D29" s="515"/>
      <c r="E29" s="516"/>
      <c r="F29" s="515"/>
      <c r="G29" s="516"/>
      <c r="H29" s="517"/>
      <c r="I29" s="518"/>
      <c r="J29" s="519"/>
      <c r="K29" s="520"/>
      <c r="L29" s="519"/>
      <c r="M29" s="520"/>
    </row>
    <row r="30" spans="1:13" x14ac:dyDescent="0.2">
      <c r="A30" s="521" t="s">
        <v>234</v>
      </c>
      <c r="B30" s="522">
        <v>28.832508239744527</v>
      </c>
      <c r="C30" s="523"/>
      <c r="D30" s="522">
        <v>29.236038088885252</v>
      </c>
      <c r="E30" s="524"/>
      <c r="F30" s="522">
        <v>49.001855066533366</v>
      </c>
      <c r="G30" s="524"/>
      <c r="H30" s="522">
        <v>20.357516648314078</v>
      </c>
      <c r="I30" s="525"/>
      <c r="J30" s="522">
        <v>40.339967901537833</v>
      </c>
      <c r="K30" s="525"/>
      <c r="L30" s="522">
        <v>5.2271634934521094</v>
      </c>
      <c r="M30" s="525"/>
    </row>
    <row r="31" spans="1:13" ht="15" customHeight="1" x14ac:dyDescent="0.2">
      <c r="A31" s="526" t="s">
        <v>233</v>
      </c>
      <c r="B31" s="527">
        <v>32.866300370334031</v>
      </c>
      <c r="C31" s="528">
        <f>B31-B30</f>
        <v>4.0337921305895037</v>
      </c>
      <c r="D31" s="527">
        <v>31.476708028169615</v>
      </c>
      <c r="E31" s="528">
        <f>D31-D30</f>
        <v>2.2406699392843628</v>
      </c>
      <c r="F31" s="527">
        <v>55.339959669335471</v>
      </c>
      <c r="G31" s="528">
        <f>F31-F30</f>
        <v>6.3381046028021046</v>
      </c>
      <c r="H31" s="527">
        <v>21.095945604149517</v>
      </c>
      <c r="I31" s="528">
        <f>H31-H30</f>
        <v>0.73842895583543822</v>
      </c>
      <c r="J31" s="527">
        <v>48.033492473457684</v>
      </c>
      <c r="K31" s="528">
        <f>J31-J30</f>
        <v>7.693524571919852</v>
      </c>
      <c r="L31" s="527">
        <v>8.3853960765578819</v>
      </c>
      <c r="M31" s="528">
        <f>L31-L30</f>
        <v>3.1582325831057725</v>
      </c>
    </row>
    <row r="32" spans="1:13" ht="15" customHeight="1" x14ac:dyDescent="0.2">
      <c r="A32" s="540" t="s">
        <v>255</v>
      </c>
      <c r="B32" s="522">
        <v>33.733979906240201</v>
      </c>
      <c r="C32" s="541">
        <f>B32-B31</f>
        <v>0.86767953590616997</v>
      </c>
      <c r="D32" s="522">
        <v>30.989693460781357</v>
      </c>
      <c r="E32" s="541">
        <f>D32-D31</f>
        <v>-0.48701456738825755</v>
      </c>
      <c r="F32" s="522">
        <v>58.320184434727899</v>
      </c>
      <c r="G32" s="541">
        <f>F32-F31</f>
        <v>2.9802247653924283</v>
      </c>
      <c r="H32" s="522">
        <v>20.826016708109172</v>
      </c>
      <c r="I32" s="541">
        <f>H32-H31</f>
        <v>-0.26992889604034431</v>
      </c>
      <c r="J32" s="522">
        <v>51.481446935513461</v>
      </c>
      <c r="K32" s="541">
        <f>J32-J31</f>
        <v>3.447954462055776</v>
      </c>
      <c r="L32" s="522">
        <v>7.0525579920691142</v>
      </c>
      <c r="M32" s="541">
        <f>L32-L31</f>
        <v>-1.3328380844887677</v>
      </c>
    </row>
    <row r="33" spans="1:13" ht="15" customHeight="1" x14ac:dyDescent="0.2">
      <c r="A33" s="534" t="s">
        <v>294</v>
      </c>
      <c r="B33" s="542">
        <v>34.32116323343152</v>
      </c>
      <c r="C33" s="528">
        <f>B33-B32</f>
        <v>0.58718332719131894</v>
      </c>
      <c r="D33" s="542">
        <v>31.830562328972558</v>
      </c>
      <c r="E33" s="528">
        <f>D33-D32</f>
        <v>0.8408688681912011</v>
      </c>
      <c r="F33" s="542">
        <v>57.21172827323295</v>
      </c>
      <c r="G33" s="528">
        <f>F33-F32</f>
        <v>-1.1084561614949493</v>
      </c>
      <c r="H33" s="542">
        <v>22.904649963046179</v>
      </c>
      <c r="I33" s="528">
        <f>H33-H32</f>
        <v>2.0786332549370066</v>
      </c>
      <c r="J33" s="542">
        <v>50.398058465283384</v>
      </c>
      <c r="K33" s="528">
        <f>J33-J32</f>
        <v>-1.0833884702300765</v>
      </c>
      <c r="L33" s="542">
        <v>9.2608171366225385</v>
      </c>
      <c r="M33" s="528">
        <f>L33-L32</f>
        <v>2.2082591445534243</v>
      </c>
    </row>
    <row r="34" spans="1:13" ht="15" customHeight="1" x14ac:dyDescent="0.2">
      <c r="A34" s="532" t="s">
        <v>295</v>
      </c>
      <c r="B34" s="533">
        <v>34.435235280543566</v>
      </c>
      <c r="C34" s="531">
        <f>B34-B33</f>
        <v>0.11407204711204599</v>
      </c>
      <c r="D34" s="533">
        <v>32.730639819055796</v>
      </c>
      <c r="E34" s="531">
        <f>D34-D33</f>
        <v>0.90007749008323756</v>
      </c>
      <c r="F34" s="533">
        <v>57.177571952342987</v>
      </c>
      <c r="G34" s="531">
        <f>F34-F33</f>
        <v>-3.4156320889962899E-2</v>
      </c>
      <c r="H34" s="533">
        <v>22.669821605086327</v>
      </c>
      <c r="I34" s="531">
        <f>H34-H33</f>
        <v>-0.23482835795985224</v>
      </c>
      <c r="J34" s="533">
        <v>50.95661636441946</v>
      </c>
      <c r="K34" s="531">
        <f>J34-J33</f>
        <v>0.55855789913607623</v>
      </c>
      <c r="L34" s="533">
        <v>8.6415266618132591</v>
      </c>
      <c r="M34" s="531">
        <f>L34-L33</f>
        <v>-0.61929047480927935</v>
      </c>
    </row>
    <row r="35" spans="1:13" ht="15" customHeight="1" x14ac:dyDescent="0.2">
      <c r="A35" s="534" t="s">
        <v>296</v>
      </c>
      <c r="B35" s="535">
        <v>33.739639753475785</v>
      </c>
      <c r="C35" s="528">
        <f>B35-B34</f>
        <v>-0.69559552706778049</v>
      </c>
      <c r="D35" s="535">
        <v>32.847417984157801</v>
      </c>
      <c r="E35" s="528">
        <f>D35-D34</f>
        <v>0.116778165102005</v>
      </c>
      <c r="F35" s="535">
        <v>56.617440283298492</v>
      </c>
      <c r="G35" s="528">
        <f>F35-F34</f>
        <v>-0.56013166904449463</v>
      </c>
      <c r="H35" s="535">
        <v>21.85153248719871</v>
      </c>
      <c r="I35" s="528">
        <f>H35-H34</f>
        <v>-0.81828911788761616</v>
      </c>
      <c r="J35" s="535">
        <v>48.328341543674469</v>
      </c>
      <c r="K35" s="528">
        <f>J35-J34</f>
        <v>-2.6282748207449913</v>
      </c>
      <c r="L35" s="535">
        <v>9.0534664690494537</v>
      </c>
      <c r="M35" s="528">
        <f>L35-L34</f>
        <v>0.41193980723619461</v>
      </c>
    </row>
    <row r="36" spans="1:13" ht="15" customHeight="1" x14ac:dyDescent="0.2">
      <c r="A36" s="543">
        <v>2021</v>
      </c>
      <c r="B36" s="533"/>
      <c r="C36" s="531"/>
      <c r="D36" s="533"/>
      <c r="E36" s="531"/>
      <c r="F36" s="533"/>
      <c r="G36" s="531"/>
      <c r="H36" s="533"/>
      <c r="I36" s="531"/>
      <c r="J36" s="533"/>
      <c r="K36" s="531"/>
      <c r="L36" s="533"/>
      <c r="M36" s="531"/>
    </row>
    <row r="37" spans="1:13" ht="15" customHeight="1" x14ac:dyDescent="0.2">
      <c r="A37" s="534" t="s">
        <v>297</v>
      </c>
      <c r="B37" s="535">
        <v>32.176309546921402</v>
      </c>
      <c r="C37" s="528">
        <f>B37-B35</f>
        <v>-1.563330206554383</v>
      </c>
      <c r="D37" s="535">
        <v>32.137085497379303</v>
      </c>
      <c r="E37" s="528">
        <f>D37-D35</f>
        <v>-0.7103324867784977</v>
      </c>
      <c r="F37" s="535">
        <v>53.533830679953098</v>
      </c>
      <c r="G37" s="528">
        <f>F37-F35</f>
        <v>-3.0836096033453941</v>
      </c>
      <c r="H37" s="535">
        <v>21.458550600800663</v>
      </c>
      <c r="I37" s="528">
        <f>H37-H35</f>
        <v>-0.39298188639804721</v>
      </c>
      <c r="J37" s="535">
        <v>45.89132540859282</v>
      </c>
      <c r="K37" s="528">
        <f>J37-J35</f>
        <v>-2.4370161350816488</v>
      </c>
      <c r="L37" s="535">
        <v>7.8607555478811264</v>
      </c>
      <c r="M37" s="528">
        <f>L37-L35</f>
        <v>-1.1927109211683273</v>
      </c>
    </row>
    <row r="38" spans="1:13" ht="15" customHeight="1" x14ac:dyDescent="0.2">
      <c r="A38" s="545" t="s">
        <v>298</v>
      </c>
      <c r="B38" s="544">
        <v>33.806510702706873</v>
      </c>
      <c r="C38" s="546">
        <f>B38-B37</f>
        <v>1.6302011557854712</v>
      </c>
      <c r="D38" s="544">
        <v>33.045876096002758</v>
      </c>
      <c r="E38" s="546">
        <f>D38-D37</f>
        <v>0.90879059862345457</v>
      </c>
      <c r="F38" s="544">
        <v>55.777469091117382</v>
      </c>
      <c r="G38" s="546">
        <f>F38-F37</f>
        <v>2.2436384111642838</v>
      </c>
      <c r="H38" s="544">
        <v>22.790123522281647</v>
      </c>
      <c r="I38" s="546">
        <f>H38-H37</f>
        <v>1.3315729214809835</v>
      </c>
      <c r="J38" s="544">
        <v>49.842134490609169</v>
      </c>
      <c r="K38" s="546">
        <f>J38-J37</f>
        <v>3.9508090820163488</v>
      </c>
      <c r="L38" s="544">
        <v>7.5769503135234118</v>
      </c>
      <c r="M38" s="546">
        <f>L38-L37</f>
        <v>-0.28380523435771465</v>
      </c>
    </row>
    <row r="39" spans="1:13" x14ac:dyDescent="0.2">
      <c r="A39" s="500" t="s">
        <v>232</v>
      </c>
      <c r="B39" s="538"/>
      <c r="C39" s="538"/>
      <c r="D39" s="538"/>
      <c r="E39" s="538"/>
      <c r="F39" s="538"/>
      <c r="G39" s="538"/>
      <c r="H39" s="538"/>
      <c r="I39" s="538"/>
      <c r="J39" s="522"/>
      <c r="K39" s="538"/>
      <c r="L39" s="537"/>
      <c r="M39" s="537"/>
    </row>
    <row r="42" spans="1:13" ht="16.5" x14ac:dyDescent="0.2">
      <c r="A42" s="497" t="s">
        <v>5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</row>
    <row r="43" spans="1:13" ht="100.5" customHeight="1" x14ac:dyDescent="0.2">
      <c r="A43" s="502" t="s">
        <v>243</v>
      </c>
      <c r="B43" s="503" t="s">
        <v>242</v>
      </c>
      <c r="C43" s="504"/>
      <c r="D43" s="505" t="s">
        <v>241</v>
      </c>
      <c r="E43" s="503"/>
      <c r="F43" s="506" t="s">
        <v>240</v>
      </c>
      <c r="G43" s="503"/>
      <c r="H43" s="506" t="s">
        <v>239</v>
      </c>
      <c r="I43" s="505"/>
      <c r="J43" s="506" t="s">
        <v>238</v>
      </c>
      <c r="K43" s="503"/>
      <c r="L43" s="506" t="s">
        <v>237</v>
      </c>
      <c r="M43" s="503"/>
    </row>
    <row r="44" spans="1:13" ht="24" x14ac:dyDescent="0.2">
      <c r="A44" s="507"/>
      <c r="B44" s="508" t="s">
        <v>236</v>
      </c>
      <c r="C44" s="509" t="s">
        <v>235</v>
      </c>
      <c r="D44" s="510" t="s">
        <v>236</v>
      </c>
      <c r="E44" s="511" t="s">
        <v>235</v>
      </c>
      <c r="F44" s="510" t="s">
        <v>236</v>
      </c>
      <c r="G44" s="511" t="s">
        <v>235</v>
      </c>
      <c r="H44" s="510" t="s">
        <v>236</v>
      </c>
      <c r="I44" s="511" t="s">
        <v>235</v>
      </c>
      <c r="J44" s="510" t="s">
        <v>236</v>
      </c>
      <c r="K44" s="511" t="s">
        <v>235</v>
      </c>
      <c r="L44" s="510" t="s">
        <v>236</v>
      </c>
      <c r="M44" s="511" t="s">
        <v>235</v>
      </c>
    </row>
    <row r="45" spans="1:13" x14ac:dyDescent="0.2">
      <c r="A45" s="512">
        <v>2020</v>
      </c>
      <c r="B45" s="513"/>
      <c r="C45" s="514"/>
      <c r="D45" s="515"/>
      <c r="E45" s="516"/>
      <c r="F45" s="515"/>
      <c r="G45" s="516"/>
      <c r="H45" s="517"/>
      <c r="I45" s="518"/>
      <c r="J45" s="519"/>
      <c r="K45" s="520"/>
      <c r="L45" s="519"/>
      <c r="M45" s="520"/>
    </row>
    <row r="46" spans="1:13" x14ac:dyDescent="0.2">
      <c r="A46" s="521" t="s">
        <v>234</v>
      </c>
      <c r="B46" s="522">
        <v>28.921160597660872</v>
      </c>
      <c r="C46" s="523"/>
      <c r="D46" s="522">
        <v>29.549331376313049</v>
      </c>
      <c r="E46" s="524"/>
      <c r="F46" s="522">
        <v>48.766940291772045</v>
      </c>
      <c r="G46" s="524"/>
      <c r="H46" s="522">
        <v>20.789735799985912</v>
      </c>
      <c r="I46" s="525"/>
      <c r="J46" s="522">
        <v>41.316350411658362</v>
      </c>
      <c r="K46" s="525"/>
      <c r="L46" s="522">
        <v>4.1834451085749897</v>
      </c>
      <c r="M46" s="525"/>
    </row>
    <row r="47" spans="1:13" ht="15" customHeight="1" x14ac:dyDescent="0.2">
      <c r="A47" s="526" t="s">
        <v>233</v>
      </c>
      <c r="B47" s="527">
        <v>32.221601419482013</v>
      </c>
      <c r="C47" s="528">
        <f>B47-B46</f>
        <v>3.300440821821141</v>
      </c>
      <c r="D47" s="527">
        <v>30.725206695436043</v>
      </c>
      <c r="E47" s="528">
        <f>D47-D46</f>
        <v>1.1758753191229943</v>
      </c>
      <c r="F47" s="527">
        <v>56.233082139458197</v>
      </c>
      <c r="G47" s="528">
        <f>F47-F46</f>
        <v>7.4661418476861527</v>
      </c>
      <c r="H47" s="527">
        <v>20.230922172301813</v>
      </c>
      <c r="I47" s="528">
        <f>H47-H46</f>
        <v>-0.55881362768409915</v>
      </c>
      <c r="J47" s="527">
        <v>48.864216758261868</v>
      </c>
      <c r="K47" s="528">
        <f>J47-J46</f>
        <v>7.5478663466035059</v>
      </c>
      <c r="L47" s="527">
        <v>5.0545793319521559</v>
      </c>
      <c r="M47" s="528">
        <f>L47-L46</f>
        <v>0.87113422337716617</v>
      </c>
    </row>
    <row r="48" spans="1:13" ht="15" customHeight="1" x14ac:dyDescent="0.2">
      <c r="A48" s="540" t="s">
        <v>255</v>
      </c>
      <c r="B48" s="522">
        <v>33.41552673368119</v>
      </c>
      <c r="C48" s="541">
        <f>B48-B47</f>
        <v>1.193925314199177</v>
      </c>
      <c r="D48" s="522">
        <v>31.378755168504163</v>
      </c>
      <c r="E48" s="541">
        <f>D48-D47</f>
        <v>0.65354847306812047</v>
      </c>
      <c r="F48" s="522">
        <v>57.475363424985801</v>
      </c>
      <c r="G48" s="541">
        <f>F48-F47</f>
        <v>1.2422812855276035</v>
      </c>
      <c r="H48" s="522">
        <v>20.979698953452711</v>
      </c>
      <c r="I48" s="541">
        <f>H48-H47</f>
        <v>0.74877678115089807</v>
      </c>
      <c r="J48" s="522">
        <v>50.349678697889189</v>
      </c>
      <c r="K48" s="541">
        <f>J48-J47</f>
        <v>1.4854619396273208</v>
      </c>
      <c r="L48" s="522">
        <v>6.8941374235740884</v>
      </c>
      <c r="M48" s="541">
        <f>L48-L47</f>
        <v>1.8395580916219325</v>
      </c>
    </row>
    <row r="49" spans="1:13" ht="15" customHeight="1" x14ac:dyDescent="0.2">
      <c r="A49" s="534" t="s">
        <v>294</v>
      </c>
      <c r="B49" s="542">
        <v>33.855812394037606</v>
      </c>
      <c r="C49" s="528">
        <f>B49-B48</f>
        <v>0.44028566035641603</v>
      </c>
      <c r="D49" s="542">
        <v>31.41502333349548</v>
      </c>
      <c r="E49" s="528">
        <f>D49-D48</f>
        <v>3.6268164991316354E-2</v>
      </c>
      <c r="F49" s="542">
        <v>56.655656641418197</v>
      </c>
      <c r="G49" s="528">
        <f>F49-F48</f>
        <v>-0.81970678356760374</v>
      </c>
      <c r="H49" s="542">
        <v>21.885448890879303</v>
      </c>
      <c r="I49" s="528">
        <f>H49-H48</f>
        <v>0.9057499374265916</v>
      </c>
      <c r="J49" s="542">
        <v>51.853764512560588</v>
      </c>
      <c r="K49" s="528">
        <f>J49-J48</f>
        <v>1.5040858146713987</v>
      </c>
      <c r="L49" s="542">
        <v>7.4691685918344621</v>
      </c>
      <c r="M49" s="528">
        <f>L49-L48</f>
        <v>0.5750311682603737</v>
      </c>
    </row>
    <row r="50" spans="1:13" ht="15" customHeight="1" x14ac:dyDescent="0.2">
      <c r="A50" s="532" t="s">
        <v>295</v>
      </c>
      <c r="B50" s="533">
        <v>34.390948836226016</v>
      </c>
      <c r="C50" s="531">
        <f>B50-B49</f>
        <v>0.53513644218840994</v>
      </c>
      <c r="D50" s="533">
        <v>31.87035652808845</v>
      </c>
      <c r="E50" s="531">
        <f>D50-D49</f>
        <v>0.45533319459297061</v>
      </c>
      <c r="F50" s="533">
        <v>58.315152674913406</v>
      </c>
      <c r="G50" s="531">
        <f>F50-F49</f>
        <v>1.6594960334952091</v>
      </c>
      <c r="H50" s="533">
        <v>23.549310874659568</v>
      </c>
      <c r="I50" s="531">
        <f>H50-H49</f>
        <v>1.6638619837802651</v>
      </c>
      <c r="J50" s="533">
        <v>50.293025933206081</v>
      </c>
      <c r="K50" s="531">
        <f>J50-J49</f>
        <v>-1.5607385793545063</v>
      </c>
      <c r="L50" s="533">
        <v>7.9268981702625751</v>
      </c>
      <c r="M50" s="531">
        <f>L50-L49</f>
        <v>0.45772957842811302</v>
      </c>
    </row>
    <row r="51" spans="1:13" ht="15" customHeight="1" x14ac:dyDescent="0.2">
      <c r="A51" s="534" t="s">
        <v>296</v>
      </c>
      <c r="B51" s="535">
        <v>33.749200578313321</v>
      </c>
      <c r="C51" s="528">
        <f>B51-B50</f>
        <v>-0.64174825791269541</v>
      </c>
      <c r="D51" s="535">
        <v>33.073780173435807</v>
      </c>
      <c r="E51" s="528">
        <f>D51-D50</f>
        <v>1.2034236453473568</v>
      </c>
      <c r="F51" s="535">
        <v>56.239116564393044</v>
      </c>
      <c r="G51" s="528">
        <f>F51-F50</f>
        <v>-2.0760361105203629</v>
      </c>
      <c r="H51" s="535">
        <v>22.448255482595414</v>
      </c>
      <c r="I51" s="528">
        <f>H51-H50</f>
        <v>-1.1010553920641541</v>
      </c>
      <c r="J51" s="535">
        <v>49.712662026286125</v>
      </c>
      <c r="K51" s="528">
        <f>J51-J50</f>
        <v>-0.58036390691995621</v>
      </c>
      <c r="L51" s="535">
        <v>7.2721886448562145</v>
      </c>
      <c r="M51" s="528">
        <f>L51-L50</f>
        <v>-0.65470952540636063</v>
      </c>
    </row>
    <row r="52" spans="1:13" ht="15" customHeight="1" x14ac:dyDescent="0.2">
      <c r="A52" s="543">
        <v>2021</v>
      </c>
      <c r="B52" s="533"/>
      <c r="C52" s="531"/>
      <c r="D52" s="533"/>
      <c r="E52" s="531"/>
      <c r="F52" s="533"/>
      <c r="G52" s="531"/>
      <c r="H52" s="533"/>
      <c r="I52" s="531"/>
      <c r="J52" s="533"/>
      <c r="K52" s="531"/>
      <c r="L52" s="533"/>
      <c r="M52" s="531"/>
    </row>
    <row r="53" spans="1:13" ht="15" customHeight="1" x14ac:dyDescent="0.2">
      <c r="A53" s="534" t="s">
        <v>297</v>
      </c>
      <c r="B53" s="535">
        <v>31.786462580785155</v>
      </c>
      <c r="C53" s="528">
        <f>B53-B51</f>
        <v>-1.9627379975281656</v>
      </c>
      <c r="D53" s="535">
        <v>31.756295170634985</v>
      </c>
      <c r="E53" s="528">
        <f>D53-D51</f>
        <v>-1.3174850028008223</v>
      </c>
      <c r="F53" s="535">
        <v>53.313574939966202</v>
      </c>
      <c r="G53" s="528">
        <f>F53-F51</f>
        <v>-2.9255416244268417</v>
      </c>
      <c r="H53" s="535">
        <v>21.336520137265325</v>
      </c>
      <c r="I53" s="528">
        <f>H53-H51</f>
        <v>-1.1117353453300893</v>
      </c>
      <c r="J53" s="535">
        <v>45.716527290642262</v>
      </c>
      <c r="K53" s="528">
        <f>J53-J51</f>
        <v>-3.9961347356438637</v>
      </c>
      <c r="L53" s="535">
        <v>6.8093953654170036</v>
      </c>
      <c r="M53" s="528">
        <f>L53-L51</f>
        <v>-0.46279327943921089</v>
      </c>
    </row>
    <row r="54" spans="1:13" ht="15" customHeight="1" x14ac:dyDescent="0.2">
      <c r="A54" s="545" t="s">
        <v>298</v>
      </c>
      <c r="B54" s="544">
        <v>33.455906270537525</v>
      </c>
      <c r="C54" s="546">
        <f>B54-B53</f>
        <v>1.6694436897523701</v>
      </c>
      <c r="D54" s="544">
        <v>32.721436093561351</v>
      </c>
      <c r="E54" s="546">
        <f>D54-D53</f>
        <v>0.96514092292636633</v>
      </c>
      <c r="F54" s="544">
        <v>56.404734961688519</v>
      </c>
      <c r="G54" s="546">
        <f>F54-F53</f>
        <v>3.0911600217223167</v>
      </c>
      <c r="H54" s="544">
        <v>22.130703867878765</v>
      </c>
      <c r="I54" s="546">
        <f>H54-H53</f>
        <v>0.79418373061344028</v>
      </c>
      <c r="J54" s="544">
        <v>49.985549505800009</v>
      </c>
      <c r="K54" s="546">
        <f>J54-J53</f>
        <v>4.2690222151577473</v>
      </c>
      <c r="L54" s="544">
        <v>6.0371069237589836</v>
      </c>
      <c r="M54" s="546">
        <f>L54-L53</f>
        <v>-0.77228844165802002</v>
      </c>
    </row>
    <row r="55" spans="1:13" x14ac:dyDescent="0.2">
      <c r="A55" s="500" t="s">
        <v>232</v>
      </c>
      <c r="B55" s="538"/>
      <c r="C55" s="538"/>
      <c r="D55" s="538"/>
      <c r="E55" s="538"/>
      <c r="F55" s="538"/>
      <c r="G55" s="538"/>
      <c r="H55" s="538"/>
      <c r="I55" s="538"/>
      <c r="J55" s="538"/>
      <c r="K55" s="538"/>
      <c r="L55" s="537"/>
      <c r="M55" s="537"/>
    </row>
  </sheetData>
  <mergeCells count="25">
    <mergeCell ref="A42:M42"/>
    <mergeCell ref="A43:A44"/>
    <mergeCell ref="B43:C43"/>
    <mergeCell ref="D43:E43"/>
    <mergeCell ref="F43:G43"/>
    <mergeCell ref="H43:I43"/>
    <mergeCell ref="J43:K43"/>
    <mergeCell ref="L43:M43"/>
    <mergeCell ref="A26:M26"/>
    <mergeCell ref="A27:A28"/>
    <mergeCell ref="B27:C27"/>
    <mergeCell ref="D27:E27"/>
    <mergeCell ref="F27:G27"/>
    <mergeCell ref="H27:I27"/>
    <mergeCell ref="J27:K27"/>
    <mergeCell ref="L27:M27"/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</mergeCells>
  <pageMargins left="0.75" right="0.75" top="1" bottom="1" header="0" footer="0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83"/>
  <sheetViews>
    <sheetView showGridLines="0" tabSelected="1" zoomScale="90" workbookViewId="0">
      <selection activeCell="F2" sqref="F2"/>
    </sheetView>
  </sheetViews>
  <sheetFormatPr baseColWidth="10" defaultColWidth="11.42578125" defaultRowHeight="12" x14ac:dyDescent="0.2"/>
  <cols>
    <col min="1" max="1" width="24" style="235" customWidth="1"/>
    <col min="2" max="2" width="19.42578125" style="235" customWidth="1"/>
    <col min="3" max="3" width="8.7109375" style="235" customWidth="1"/>
    <col min="4" max="4" width="14.140625" style="235" customWidth="1"/>
    <col min="5" max="5" width="12.140625" style="235" customWidth="1"/>
    <col min="6" max="6" width="12.85546875" style="235" customWidth="1"/>
    <col min="7" max="7" width="14.42578125" style="235" customWidth="1"/>
    <col min="8" max="8" width="13.140625" style="235" customWidth="1"/>
    <col min="9" max="16384" width="11.42578125" style="235"/>
  </cols>
  <sheetData>
    <row r="6" spans="1:16" s="233" customFormat="1" ht="16.5" x14ac:dyDescent="0.2">
      <c r="A6" s="417" t="s">
        <v>1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</row>
    <row r="7" spans="1:16" ht="15" customHeight="1" x14ac:dyDescent="0.2">
      <c r="A7" s="374" t="s">
        <v>266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</row>
    <row r="8" spans="1:16" ht="15" customHeight="1" x14ac:dyDescent="0.2">
      <c r="A8" s="374" t="s">
        <v>277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</row>
    <row r="9" spans="1:16" ht="15" customHeight="1" x14ac:dyDescent="0.2">
      <c r="A9" s="374" t="s">
        <v>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</row>
    <row r="10" spans="1:16" ht="15" customHeight="1" x14ac:dyDescent="0.2">
      <c r="A10" s="375" t="s">
        <v>274</v>
      </c>
      <c r="B10" s="375"/>
      <c r="C10" s="375"/>
      <c r="D10" s="375"/>
      <c r="E10" s="375"/>
      <c r="F10" s="375"/>
      <c r="G10" s="375"/>
      <c r="H10" s="375"/>
      <c r="I10" s="374"/>
      <c r="J10" s="374"/>
      <c r="K10" s="374"/>
      <c r="L10" s="374"/>
      <c r="M10" s="374"/>
      <c r="N10" s="374"/>
      <c r="O10" s="374"/>
      <c r="P10" s="374"/>
    </row>
    <row r="11" spans="1:16" ht="14.25" x14ac:dyDescent="0.25">
      <c r="A11" s="418" t="s">
        <v>13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</row>
    <row r="12" spans="1:16" ht="20.25" customHeight="1" x14ac:dyDescent="0.2">
      <c r="A12" s="419"/>
      <c r="B12" s="401" t="s">
        <v>267</v>
      </c>
      <c r="C12" s="402"/>
      <c r="D12" s="401" t="s">
        <v>268</v>
      </c>
      <c r="E12" s="402"/>
      <c r="F12" s="401" t="s">
        <v>269</v>
      </c>
      <c r="G12" s="402"/>
      <c r="H12" s="401" t="s">
        <v>270</v>
      </c>
      <c r="I12" s="402"/>
      <c r="J12" s="401" t="s">
        <v>271</v>
      </c>
      <c r="K12" s="402"/>
      <c r="L12" s="401" t="s">
        <v>272</v>
      </c>
      <c r="M12" s="402"/>
      <c r="N12" s="401" t="s">
        <v>273</v>
      </c>
      <c r="O12" s="402"/>
      <c r="P12" s="422" t="s">
        <v>11</v>
      </c>
    </row>
    <row r="13" spans="1:16" ht="17.25" customHeight="1" x14ac:dyDescent="0.2">
      <c r="A13" s="420"/>
      <c r="B13" s="237" t="s">
        <v>29</v>
      </c>
      <c r="C13" s="238" t="s">
        <v>12</v>
      </c>
      <c r="D13" s="237" t="s">
        <v>29</v>
      </c>
      <c r="E13" s="238" t="s">
        <v>12</v>
      </c>
      <c r="F13" s="237" t="s">
        <v>29</v>
      </c>
      <c r="G13" s="238" t="s">
        <v>12</v>
      </c>
      <c r="H13" s="237" t="s">
        <v>29</v>
      </c>
      <c r="I13" s="238" t="s">
        <v>12</v>
      </c>
      <c r="J13" s="237" t="s">
        <v>29</v>
      </c>
      <c r="K13" s="238" t="s">
        <v>12</v>
      </c>
      <c r="L13" s="237" t="s">
        <v>29</v>
      </c>
      <c r="M13" s="238" t="s">
        <v>12</v>
      </c>
      <c r="N13" s="237" t="s">
        <v>29</v>
      </c>
      <c r="O13" s="238" t="s">
        <v>12</v>
      </c>
      <c r="P13" s="423"/>
    </row>
    <row r="14" spans="1:16" ht="24" x14ac:dyDescent="0.2">
      <c r="A14" s="239" t="s">
        <v>3</v>
      </c>
      <c r="B14" s="240">
        <v>626712.3125</v>
      </c>
      <c r="C14" s="241">
        <v>0.16772899031639099</v>
      </c>
      <c r="D14" s="240">
        <v>2275448.75</v>
      </c>
      <c r="E14" s="241">
        <v>0.60898548364639282</v>
      </c>
      <c r="F14" s="240">
        <v>39801.55078125</v>
      </c>
      <c r="G14" s="241">
        <v>1.0652214288711548E-2</v>
      </c>
      <c r="H14" s="240">
        <v>29444.9453125</v>
      </c>
      <c r="I14" s="241">
        <v>7.8804437071084976E-3</v>
      </c>
      <c r="J14" s="240">
        <v>92466.1640625</v>
      </c>
      <c r="K14" s="241">
        <v>2.4747012183070183E-2</v>
      </c>
      <c r="L14" s="240">
        <v>123349.953125</v>
      </c>
      <c r="M14" s="241">
        <v>3.301253542304039E-2</v>
      </c>
      <c r="N14" s="240">
        <v>549234.375</v>
      </c>
      <c r="O14" s="241">
        <v>0.14699332416057587</v>
      </c>
      <c r="P14" s="377">
        <v>3736458</v>
      </c>
    </row>
    <row r="15" spans="1:16" x14ac:dyDescent="0.2">
      <c r="A15" s="243" t="s">
        <v>4</v>
      </c>
      <c r="B15" s="244">
        <v>247270.234375</v>
      </c>
      <c r="C15" s="245">
        <v>0.17893299460411072</v>
      </c>
      <c r="D15" s="244">
        <v>854088.375</v>
      </c>
      <c r="E15" s="245">
        <v>0.61804682016372681</v>
      </c>
      <c r="F15" s="244">
        <v>25233.005859375</v>
      </c>
      <c r="G15" s="245">
        <v>1.8259445205330849E-2</v>
      </c>
      <c r="H15" s="244">
        <v>9451.9384765625</v>
      </c>
      <c r="I15" s="245">
        <v>6.8397382274270058E-3</v>
      </c>
      <c r="J15" s="244">
        <v>27827.171875</v>
      </c>
      <c r="K15" s="245">
        <v>2.0136669278144836E-2</v>
      </c>
      <c r="L15" s="244">
        <v>50165.4765625</v>
      </c>
      <c r="M15" s="245">
        <v>3.6301411688327789E-2</v>
      </c>
      <c r="N15" s="244">
        <v>167879.0625</v>
      </c>
      <c r="O15" s="245">
        <v>0.12148289382457733</v>
      </c>
      <c r="P15" s="246">
        <v>1381915.25</v>
      </c>
    </row>
    <row r="16" spans="1:16" x14ac:dyDescent="0.2">
      <c r="A16" s="247" t="s">
        <v>5</v>
      </c>
      <c r="B16" s="248">
        <v>379442.09375</v>
      </c>
      <c r="C16" s="249">
        <v>0.16115319728851318</v>
      </c>
      <c r="D16" s="248">
        <v>1421360.25</v>
      </c>
      <c r="E16" s="249">
        <v>0.60366725921630859</v>
      </c>
      <c r="F16" s="248">
        <v>14568.54296875</v>
      </c>
      <c r="G16" s="249">
        <v>6.1874194070696831E-3</v>
      </c>
      <c r="H16" s="248">
        <v>19993.005859375</v>
      </c>
      <c r="I16" s="249">
        <v>8.4912478923797607E-3</v>
      </c>
      <c r="J16" s="248">
        <v>64638.99609375</v>
      </c>
      <c r="K16" s="249">
        <v>2.7452887967228889E-2</v>
      </c>
      <c r="L16" s="248">
        <v>73184.4765625</v>
      </c>
      <c r="M16" s="249">
        <v>3.1082244589924812E-2</v>
      </c>
      <c r="N16" s="248">
        <v>381355.28125</v>
      </c>
      <c r="O16" s="249">
        <v>0.1619657576084137</v>
      </c>
      <c r="P16" s="250">
        <v>2354542.75</v>
      </c>
    </row>
    <row r="17" spans="1:16" x14ac:dyDescent="0.2">
      <c r="A17" s="235" t="s">
        <v>30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</row>
    <row r="18" spans="1:16" x14ac:dyDescent="0.2"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</row>
    <row r="19" spans="1:16" x14ac:dyDescent="0.2">
      <c r="A19" s="424" t="s">
        <v>14</v>
      </c>
      <c r="B19" s="401" t="s">
        <v>267</v>
      </c>
      <c r="C19" s="402"/>
      <c r="D19" s="401" t="s">
        <v>268</v>
      </c>
      <c r="E19" s="402"/>
      <c r="F19" s="401" t="s">
        <v>269</v>
      </c>
      <c r="G19" s="402"/>
      <c r="H19" s="401" t="s">
        <v>270</v>
      </c>
      <c r="I19" s="402"/>
      <c r="J19" s="401" t="s">
        <v>271</v>
      </c>
      <c r="K19" s="402"/>
      <c r="L19" s="401" t="s">
        <v>272</v>
      </c>
      <c r="M19" s="402"/>
      <c r="N19" s="401" t="s">
        <v>273</v>
      </c>
      <c r="O19" s="402"/>
      <c r="P19" s="426" t="s">
        <v>11</v>
      </c>
    </row>
    <row r="20" spans="1:16" x14ac:dyDescent="0.2">
      <c r="A20" s="425"/>
      <c r="B20" s="237" t="s">
        <v>29</v>
      </c>
      <c r="C20" s="238" t="s">
        <v>12</v>
      </c>
      <c r="D20" s="237" t="s">
        <v>29</v>
      </c>
      <c r="E20" s="238" t="s">
        <v>12</v>
      </c>
      <c r="F20" s="237" t="s">
        <v>29</v>
      </c>
      <c r="G20" s="238" t="s">
        <v>12</v>
      </c>
      <c r="H20" s="237" t="s">
        <v>29</v>
      </c>
      <c r="I20" s="238" t="s">
        <v>12</v>
      </c>
      <c r="J20" s="237" t="s">
        <v>29</v>
      </c>
      <c r="K20" s="238" t="s">
        <v>12</v>
      </c>
      <c r="L20" s="237" t="s">
        <v>29</v>
      </c>
      <c r="M20" s="238" t="s">
        <v>12</v>
      </c>
      <c r="N20" s="237" t="s">
        <v>29</v>
      </c>
      <c r="O20" s="238" t="s">
        <v>12</v>
      </c>
      <c r="P20" s="423"/>
    </row>
    <row r="21" spans="1:16" x14ac:dyDescent="0.2">
      <c r="A21" s="252" t="s">
        <v>15</v>
      </c>
      <c r="B21" s="253">
        <v>42529.6484375</v>
      </c>
      <c r="C21" s="241">
        <v>0.16436567902565002</v>
      </c>
      <c r="D21" s="253">
        <v>177506.40625</v>
      </c>
      <c r="E21" s="241">
        <v>0.68601459264755249</v>
      </c>
      <c r="F21" s="253">
        <v>8101.86669921875</v>
      </c>
      <c r="G21" s="241">
        <v>3.1311541795730591E-2</v>
      </c>
      <c r="H21" s="253">
        <v>0</v>
      </c>
      <c r="I21" s="241">
        <v>0</v>
      </c>
      <c r="J21" s="253">
        <v>6902.0322265625</v>
      </c>
      <c r="K21" s="241">
        <v>2.6674503460526466E-2</v>
      </c>
      <c r="L21" s="253">
        <v>4735.39892578125</v>
      </c>
      <c r="M21" s="241">
        <v>1.8301045522093773E-2</v>
      </c>
      <c r="N21" s="253">
        <v>18974.83203125</v>
      </c>
      <c r="O21" s="241">
        <v>7.3332630097866058E-2</v>
      </c>
      <c r="P21" s="254">
        <v>258750.1875</v>
      </c>
    </row>
    <row r="22" spans="1:16" x14ac:dyDescent="0.2">
      <c r="A22" s="243" t="s">
        <v>16</v>
      </c>
      <c r="B22" s="244">
        <v>433440.125</v>
      </c>
      <c r="C22" s="245">
        <v>0.19168636202812195</v>
      </c>
      <c r="D22" s="244">
        <v>1282968.625</v>
      </c>
      <c r="E22" s="245">
        <v>0.56738531589508057</v>
      </c>
      <c r="F22" s="244">
        <v>23572.291015625</v>
      </c>
      <c r="G22" s="245">
        <v>1.042470708489418E-2</v>
      </c>
      <c r="H22" s="244">
        <v>21819.357421875</v>
      </c>
      <c r="I22" s="245">
        <v>9.6494834870100021E-3</v>
      </c>
      <c r="J22" s="244">
        <v>50993.12109375</v>
      </c>
      <c r="K22" s="245">
        <v>2.2551408037543297E-2</v>
      </c>
      <c r="L22" s="244">
        <v>92464.5625</v>
      </c>
      <c r="M22" s="245">
        <v>4.0891911834478378E-2</v>
      </c>
      <c r="N22" s="244">
        <v>355936.40625</v>
      </c>
      <c r="O22" s="245">
        <v>0.15741078555583954</v>
      </c>
      <c r="P22" s="246">
        <v>2261194.5</v>
      </c>
    </row>
    <row r="23" spans="1:16" x14ac:dyDescent="0.2">
      <c r="A23" s="247" t="s">
        <v>17</v>
      </c>
      <c r="B23" s="248">
        <v>150742.546875</v>
      </c>
      <c r="C23" s="249">
        <v>0.12391360849142075</v>
      </c>
      <c r="D23" s="248">
        <v>814973.625</v>
      </c>
      <c r="E23" s="249">
        <v>0.66992580890655518</v>
      </c>
      <c r="F23" s="248">
        <v>8127.392578125</v>
      </c>
      <c r="G23" s="249">
        <v>6.6808909177780151E-3</v>
      </c>
      <c r="H23" s="248">
        <v>7625.5869140625</v>
      </c>
      <c r="I23" s="249">
        <v>6.2683960422873497E-3</v>
      </c>
      <c r="J23" s="248">
        <v>34571.015625</v>
      </c>
      <c r="K23" s="249">
        <v>2.841811440885067E-2</v>
      </c>
      <c r="L23" s="248">
        <v>26149.98828125</v>
      </c>
      <c r="M23" s="249">
        <v>2.1495850756764412E-2</v>
      </c>
      <c r="N23" s="248">
        <v>174323.109375</v>
      </c>
      <c r="O23" s="249">
        <v>0.14329732954502106</v>
      </c>
      <c r="P23" s="250">
        <v>1216513.25</v>
      </c>
    </row>
    <row r="24" spans="1:16" x14ac:dyDescent="0.2">
      <c r="A24" s="235" t="s">
        <v>30</v>
      </c>
    </row>
    <row r="26" spans="1:16" x14ac:dyDescent="0.2">
      <c r="A26" s="424" t="s">
        <v>18</v>
      </c>
      <c r="B26" s="401" t="s">
        <v>267</v>
      </c>
      <c r="C26" s="402"/>
      <c r="D26" s="401" t="s">
        <v>268</v>
      </c>
      <c r="E26" s="402"/>
      <c r="F26" s="401" t="s">
        <v>269</v>
      </c>
      <c r="G26" s="402"/>
      <c r="H26" s="401" t="s">
        <v>270</v>
      </c>
      <c r="I26" s="402"/>
      <c r="J26" s="401" t="s">
        <v>271</v>
      </c>
      <c r="K26" s="402"/>
      <c r="L26" s="401" t="s">
        <v>272</v>
      </c>
      <c r="M26" s="402"/>
      <c r="N26" s="401" t="s">
        <v>273</v>
      </c>
      <c r="O26" s="402"/>
      <c r="P26" s="426" t="s">
        <v>11</v>
      </c>
    </row>
    <row r="27" spans="1:16" x14ac:dyDescent="0.2">
      <c r="A27" s="425"/>
      <c r="B27" s="237" t="s">
        <v>29</v>
      </c>
      <c r="C27" s="238" t="s">
        <v>12</v>
      </c>
      <c r="D27" s="237" t="s">
        <v>29</v>
      </c>
      <c r="E27" s="238" t="s">
        <v>12</v>
      </c>
      <c r="F27" s="237" t="s">
        <v>29</v>
      </c>
      <c r="G27" s="238" t="s">
        <v>12</v>
      </c>
      <c r="H27" s="237" t="s">
        <v>29</v>
      </c>
      <c r="I27" s="238" t="s">
        <v>12</v>
      </c>
      <c r="J27" s="237" t="s">
        <v>29</v>
      </c>
      <c r="K27" s="238" t="s">
        <v>12</v>
      </c>
      <c r="L27" s="237" t="s">
        <v>29</v>
      </c>
      <c r="M27" s="238" t="s">
        <v>12</v>
      </c>
      <c r="N27" s="237" t="s">
        <v>29</v>
      </c>
      <c r="O27" s="238" t="s">
        <v>12</v>
      </c>
      <c r="P27" s="423"/>
    </row>
    <row r="28" spans="1:16" x14ac:dyDescent="0.2">
      <c r="A28" s="252" t="s">
        <v>19</v>
      </c>
      <c r="B28" s="253">
        <v>68155.6796875</v>
      </c>
      <c r="C28" s="255">
        <v>0.13471594452857971</v>
      </c>
      <c r="D28" s="253">
        <v>363384.03125</v>
      </c>
      <c r="E28" s="255">
        <v>0.71826177835464478</v>
      </c>
      <c r="F28" s="253">
        <v>1717.34423828125</v>
      </c>
      <c r="G28" s="255">
        <v>3.3944882452487946E-3</v>
      </c>
      <c r="H28" s="253">
        <v>4821.44921875</v>
      </c>
      <c r="I28" s="255">
        <v>9.5300357788801193E-3</v>
      </c>
      <c r="J28" s="253">
        <v>6039.72412109375</v>
      </c>
      <c r="K28" s="255">
        <v>1.1938068084418774E-2</v>
      </c>
      <c r="L28" s="253">
        <v>11409.4267578125</v>
      </c>
      <c r="M28" s="255">
        <v>2.2551776841282845E-2</v>
      </c>
      <c r="N28" s="253">
        <v>50393.75390625</v>
      </c>
      <c r="O28" s="255">
        <v>9.9607869982719421E-2</v>
      </c>
      <c r="P28" s="256">
        <v>505921.40625</v>
      </c>
    </row>
    <row r="29" spans="1:16" x14ac:dyDescent="0.2">
      <c r="A29" s="243" t="s">
        <v>20</v>
      </c>
      <c r="B29" s="244">
        <v>121557.875</v>
      </c>
      <c r="C29" s="245">
        <v>0.11203815042972565</v>
      </c>
      <c r="D29" s="244">
        <v>693044.625</v>
      </c>
      <c r="E29" s="245">
        <v>0.63876926898956299</v>
      </c>
      <c r="F29" s="244">
        <v>10472.994140625</v>
      </c>
      <c r="G29" s="245">
        <v>9.6528083086013794E-3</v>
      </c>
      <c r="H29" s="244">
        <v>5039.76953125</v>
      </c>
      <c r="I29" s="245">
        <v>4.645083099603653E-3</v>
      </c>
      <c r="J29" s="244">
        <v>32474.923828125</v>
      </c>
      <c r="K29" s="245">
        <v>2.9931670054793358E-2</v>
      </c>
      <c r="L29" s="244">
        <v>32396.40234375</v>
      </c>
      <c r="M29" s="245">
        <v>2.9859298840165138E-2</v>
      </c>
      <c r="N29" s="244">
        <v>189982.0625</v>
      </c>
      <c r="O29" s="245">
        <v>0.17510373890399933</v>
      </c>
      <c r="P29" s="257">
        <v>1084968.625</v>
      </c>
    </row>
    <row r="30" spans="1:16" x14ac:dyDescent="0.2">
      <c r="A30" s="258" t="s">
        <v>21</v>
      </c>
      <c r="B30" s="259">
        <v>232212.890625</v>
      </c>
      <c r="C30" s="260">
        <v>0.1810116171836853</v>
      </c>
      <c r="D30" s="259">
        <v>747976.4375</v>
      </c>
      <c r="E30" s="260">
        <v>0.58305299282073975</v>
      </c>
      <c r="F30" s="259">
        <v>23081.287109375</v>
      </c>
      <c r="G30" s="260">
        <v>1.7992028966546059E-2</v>
      </c>
      <c r="H30" s="259">
        <v>11388.03515625</v>
      </c>
      <c r="I30" s="260">
        <v>8.877054788172245E-3</v>
      </c>
      <c r="J30" s="259">
        <v>43015.9921875</v>
      </c>
      <c r="K30" s="260">
        <v>3.3531274646520615E-2</v>
      </c>
      <c r="L30" s="259">
        <v>45224.6171875</v>
      </c>
      <c r="M30" s="260">
        <v>3.525291383266449E-2</v>
      </c>
      <c r="N30" s="259">
        <v>179962.53125</v>
      </c>
      <c r="O30" s="260">
        <v>0.14028209447860718</v>
      </c>
      <c r="P30" s="256">
        <v>1282861.75</v>
      </c>
    </row>
    <row r="31" spans="1:16" x14ac:dyDescent="0.2">
      <c r="A31" s="243" t="s">
        <v>22</v>
      </c>
      <c r="B31" s="244">
        <v>94488.8046875</v>
      </c>
      <c r="C31" s="245">
        <v>0.24381326138973236</v>
      </c>
      <c r="D31" s="244">
        <v>211929.34375</v>
      </c>
      <c r="E31" s="245">
        <v>0.54684984683990479</v>
      </c>
      <c r="F31" s="244">
        <v>2067.234130859375</v>
      </c>
      <c r="G31" s="245">
        <v>5.3341677412390709E-3</v>
      </c>
      <c r="H31" s="244">
        <v>2184.224853515625</v>
      </c>
      <c r="I31" s="245">
        <v>5.6360433809459209E-3</v>
      </c>
      <c r="J31" s="244">
        <v>6004.97021484375</v>
      </c>
      <c r="K31" s="245">
        <v>1.5494866296648979E-2</v>
      </c>
      <c r="L31" s="244">
        <v>16833.083984375</v>
      </c>
      <c r="M31" s="245">
        <v>4.3435085564851761E-2</v>
      </c>
      <c r="N31" s="244">
        <v>54038.125</v>
      </c>
      <c r="O31" s="245">
        <v>0.1394367516040802</v>
      </c>
      <c r="P31" s="257">
        <v>387545.78125</v>
      </c>
    </row>
    <row r="32" spans="1:16" x14ac:dyDescent="0.2">
      <c r="A32" s="247" t="s">
        <v>23</v>
      </c>
      <c r="B32" s="248">
        <v>101446.96875</v>
      </c>
      <c r="C32" s="249">
        <v>0.2175525426864624</v>
      </c>
      <c r="D32" s="248">
        <v>259114.21875</v>
      </c>
      <c r="E32" s="249">
        <v>0.55566918849945068</v>
      </c>
      <c r="F32" s="248">
        <v>2462.69091796875</v>
      </c>
      <c r="G32" s="249">
        <v>5.2812285721302032E-3</v>
      </c>
      <c r="H32" s="248">
        <v>6011.46630859375</v>
      </c>
      <c r="I32" s="249">
        <v>1.2891560792922974E-2</v>
      </c>
      <c r="J32" s="248">
        <v>4930.55615234375</v>
      </c>
      <c r="K32" s="249">
        <v>1.057355385273695E-2</v>
      </c>
      <c r="L32" s="248">
        <v>17486.421875</v>
      </c>
      <c r="M32" s="249">
        <v>3.7499547004699707E-2</v>
      </c>
      <c r="N32" s="248">
        <v>74857.875</v>
      </c>
      <c r="O32" s="249">
        <v>0.16053235530853271</v>
      </c>
      <c r="P32" s="250">
        <v>466310.1875</v>
      </c>
    </row>
    <row r="33" spans="1:26" x14ac:dyDescent="0.2">
      <c r="A33" s="235" t="s">
        <v>30</v>
      </c>
    </row>
    <row r="35" spans="1:26" x14ac:dyDescent="0.2">
      <c r="A35" s="424" t="s">
        <v>24</v>
      </c>
      <c r="B35" s="401" t="s">
        <v>267</v>
      </c>
      <c r="C35" s="402"/>
      <c r="D35" s="401" t="s">
        <v>268</v>
      </c>
      <c r="E35" s="402"/>
      <c r="F35" s="401" t="s">
        <v>269</v>
      </c>
      <c r="G35" s="402"/>
      <c r="H35" s="401" t="s">
        <v>270</v>
      </c>
      <c r="I35" s="402"/>
      <c r="J35" s="401" t="s">
        <v>271</v>
      </c>
      <c r="K35" s="402"/>
      <c r="L35" s="401" t="s">
        <v>272</v>
      </c>
      <c r="M35" s="402"/>
      <c r="N35" s="401" t="s">
        <v>273</v>
      </c>
      <c r="O35" s="402"/>
      <c r="P35" s="426" t="s">
        <v>11</v>
      </c>
    </row>
    <row r="36" spans="1:26" x14ac:dyDescent="0.2">
      <c r="A36" s="425"/>
      <c r="B36" s="237" t="s">
        <v>29</v>
      </c>
      <c r="C36" s="238" t="s">
        <v>12</v>
      </c>
      <c r="D36" s="237" t="s">
        <v>29</v>
      </c>
      <c r="E36" s="238" t="s">
        <v>12</v>
      </c>
      <c r="F36" s="237" t="s">
        <v>29</v>
      </c>
      <c r="G36" s="238" t="s">
        <v>12</v>
      </c>
      <c r="H36" s="237" t="s">
        <v>29</v>
      </c>
      <c r="I36" s="238" t="s">
        <v>12</v>
      </c>
      <c r="J36" s="237" t="s">
        <v>29</v>
      </c>
      <c r="K36" s="238" t="s">
        <v>12</v>
      </c>
      <c r="L36" s="237" t="s">
        <v>29</v>
      </c>
      <c r="M36" s="238" t="s">
        <v>12</v>
      </c>
      <c r="N36" s="237" t="s">
        <v>29</v>
      </c>
      <c r="O36" s="238" t="s">
        <v>12</v>
      </c>
      <c r="P36" s="423"/>
    </row>
    <row r="37" spans="1:26" x14ac:dyDescent="0.2">
      <c r="A37" s="252" t="s">
        <v>25</v>
      </c>
      <c r="B37" s="253">
        <v>76680.65625</v>
      </c>
      <c r="C37" s="255">
        <v>0.17277467250823975</v>
      </c>
      <c r="D37" s="253">
        <v>233779.3125</v>
      </c>
      <c r="E37" s="255">
        <v>0.52674490213394165</v>
      </c>
      <c r="F37" s="253">
        <v>2310.6025390625</v>
      </c>
      <c r="G37" s="255">
        <v>5.2061839960515499E-3</v>
      </c>
      <c r="H37" s="253">
        <v>5162.1533203125</v>
      </c>
      <c r="I37" s="255">
        <v>1.1631217785179615E-2</v>
      </c>
      <c r="J37" s="253">
        <v>26815.4765625</v>
      </c>
      <c r="K37" s="255">
        <v>6.0419872403144836E-2</v>
      </c>
      <c r="L37" s="253">
        <v>20369.794921875</v>
      </c>
      <c r="M37" s="255">
        <v>4.589664563536644E-2</v>
      </c>
      <c r="N37" s="253">
        <v>78700.828125</v>
      </c>
      <c r="O37" s="255">
        <v>0.17732647061347961</v>
      </c>
      <c r="P37" s="256">
        <v>443818.8125</v>
      </c>
    </row>
    <row r="38" spans="1:26" x14ac:dyDescent="0.2">
      <c r="A38" s="243" t="s">
        <v>26</v>
      </c>
      <c r="B38" s="244">
        <v>148637.671875</v>
      </c>
      <c r="C38" s="245">
        <v>0.20633117854595184</v>
      </c>
      <c r="D38" s="244">
        <v>422654.40625</v>
      </c>
      <c r="E38" s="245">
        <v>0.58670711517333984</v>
      </c>
      <c r="F38" s="244">
        <v>11293.8916015625</v>
      </c>
      <c r="G38" s="245">
        <v>1.5677599236369133E-2</v>
      </c>
      <c r="H38" s="244">
        <v>6921.42138671875</v>
      </c>
      <c r="I38" s="245">
        <v>9.607960470020771E-3</v>
      </c>
      <c r="J38" s="244">
        <v>14573.751953125</v>
      </c>
      <c r="K38" s="245">
        <v>2.0230531692504883E-2</v>
      </c>
      <c r="L38" s="244">
        <v>20286.220703125</v>
      </c>
      <c r="M38" s="245">
        <v>2.8160287067294121E-2</v>
      </c>
      <c r="N38" s="244">
        <v>96016.640625</v>
      </c>
      <c r="O38" s="245">
        <v>0.13328535854816437</v>
      </c>
      <c r="P38" s="257">
        <v>720384</v>
      </c>
    </row>
    <row r="39" spans="1:26" x14ac:dyDescent="0.2">
      <c r="A39" s="258" t="s">
        <v>27</v>
      </c>
      <c r="B39" s="259">
        <v>126751.5625</v>
      </c>
      <c r="C39" s="260">
        <v>0.14600607752799988</v>
      </c>
      <c r="D39" s="259">
        <v>557144.6875</v>
      </c>
      <c r="E39" s="260">
        <v>0.64177918434143066</v>
      </c>
      <c r="F39" s="259">
        <v>7522.27587890625</v>
      </c>
      <c r="G39" s="260">
        <v>8.6649665609002113E-3</v>
      </c>
      <c r="H39" s="259">
        <v>11844.587890625</v>
      </c>
      <c r="I39" s="260">
        <v>1.3643869198858738E-2</v>
      </c>
      <c r="J39" s="259">
        <v>16385.623046875</v>
      </c>
      <c r="K39" s="260">
        <v>1.8874721601605415E-2</v>
      </c>
      <c r="L39" s="259">
        <v>30009.9296875</v>
      </c>
      <c r="M39" s="260">
        <v>3.4568663686513901E-2</v>
      </c>
      <c r="N39" s="259">
        <v>118466.5703125</v>
      </c>
      <c r="O39" s="260">
        <v>0.13646253943443298</v>
      </c>
      <c r="P39" s="256">
        <v>868125.1875</v>
      </c>
    </row>
    <row r="40" spans="1:26" x14ac:dyDescent="0.2">
      <c r="A40" s="261" t="s">
        <v>28</v>
      </c>
      <c r="B40" s="262">
        <v>274642.4375</v>
      </c>
      <c r="C40" s="263">
        <v>0.1611628532409668</v>
      </c>
      <c r="D40" s="262">
        <v>1061870.25</v>
      </c>
      <c r="E40" s="263">
        <v>0.62311577796936035</v>
      </c>
      <c r="F40" s="262">
        <v>18674.779296875</v>
      </c>
      <c r="G40" s="263">
        <v>1.0958543047308922E-2</v>
      </c>
      <c r="H40" s="262">
        <v>5516.78271484375</v>
      </c>
      <c r="I40" s="263">
        <v>3.2373019494116306E-3</v>
      </c>
      <c r="J40" s="262">
        <v>34691.31640625</v>
      </c>
      <c r="K40" s="263">
        <v>2.0357200875878334E-2</v>
      </c>
      <c r="L40" s="262">
        <v>52684.00390625</v>
      </c>
      <c r="M40" s="263">
        <v>3.0915487557649612E-2</v>
      </c>
      <c r="N40" s="262">
        <v>256050.3125</v>
      </c>
      <c r="O40" s="263">
        <v>0.1502528190612793</v>
      </c>
      <c r="P40" s="264">
        <v>1704130</v>
      </c>
    </row>
    <row r="41" spans="1:26" x14ac:dyDescent="0.2">
      <c r="A41" s="235" t="s">
        <v>30</v>
      </c>
    </row>
    <row r="43" spans="1:26" x14ac:dyDescent="0.2">
      <c r="A43" s="424" t="s">
        <v>231</v>
      </c>
      <c r="B43" s="401" t="s">
        <v>267</v>
      </c>
      <c r="C43" s="402"/>
      <c r="D43" s="401" t="s">
        <v>268</v>
      </c>
      <c r="E43" s="402"/>
      <c r="F43" s="401" t="s">
        <v>269</v>
      </c>
      <c r="G43" s="402"/>
      <c r="H43" s="401" t="s">
        <v>270</v>
      </c>
      <c r="I43" s="402"/>
      <c r="J43" s="401" t="s">
        <v>271</v>
      </c>
      <c r="K43" s="402"/>
      <c r="L43" s="401" t="s">
        <v>272</v>
      </c>
      <c r="M43" s="402"/>
      <c r="N43" s="401" t="s">
        <v>273</v>
      </c>
      <c r="O43" s="402"/>
      <c r="P43" s="426" t="s">
        <v>11</v>
      </c>
    </row>
    <row r="44" spans="1:26" x14ac:dyDescent="0.2">
      <c r="A44" s="425"/>
      <c r="B44" s="237" t="s">
        <v>29</v>
      </c>
      <c r="C44" s="238" t="s">
        <v>12</v>
      </c>
      <c r="D44" s="237" t="s">
        <v>29</v>
      </c>
      <c r="E44" s="238" t="s">
        <v>12</v>
      </c>
      <c r="F44" s="237" t="s">
        <v>29</v>
      </c>
      <c r="G44" s="238" t="s">
        <v>12</v>
      </c>
      <c r="H44" s="237" t="s">
        <v>29</v>
      </c>
      <c r="I44" s="238" t="s">
        <v>12</v>
      </c>
      <c r="J44" s="237" t="s">
        <v>29</v>
      </c>
      <c r="K44" s="238" t="s">
        <v>12</v>
      </c>
      <c r="L44" s="237" t="s">
        <v>29</v>
      </c>
      <c r="M44" s="238" t="s">
        <v>12</v>
      </c>
      <c r="N44" s="237" t="s">
        <v>29</v>
      </c>
      <c r="O44" s="238" t="s">
        <v>12</v>
      </c>
      <c r="P44" s="423"/>
      <c r="T44" s="270"/>
      <c r="U44" s="270"/>
      <c r="V44" s="270"/>
      <c r="W44" s="270"/>
      <c r="X44" s="270"/>
      <c r="Y44" s="270"/>
    </row>
    <row r="45" spans="1:26" x14ac:dyDescent="0.2">
      <c r="A45" s="267" t="s">
        <v>212</v>
      </c>
      <c r="B45" s="268">
        <v>4205.8076171875</v>
      </c>
      <c r="C45" s="255">
        <v>7.4128255248069763E-2</v>
      </c>
      <c r="D45" s="268">
        <v>43638.8046875</v>
      </c>
      <c r="E45" s="255">
        <v>0.76914322376251221</v>
      </c>
      <c r="F45" s="268">
        <v>387.28436279296875</v>
      </c>
      <c r="G45" s="255">
        <v>6.8259690888226032E-3</v>
      </c>
      <c r="H45" s="268">
        <v>1297.151123046875</v>
      </c>
      <c r="I45" s="255">
        <v>2.2862564772367477E-2</v>
      </c>
      <c r="J45" s="268">
        <v>1437.078125</v>
      </c>
      <c r="K45" s="255">
        <v>2.5328807532787323E-2</v>
      </c>
      <c r="L45" s="268">
        <v>790.88897705078125</v>
      </c>
      <c r="M45" s="255">
        <v>1.3939586468040943E-2</v>
      </c>
      <c r="N45" s="268">
        <v>4979.89013671875</v>
      </c>
      <c r="O45" s="255">
        <v>8.7771616876125336E-2</v>
      </c>
      <c r="P45" s="254">
        <v>56736.90234375</v>
      </c>
      <c r="T45" s="270"/>
      <c r="U45" s="270"/>
      <c r="V45" s="270"/>
      <c r="W45" s="270"/>
      <c r="X45" s="270"/>
      <c r="Y45" s="270"/>
      <c r="Z45" s="270"/>
    </row>
    <row r="46" spans="1:26" x14ac:dyDescent="0.2">
      <c r="A46" s="271" t="s">
        <v>224</v>
      </c>
      <c r="B46" s="272">
        <v>11742.47265625</v>
      </c>
      <c r="C46" s="245">
        <v>4.8730961978435516E-2</v>
      </c>
      <c r="D46" s="272">
        <v>185709.171875</v>
      </c>
      <c r="E46" s="245">
        <v>0.77068829536437988</v>
      </c>
      <c r="F46" s="272">
        <v>2590.059814453125</v>
      </c>
      <c r="G46" s="245">
        <v>1.0748681612312794E-2</v>
      </c>
      <c r="H46" s="272">
        <v>3029.08056640625</v>
      </c>
      <c r="I46" s="245">
        <v>1.2570605613291264E-2</v>
      </c>
      <c r="J46" s="272">
        <v>12148.55859375</v>
      </c>
      <c r="K46" s="245">
        <v>5.0416205078363419E-2</v>
      </c>
      <c r="L46" s="272">
        <v>6913.0927734375</v>
      </c>
      <c r="M46" s="245">
        <v>2.8689157217741013E-2</v>
      </c>
      <c r="N46" s="272">
        <v>18832.912109375</v>
      </c>
      <c r="O46" s="245">
        <v>7.815609872341156E-2</v>
      </c>
      <c r="P46" s="246">
        <v>240965.34375</v>
      </c>
      <c r="T46" s="270"/>
      <c r="U46" s="270"/>
      <c r="V46" s="270"/>
      <c r="W46" s="270"/>
      <c r="X46" s="270"/>
    </row>
    <row r="47" spans="1:26" x14ac:dyDescent="0.2">
      <c r="A47" s="273" t="s">
        <v>252</v>
      </c>
      <c r="B47" s="259">
        <v>259136.65625</v>
      </c>
      <c r="C47" s="274">
        <v>0.19456127285957336</v>
      </c>
      <c r="D47" s="259">
        <v>715742.25</v>
      </c>
      <c r="E47" s="274">
        <v>0.5373833179473877</v>
      </c>
      <c r="F47" s="259">
        <v>11464.2587890625</v>
      </c>
      <c r="G47" s="274">
        <v>8.6074303835630417E-3</v>
      </c>
      <c r="H47" s="259">
        <v>1856.9378662109375</v>
      </c>
      <c r="I47" s="274">
        <v>1.3941994402557611E-3</v>
      </c>
      <c r="J47" s="259">
        <v>27622.962890625</v>
      </c>
      <c r="K47" s="274">
        <v>2.0739477127790451E-2</v>
      </c>
      <c r="L47" s="259">
        <v>36615.46875</v>
      </c>
      <c r="M47" s="274">
        <v>2.7491101995110512E-2</v>
      </c>
      <c r="N47" s="259">
        <v>279464.0625</v>
      </c>
      <c r="O47" s="274">
        <v>0.20982319116592407</v>
      </c>
      <c r="P47" s="275">
        <v>1331902.625</v>
      </c>
      <c r="U47" s="270"/>
      <c r="V47" s="270"/>
      <c r="W47" s="270"/>
      <c r="X47" s="270"/>
      <c r="Y47" s="270"/>
      <c r="Z47" s="270"/>
    </row>
    <row r="48" spans="1:26" x14ac:dyDescent="0.2">
      <c r="A48" s="271" t="s">
        <v>223</v>
      </c>
      <c r="B48" s="272">
        <v>42272.14453125</v>
      </c>
      <c r="C48" s="245">
        <v>0.1900724470615387</v>
      </c>
      <c r="D48" s="272">
        <v>105016.375</v>
      </c>
      <c r="E48" s="245">
        <v>0.47219556570053101</v>
      </c>
      <c r="F48" s="272">
        <v>1130.9915771484375</v>
      </c>
      <c r="G48" s="245">
        <v>5.0853900611400604E-3</v>
      </c>
      <c r="H48" s="272">
        <v>3670.505126953125</v>
      </c>
      <c r="I48" s="245">
        <v>1.6504056751728058E-2</v>
      </c>
      <c r="J48" s="272">
        <v>6295.7578125</v>
      </c>
      <c r="K48" s="245">
        <v>2.8308242559432983E-2</v>
      </c>
      <c r="L48" s="272">
        <v>4194.04248046875</v>
      </c>
      <c r="M48" s="245">
        <v>1.8858090043067932E-2</v>
      </c>
      <c r="N48" s="272">
        <v>59820.3515625</v>
      </c>
      <c r="O48" s="245">
        <v>0.26897621154785156</v>
      </c>
      <c r="P48" s="246">
        <v>222400.171875</v>
      </c>
      <c r="V48" s="270"/>
      <c r="W48" s="270"/>
      <c r="X48" s="270"/>
      <c r="Y48" s="270"/>
      <c r="Z48" s="270"/>
    </row>
    <row r="49" spans="1:26" x14ac:dyDescent="0.2">
      <c r="A49" s="147" t="s">
        <v>249</v>
      </c>
      <c r="B49" s="276">
        <v>127240.671875</v>
      </c>
      <c r="C49" s="274">
        <v>0.19359020888805389</v>
      </c>
      <c r="D49" s="276">
        <v>458340.875</v>
      </c>
      <c r="E49" s="274">
        <v>0.69734233617782593</v>
      </c>
      <c r="F49" s="276">
        <v>9854.2802734375</v>
      </c>
      <c r="G49" s="274">
        <v>1.4992785640060902E-2</v>
      </c>
      <c r="H49" s="276">
        <v>6094.67626953125</v>
      </c>
      <c r="I49" s="274">
        <v>9.2727402225136757E-3</v>
      </c>
      <c r="J49" s="276">
        <v>22196.296875</v>
      </c>
      <c r="K49" s="274">
        <v>3.3770538866519928E-2</v>
      </c>
      <c r="L49" s="276">
        <v>17504.7890625</v>
      </c>
      <c r="M49" s="274">
        <v>2.6632646098732948E-2</v>
      </c>
      <c r="N49" s="276">
        <v>16036.513671875</v>
      </c>
      <c r="O49" s="274">
        <v>2.4398740381002426E-2</v>
      </c>
      <c r="P49" s="376">
        <v>657268.125</v>
      </c>
      <c r="U49" s="270"/>
      <c r="V49" s="270"/>
      <c r="W49" s="270"/>
      <c r="X49" s="270"/>
      <c r="Y49" s="270"/>
      <c r="Z49" s="270"/>
    </row>
    <row r="50" spans="1:26" x14ac:dyDescent="0.2">
      <c r="A50" s="271" t="s">
        <v>214</v>
      </c>
      <c r="B50" s="272">
        <v>9697.63671875</v>
      </c>
      <c r="C50" s="245">
        <v>8.2023710012435913E-2</v>
      </c>
      <c r="D50" s="272">
        <v>90442.78125</v>
      </c>
      <c r="E50" s="245">
        <v>0.76497519016265869</v>
      </c>
      <c r="F50" s="272">
        <v>1601.0849609375</v>
      </c>
      <c r="G50" s="245">
        <v>1.3542156666517258E-2</v>
      </c>
      <c r="H50" s="272">
        <v>673.927734375</v>
      </c>
      <c r="I50" s="245">
        <v>5.7001565583050251E-3</v>
      </c>
      <c r="J50" s="272">
        <v>5559.37255859375</v>
      </c>
      <c r="K50" s="245">
        <v>4.702179878950119E-2</v>
      </c>
      <c r="L50" s="272">
        <v>2149.29443359375</v>
      </c>
      <c r="M50" s="245">
        <v>1.8178975209593773E-2</v>
      </c>
      <c r="N50" s="272">
        <v>8105.58935546875</v>
      </c>
      <c r="O50" s="245">
        <v>6.8557985126972198E-2</v>
      </c>
      <c r="P50" s="246">
        <v>118229.6875</v>
      </c>
      <c r="U50" s="270"/>
      <c r="V50" s="270"/>
      <c r="W50" s="270"/>
      <c r="X50" s="270"/>
      <c r="Y50" s="270"/>
      <c r="Z50" s="270"/>
    </row>
    <row r="51" spans="1:26" x14ac:dyDescent="0.2">
      <c r="A51" s="273" t="s">
        <v>251</v>
      </c>
      <c r="B51" s="259">
        <v>14442.6953125</v>
      </c>
      <c r="C51" s="274">
        <v>9.8420172929763794E-2</v>
      </c>
      <c r="D51" s="259">
        <v>101425.7109375</v>
      </c>
      <c r="E51" s="274">
        <v>0.69116848707199097</v>
      </c>
      <c r="F51" s="259">
        <v>0</v>
      </c>
      <c r="G51" s="274">
        <v>0</v>
      </c>
      <c r="H51" s="259">
        <v>1652.597900390625</v>
      </c>
      <c r="I51" s="274">
        <v>1.1261677369475365E-2</v>
      </c>
      <c r="J51" s="259">
        <v>2013.634521484375</v>
      </c>
      <c r="K51" s="274">
        <v>1.3721971772611141E-2</v>
      </c>
      <c r="L51" s="259">
        <v>4297.74560546875</v>
      </c>
      <c r="M51" s="274">
        <v>2.9287112876772881E-2</v>
      </c>
      <c r="N51" s="259">
        <v>22912.890625</v>
      </c>
      <c r="O51" s="274">
        <v>0.15614056587219238</v>
      </c>
      <c r="P51" s="275">
        <v>146745.265625</v>
      </c>
      <c r="U51" s="270"/>
      <c r="V51" s="270"/>
      <c r="W51" s="270"/>
      <c r="X51" s="270"/>
      <c r="Y51" s="270"/>
      <c r="Z51" s="270"/>
    </row>
    <row r="52" spans="1:26" x14ac:dyDescent="0.2">
      <c r="A52" s="271" t="s">
        <v>215</v>
      </c>
      <c r="B52" s="272">
        <v>7273.58740234375</v>
      </c>
      <c r="C52" s="245">
        <v>0.181452676653862</v>
      </c>
      <c r="D52" s="272">
        <v>25342.85546875</v>
      </c>
      <c r="E52" s="245">
        <v>0.63222295045852661</v>
      </c>
      <c r="F52" s="272">
        <v>137.93708801269531</v>
      </c>
      <c r="G52" s="245">
        <v>3.4410879015922546E-3</v>
      </c>
      <c r="H52" s="272">
        <v>326.28616333007813</v>
      </c>
      <c r="I52" s="245">
        <v>8.1397928297519684E-3</v>
      </c>
      <c r="J52" s="272">
        <v>3641.955078125</v>
      </c>
      <c r="K52" s="245">
        <v>9.0855099260807037E-2</v>
      </c>
      <c r="L52" s="272">
        <v>732.857177734375</v>
      </c>
      <c r="M52" s="245">
        <v>1.8282435834407806E-2</v>
      </c>
      <c r="N52" s="272">
        <v>2629.83642578125</v>
      </c>
      <c r="O52" s="245">
        <v>6.5605983138084412E-2</v>
      </c>
      <c r="P52" s="246">
        <v>40085.3125</v>
      </c>
      <c r="V52" s="270"/>
      <c r="W52" s="270"/>
      <c r="X52" s="270"/>
      <c r="Y52" s="270"/>
      <c r="Z52" s="270"/>
    </row>
    <row r="53" spans="1:26" x14ac:dyDescent="0.2">
      <c r="A53" s="147" t="s">
        <v>228</v>
      </c>
      <c r="B53" s="276">
        <v>26156.837890625</v>
      </c>
      <c r="C53" s="274">
        <v>0.22219404578208923</v>
      </c>
      <c r="D53" s="276">
        <v>76761.3359375</v>
      </c>
      <c r="E53" s="274">
        <v>0.65206319093704224</v>
      </c>
      <c r="F53" s="276">
        <v>273.83126831054688</v>
      </c>
      <c r="G53" s="274">
        <v>2.3261099122464657E-3</v>
      </c>
      <c r="H53" s="276">
        <v>1263.652587890625</v>
      </c>
      <c r="I53" s="274">
        <v>1.073432806879282E-2</v>
      </c>
      <c r="J53" s="276">
        <v>6301.15283203125</v>
      </c>
      <c r="K53" s="274">
        <v>5.3526293486356735E-2</v>
      </c>
      <c r="L53" s="276">
        <v>2357.36083984375</v>
      </c>
      <c r="M53" s="274">
        <v>2.0025031641125679E-2</v>
      </c>
      <c r="N53" s="276">
        <v>4606.529296875</v>
      </c>
      <c r="O53" s="274">
        <v>3.9131004363298416E-2</v>
      </c>
      <c r="P53" s="376">
        <v>117720.6953125</v>
      </c>
      <c r="U53" s="270"/>
      <c r="V53" s="270"/>
      <c r="W53" s="270"/>
      <c r="X53" s="270"/>
      <c r="Y53" s="270"/>
      <c r="Z53" s="270"/>
    </row>
    <row r="54" spans="1:26" x14ac:dyDescent="0.2">
      <c r="A54" s="271" t="s">
        <v>225</v>
      </c>
      <c r="B54" s="272">
        <v>8324.009765625</v>
      </c>
      <c r="C54" s="245">
        <v>0.11605413258075714</v>
      </c>
      <c r="D54" s="272">
        <v>51889.82421875</v>
      </c>
      <c r="E54" s="245">
        <v>0.72345280647277832</v>
      </c>
      <c r="F54" s="272">
        <v>292.61053466796875</v>
      </c>
      <c r="G54" s="245">
        <v>4.0796035900712013E-3</v>
      </c>
      <c r="H54" s="272">
        <v>1402.663818359375</v>
      </c>
      <c r="I54" s="245">
        <v>1.9556071609258652E-2</v>
      </c>
      <c r="J54" s="272">
        <v>1884.0306396484375</v>
      </c>
      <c r="K54" s="245">
        <v>2.6267332956194878E-2</v>
      </c>
      <c r="L54" s="272">
        <v>1235.37890625</v>
      </c>
      <c r="M54" s="245">
        <v>1.7223769798874855E-2</v>
      </c>
      <c r="N54" s="272">
        <v>6696.7177734375</v>
      </c>
      <c r="O54" s="245">
        <v>9.3366272747516632E-2</v>
      </c>
      <c r="P54" s="246">
        <v>71725.234375</v>
      </c>
      <c r="U54" s="270"/>
      <c r="V54" s="270"/>
      <c r="W54" s="270"/>
      <c r="X54" s="270"/>
      <c r="Y54" s="270"/>
      <c r="Z54" s="270"/>
    </row>
    <row r="55" spans="1:26" x14ac:dyDescent="0.2">
      <c r="A55" s="273" t="s">
        <v>253</v>
      </c>
      <c r="B55" s="259">
        <v>48394.859375</v>
      </c>
      <c r="C55" s="274">
        <v>9.2201486229896545E-2</v>
      </c>
      <c r="D55" s="259">
        <v>352401.1875</v>
      </c>
      <c r="E55" s="274">
        <v>0.67139178514480591</v>
      </c>
      <c r="F55" s="259">
        <v>4831.59814453125</v>
      </c>
      <c r="G55" s="274">
        <v>9.2051196843385696E-3</v>
      </c>
      <c r="H55" s="259">
        <v>3546.11083984375</v>
      </c>
      <c r="I55" s="274">
        <v>6.7560207098722458E-3</v>
      </c>
      <c r="J55" s="259">
        <v>14729.0390625</v>
      </c>
      <c r="K55" s="274">
        <v>2.8061643242835999E-2</v>
      </c>
      <c r="L55" s="259">
        <v>21613.58203125</v>
      </c>
      <c r="M55" s="274">
        <v>4.1178014129400253E-2</v>
      </c>
      <c r="N55" s="259">
        <v>79365.2109375</v>
      </c>
      <c r="O55" s="274">
        <v>0.15120594203472137</v>
      </c>
      <c r="P55" s="275">
        <v>524881.5625</v>
      </c>
      <c r="U55" s="270"/>
      <c r="V55" s="270"/>
      <c r="W55" s="270"/>
      <c r="X55" s="270"/>
      <c r="Y55" s="270"/>
      <c r="Z55" s="270"/>
    </row>
    <row r="56" spans="1:26" x14ac:dyDescent="0.2">
      <c r="A56" s="271" t="s">
        <v>227</v>
      </c>
      <c r="B56" s="272">
        <v>23671.482421875</v>
      </c>
      <c r="C56" s="245">
        <v>0.36021116375923157</v>
      </c>
      <c r="D56" s="272">
        <v>17799.42578125</v>
      </c>
      <c r="E56" s="245">
        <v>0.27085554599761963</v>
      </c>
      <c r="F56" s="272">
        <v>468.03497314453125</v>
      </c>
      <c r="G56" s="245">
        <v>7.1221319958567619E-3</v>
      </c>
      <c r="H56" s="272">
        <v>172.55923461914063</v>
      </c>
      <c r="I56" s="245">
        <v>2.6258502621203661E-3</v>
      </c>
      <c r="J56" s="272">
        <v>1090.875244140625</v>
      </c>
      <c r="K56" s="245">
        <v>1.6599951311945915E-2</v>
      </c>
      <c r="L56" s="272">
        <v>3295.871337890625</v>
      </c>
      <c r="M56" s="245">
        <v>5.0153583288192749E-2</v>
      </c>
      <c r="N56" s="272">
        <v>19217.3203125</v>
      </c>
      <c r="O56" s="245">
        <v>0.29243177175521851</v>
      </c>
      <c r="P56" s="246">
        <v>65715.5703125</v>
      </c>
      <c r="T56" s="270"/>
      <c r="U56" s="270"/>
      <c r="V56" s="270"/>
      <c r="W56" s="270"/>
      <c r="X56" s="270"/>
      <c r="Y56" s="270"/>
      <c r="Z56" s="270"/>
    </row>
    <row r="57" spans="1:26" x14ac:dyDescent="0.2">
      <c r="A57" s="147" t="s">
        <v>216</v>
      </c>
      <c r="B57" s="276">
        <v>4887.974609375</v>
      </c>
      <c r="C57" s="274">
        <v>6.3048183917999268E-2</v>
      </c>
      <c r="D57" s="276">
        <v>64900.51171875</v>
      </c>
      <c r="E57" s="274">
        <v>0.83712780475616455</v>
      </c>
      <c r="F57" s="276">
        <v>387.05587768554688</v>
      </c>
      <c r="G57" s="274">
        <v>4.9924910999834538E-3</v>
      </c>
      <c r="H57" s="276">
        <v>348.55987548828125</v>
      </c>
      <c r="I57" s="274">
        <v>4.4959457591176033E-3</v>
      </c>
      <c r="J57" s="276">
        <v>1495.1944580078125</v>
      </c>
      <c r="K57" s="274">
        <v>1.9285961985588074E-2</v>
      </c>
      <c r="L57" s="276">
        <v>1387.391845703125</v>
      </c>
      <c r="M57" s="274">
        <v>1.7895456403493881E-2</v>
      </c>
      <c r="N57" s="276">
        <v>4120.91552734375</v>
      </c>
      <c r="O57" s="274">
        <v>5.3154170513153076E-2</v>
      </c>
      <c r="P57" s="376">
        <v>77527.6015625</v>
      </c>
      <c r="T57" s="270"/>
      <c r="U57" s="270"/>
      <c r="V57" s="270"/>
      <c r="W57" s="270"/>
      <c r="X57" s="270"/>
      <c r="Y57" s="270"/>
      <c r="Z57" s="270"/>
    </row>
    <row r="58" spans="1:26" x14ac:dyDescent="0.2">
      <c r="A58" s="271" t="s">
        <v>217</v>
      </c>
      <c r="B58" s="272">
        <v>8387.828125</v>
      </c>
      <c r="C58" s="245">
        <v>0.14763163030147552</v>
      </c>
      <c r="D58" s="272">
        <v>44341.47265625</v>
      </c>
      <c r="E58" s="245">
        <v>0.7804408073425293</v>
      </c>
      <c r="F58" s="272">
        <v>554.797119140625</v>
      </c>
      <c r="G58" s="245">
        <v>9.7648166120052338E-3</v>
      </c>
      <c r="H58" s="272">
        <v>1138.4793701171875</v>
      </c>
      <c r="I58" s="245">
        <v>2.0038031041622162E-2</v>
      </c>
      <c r="J58" s="272">
        <v>279.76797485351563</v>
      </c>
      <c r="K58" s="245">
        <v>4.9241115339100361E-3</v>
      </c>
      <c r="L58" s="272">
        <v>602.2982177734375</v>
      </c>
      <c r="M58" s="245">
        <v>1.0600868612527847E-2</v>
      </c>
      <c r="N58" s="272">
        <v>1511.2890625</v>
      </c>
      <c r="O58" s="245">
        <v>2.6599742472171783E-2</v>
      </c>
      <c r="P58" s="246">
        <v>56815.9296875</v>
      </c>
      <c r="U58" s="270"/>
      <c r="V58" s="270"/>
      <c r="W58" s="270"/>
      <c r="X58" s="270"/>
      <c r="Y58" s="270"/>
      <c r="Z58" s="270"/>
    </row>
    <row r="59" spans="1:26" x14ac:dyDescent="0.2">
      <c r="A59" s="273" t="s">
        <v>250</v>
      </c>
      <c r="B59" s="259">
        <v>22067.744140625</v>
      </c>
      <c r="C59" s="274">
        <v>0.21307435631752014</v>
      </c>
      <c r="D59" s="259">
        <v>62528.48046875</v>
      </c>
      <c r="E59" s="274">
        <v>0.60374164581298828</v>
      </c>
      <c r="F59" s="259">
        <v>4742.5771484375</v>
      </c>
      <c r="G59" s="274">
        <v>4.5791793614625931E-2</v>
      </c>
      <c r="H59" s="259">
        <v>1711.014404296875</v>
      </c>
      <c r="I59" s="274">
        <v>1.652064174413681E-2</v>
      </c>
      <c r="J59" s="259">
        <v>8679.5263671875</v>
      </c>
      <c r="K59" s="274">
        <v>8.3804875612258911E-2</v>
      </c>
      <c r="L59" s="259">
        <v>1334.413330078125</v>
      </c>
      <c r="M59" s="274">
        <v>1.2884383089840412E-2</v>
      </c>
      <c r="N59" s="259">
        <v>2504.520263671875</v>
      </c>
      <c r="O59" s="274">
        <v>2.4182312190532684E-2</v>
      </c>
      <c r="P59" s="275">
        <v>103568.2734375</v>
      </c>
      <c r="U59" s="270"/>
      <c r="V59" s="270"/>
      <c r="W59" s="270"/>
      <c r="X59" s="270"/>
      <c r="Y59" s="270"/>
      <c r="Z59" s="270"/>
    </row>
    <row r="60" spans="1:26" x14ac:dyDescent="0.2">
      <c r="A60" s="271" t="s">
        <v>210</v>
      </c>
      <c r="B60" s="272">
        <v>8074.4140625</v>
      </c>
      <c r="C60" s="245">
        <v>0.17419004440307617</v>
      </c>
      <c r="D60" s="272">
        <v>31902.5078125</v>
      </c>
      <c r="E60" s="245">
        <v>0.6882355809211731</v>
      </c>
      <c r="F60" s="272">
        <v>193.87771606445313</v>
      </c>
      <c r="G60" s="245">
        <v>4.1825408115983009E-3</v>
      </c>
      <c r="H60" s="272">
        <v>232.20407104492188</v>
      </c>
      <c r="I60" s="245">
        <v>5.009358748793602E-3</v>
      </c>
      <c r="J60" s="272">
        <v>2541.303466796875</v>
      </c>
      <c r="K60" s="245">
        <v>5.4823759943246841E-2</v>
      </c>
      <c r="L60" s="272">
        <v>964.96539306640625</v>
      </c>
      <c r="M60" s="245">
        <v>2.0817283540964127E-2</v>
      </c>
      <c r="N60" s="272">
        <v>2444.77783203125</v>
      </c>
      <c r="O60" s="245">
        <v>5.2741408348083496E-2</v>
      </c>
      <c r="P60" s="246">
        <v>46354.05078125</v>
      </c>
      <c r="T60" s="270"/>
      <c r="U60" s="270"/>
      <c r="V60" s="270"/>
      <c r="W60" s="270"/>
      <c r="X60" s="270"/>
      <c r="Y60" s="270"/>
      <c r="Z60" s="270"/>
    </row>
    <row r="61" spans="1:26" x14ac:dyDescent="0.2">
      <c r="A61" s="147" t="s">
        <v>211</v>
      </c>
      <c r="B61" s="276">
        <v>1848.6533203125</v>
      </c>
      <c r="C61" s="274">
        <v>0.11159368604421616</v>
      </c>
      <c r="D61" s="276">
        <v>13132.4677734375</v>
      </c>
      <c r="E61" s="274">
        <v>0.79273945093154907</v>
      </c>
      <c r="F61" s="276">
        <v>35.714187622070313</v>
      </c>
      <c r="G61" s="274">
        <v>2.1558816079050303E-3</v>
      </c>
      <c r="H61" s="276">
        <v>181.46176147460938</v>
      </c>
      <c r="I61" s="274">
        <v>1.0953912511467934E-2</v>
      </c>
      <c r="J61" s="276">
        <v>449.9906005859375</v>
      </c>
      <c r="K61" s="274">
        <v>2.7163617312908173E-2</v>
      </c>
      <c r="L61" s="276">
        <v>236.35659790039063</v>
      </c>
      <c r="M61" s="274">
        <v>1.4267630875110626E-2</v>
      </c>
      <c r="N61" s="276">
        <v>681.28717041015625</v>
      </c>
      <c r="O61" s="274">
        <v>4.1125800460577011E-2</v>
      </c>
      <c r="P61" s="376">
        <v>16565.931640625</v>
      </c>
      <c r="U61" s="270"/>
      <c r="V61" s="270"/>
      <c r="W61" s="270"/>
      <c r="X61" s="270"/>
      <c r="Y61" s="270"/>
      <c r="Z61" s="270"/>
    </row>
    <row r="62" spans="1:26" x14ac:dyDescent="0.2">
      <c r="A62" s="271" t="s">
        <v>218</v>
      </c>
      <c r="B62" s="272">
        <v>9851.1337890625</v>
      </c>
      <c r="C62" s="245">
        <v>0.3125532865524292</v>
      </c>
      <c r="D62" s="272">
        <v>18711.720703125</v>
      </c>
      <c r="E62" s="245">
        <v>0.59367889165878296</v>
      </c>
      <c r="F62" s="272">
        <v>31.516918182373047</v>
      </c>
      <c r="G62" s="245">
        <v>9.999576723203063E-4</v>
      </c>
      <c r="H62" s="272">
        <v>0</v>
      </c>
      <c r="I62" s="245">
        <v>0</v>
      </c>
      <c r="J62" s="272">
        <v>1242.09619140625</v>
      </c>
      <c r="K62" s="245">
        <v>3.9408788084983826E-2</v>
      </c>
      <c r="L62" s="272">
        <v>1681.78515625</v>
      </c>
      <c r="M62" s="245">
        <v>5.3359083831310272E-2</v>
      </c>
      <c r="N62" s="272">
        <v>0</v>
      </c>
      <c r="O62" s="245">
        <v>0</v>
      </c>
      <c r="P62" s="246">
        <v>31518.25390625</v>
      </c>
      <c r="T62" s="270"/>
      <c r="U62" s="270"/>
      <c r="V62" s="270"/>
      <c r="W62" s="270"/>
      <c r="X62" s="270"/>
      <c r="Y62" s="270"/>
      <c r="Z62" s="270"/>
    </row>
    <row r="63" spans="1:26" x14ac:dyDescent="0.2">
      <c r="A63" s="273" t="s">
        <v>226</v>
      </c>
      <c r="B63" s="259">
        <v>24536.490234375</v>
      </c>
      <c r="C63" s="274">
        <v>0.28006482124328613</v>
      </c>
      <c r="D63" s="259">
        <v>59833.046875</v>
      </c>
      <c r="E63" s="274">
        <v>0.68294739723205566</v>
      </c>
      <c r="F63" s="259">
        <v>475.84222412109375</v>
      </c>
      <c r="G63" s="274">
        <v>5.4313666187226772E-3</v>
      </c>
      <c r="H63" s="259">
        <v>159.95492553710938</v>
      </c>
      <c r="I63" s="274">
        <v>1.8257603514939547E-3</v>
      </c>
      <c r="J63" s="259">
        <v>816.13433837890625</v>
      </c>
      <c r="K63" s="274">
        <v>9.3155344948172569E-3</v>
      </c>
      <c r="L63" s="259">
        <v>1122.622314453125</v>
      </c>
      <c r="M63" s="274">
        <v>1.2813855893909931E-2</v>
      </c>
      <c r="N63" s="259">
        <v>665.94635009765625</v>
      </c>
      <c r="O63" s="274">
        <v>7.6012564823031425E-3</v>
      </c>
      <c r="P63" s="275">
        <v>87610.03125</v>
      </c>
      <c r="T63" s="270"/>
      <c r="U63" s="270"/>
      <c r="V63" s="270"/>
      <c r="W63" s="270"/>
      <c r="X63" s="270"/>
      <c r="Y63" s="270"/>
      <c r="Z63" s="270"/>
    </row>
    <row r="64" spans="1:26" x14ac:dyDescent="0.2">
      <c r="A64" s="271" t="s">
        <v>219</v>
      </c>
      <c r="B64" s="272">
        <v>11228.9443359375</v>
      </c>
      <c r="C64" s="245">
        <v>0.22680790722370148</v>
      </c>
      <c r="D64" s="272">
        <v>34138.1796875</v>
      </c>
      <c r="E64" s="245">
        <v>0.68954020738601685</v>
      </c>
      <c r="F64" s="272">
        <v>217.41268920898438</v>
      </c>
      <c r="G64" s="245">
        <v>4.3914113193750381E-3</v>
      </c>
      <c r="H64" s="272">
        <v>1070.5372314453125</v>
      </c>
      <c r="I64" s="245">
        <v>2.162325382232666E-2</v>
      </c>
      <c r="J64" s="272">
        <v>366.7210693359375</v>
      </c>
      <c r="K64" s="245">
        <v>7.4072177521884441E-3</v>
      </c>
      <c r="L64" s="272">
        <v>2438.8291015625</v>
      </c>
      <c r="M64" s="245">
        <v>4.9260705709457397E-2</v>
      </c>
      <c r="N64" s="272">
        <v>47.987693786621094</v>
      </c>
      <c r="O64" s="245">
        <v>9.692797320894897E-4</v>
      </c>
      <c r="P64" s="246">
        <v>49508.609375</v>
      </c>
      <c r="T64" s="270"/>
      <c r="U64" s="270"/>
      <c r="V64" s="270"/>
      <c r="W64" s="277"/>
      <c r="X64" s="270"/>
      <c r="Y64" s="270"/>
    </row>
    <row r="65" spans="1:26" x14ac:dyDescent="0.2">
      <c r="A65" s="147" t="s">
        <v>220</v>
      </c>
      <c r="B65" s="276">
        <v>4083.769775390625</v>
      </c>
      <c r="C65" s="274">
        <v>0.12035147100687027</v>
      </c>
      <c r="D65" s="276">
        <v>28528.3046875</v>
      </c>
      <c r="E65" s="274">
        <v>0.84074854850769043</v>
      </c>
      <c r="F65" s="276">
        <v>152.10603332519531</v>
      </c>
      <c r="G65" s="274">
        <v>4.4826683588325977E-3</v>
      </c>
      <c r="H65" s="276">
        <v>0</v>
      </c>
      <c r="I65" s="274">
        <v>0</v>
      </c>
      <c r="J65" s="276">
        <v>175.19657897949219</v>
      </c>
      <c r="K65" s="274">
        <v>5.1631620153784752E-3</v>
      </c>
      <c r="L65" s="276">
        <v>992.65338134765625</v>
      </c>
      <c r="M65" s="274">
        <v>2.9254168272018433E-2</v>
      </c>
      <c r="N65" s="276">
        <v>0</v>
      </c>
      <c r="O65" s="274">
        <v>0</v>
      </c>
      <c r="P65" s="376">
        <v>33932.03125</v>
      </c>
      <c r="T65" s="270"/>
      <c r="U65" s="270"/>
      <c r="V65" s="270"/>
      <c r="W65" s="270"/>
      <c r="X65" s="270"/>
      <c r="Y65" s="270"/>
      <c r="Z65" s="270"/>
    </row>
    <row r="66" spans="1:26" x14ac:dyDescent="0.2">
      <c r="A66" s="271" t="s">
        <v>221</v>
      </c>
      <c r="B66" s="272">
        <v>17824.921875</v>
      </c>
      <c r="C66" s="245">
        <v>0.24586315453052521</v>
      </c>
      <c r="D66" s="272">
        <v>49176.58203125</v>
      </c>
      <c r="E66" s="245">
        <v>0.67830359935760498</v>
      </c>
      <c r="F66" s="272">
        <v>1436.1781005859375</v>
      </c>
      <c r="G66" s="245">
        <v>1.9809525460004807E-2</v>
      </c>
      <c r="H66" s="272">
        <v>682.573486328125</v>
      </c>
      <c r="I66" s="245">
        <v>9.4148889183998108E-3</v>
      </c>
      <c r="J66" s="272">
        <v>1145.3724365234375</v>
      </c>
      <c r="K66" s="245">
        <v>1.5798378735780716E-2</v>
      </c>
      <c r="L66" s="272">
        <v>1817.2061767578125</v>
      </c>
      <c r="M66" s="245">
        <v>2.5065131485462189E-2</v>
      </c>
      <c r="N66" s="272">
        <v>416.5311279296875</v>
      </c>
      <c r="O66" s="245">
        <v>5.7453070767223835E-3</v>
      </c>
      <c r="P66" s="246">
        <v>72499.3671875</v>
      </c>
      <c r="U66" s="270"/>
      <c r="V66" s="270"/>
      <c r="W66" s="270"/>
      <c r="X66" s="270"/>
      <c r="Y66" s="270"/>
      <c r="Z66" s="270"/>
    </row>
    <row r="67" spans="1:26" x14ac:dyDescent="0.2">
      <c r="A67" s="273" t="s">
        <v>222</v>
      </c>
      <c r="B67" s="259">
        <v>11957.783203125</v>
      </c>
      <c r="C67" s="274">
        <v>0.113282211124897</v>
      </c>
      <c r="D67" s="259">
        <v>65918.0390625</v>
      </c>
      <c r="E67" s="274">
        <v>0.62447535991668701</v>
      </c>
      <c r="F67" s="259">
        <v>4131.38671875</v>
      </c>
      <c r="G67" s="274">
        <v>3.9138741791248322E-2</v>
      </c>
      <c r="H67" s="259">
        <v>2103.218994140625</v>
      </c>
      <c r="I67" s="274">
        <v>1.9924871623516083E-2</v>
      </c>
      <c r="J67" s="259">
        <v>12792.07421875</v>
      </c>
      <c r="K67" s="274">
        <v>0.12118586897850037</v>
      </c>
      <c r="L67" s="259">
        <v>2128.387939453125</v>
      </c>
      <c r="M67" s="274">
        <v>2.0163308829069138E-2</v>
      </c>
      <c r="N67" s="259">
        <v>6526.57861328125</v>
      </c>
      <c r="O67" s="274">
        <v>6.1829622834920883E-2</v>
      </c>
      <c r="P67" s="275">
        <v>105557.46875</v>
      </c>
      <c r="T67" s="270"/>
      <c r="U67" s="270"/>
      <c r="Z67" s="277"/>
    </row>
    <row r="68" spans="1:26" x14ac:dyDescent="0.2">
      <c r="A68" s="378" t="s">
        <v>248</v>
      </c>
      <c r="B68" s="279">
        <v>707308.5</v>
      </c>
      <c r="C68" s="280">
        <v>0.16542001068592072</v>
      </c>
      <c r="D68" s="279">
        <v>2697622</v>
      </c>
      <c r="E68" s="280">
        <v>0.63089960813522339</v>
      </c>
      <c r="F68" s="279">
        <v>45390.4375</v>
      </c>
      <c r="G68" s="280">
        <v>1.06155751273036E-2</v>
      </c>
      <c r="H68" s="279">
        <v>32614.15234375</v>
      </c>
      <c r="I68" s="280">
        <v>7.6275537721812725E-3</v>
      </c>
      <c r="J68" s="279">
        <v>134904.09375</v>
      </c>
      <c r="K68" s="280">
        <v>3.1550358980894089E-2</v>
      </c>
      <c r="L68" s="279">
        <v>116407.28125</v>
      </c>
      <c r="M68" s="280">
        <v>2.7224462479352951E-2</v>
      </c>
      <c r="N68" s="279">
        <v>541587.625</v>
      </c>
      <c r="O68" s="280">
        <v>0.12666246294975281</v>
      </c>
      <c r="P68" s="379">
        <v>4275834</v>
      </c>
    </row>
    <row r="69" spans="1:26" x14ac:dyDescent="0.2">
      <c r="A69" s="235" t="s">
        <v>30</v>
      </c>
    </row>
    <row r="70" spans="1:26" x14ac:dyDescent="0.2">
      <c r="A70" s="235" t="s">
        <v>275</v>
      </c>
    </row>
    <row r="78" spans="1:26" x14ac:dyDescent="0.2">
      <c r="C78" s="269"/>
    </row>
    <row r="79" spans="1:26" x14ac:dyDescent="0.2">
      <c r="C79" s="270"/>
      <c r="D79" s="270"/>
    </row>
    <row r="80" spans="1:26" x14ac:dyDescent="0.2">
      <c r="C80" s="270"/>
      <c r="D80" s="270"/>
      <c r="E80" s="277"/>
      <c r="F80" s="277"/>
      <c r="G80" s="270"/>
      <c r="I80" s="277"/>
      <c r="J80" s="277"/>
    </row>
    <row r="81" spans="3:10" x14ac:dyDescent="0.2">
      <c r="D81" s="270"/>
      <c r="E81" s="270"/>
      <c r="F81" s="277"/>
      <c r="G81" s="277"/>
      <c r="H81" s="270"/>
    </row>
    <row r="82" spans="3:10" x14ac:dyDescent="0.2">
      <c r="C82" s="270"/>
      <c r="D82" s="277"/>
      <c r="I82" s="277"/>
    </row>
    <row r="83" spans="3:10" x14ac:dyDescent="0.2">
      <c r="D83" s="270"/>
      <c r="E83" s="277"/>
      <c r="J83" s="277"/>
    </row>
  </sheetData>
  <mergeCells count="47">
    <mergeCell ref="J43:K43"/>
    <mergeCell ref="L43:M43"/>
    <mergeCell ref="N43:O43"/>
    <mergeCell ref="P43:P44"/>
    <mergeCell ref="A43:A44"/>
    <mergeCell ref="B43:C43"/>
    <mergeCell ref="D43:E43"/>
    <mergeCell ref="F43:G43"/>
    <mergeCell ref="H43:I43"/>
    <mergeCell ref="F35:G35"/>
    <mergeCell ref="H35:I35"/>
    <mergeCell ref="P35:P36"/>
    <mergeCell ref="A26:A27"/>
    <mergeCell ref="B26:C26"/>
    <mergeCell ref="D26:E26"/>
    <mergeCell ref="F26:G26"/>
    <mergeCell ref="H26:I26"/>
    <mergeCell ref="J35:K35"/>
    <mergeCell ref="L35:M35"/>
    <mergeCell ref="A35:A36"/>
    <mergeCell ref="B35:C35"/>
    <mergeCell ref="D35:E35"/>
    <mergeCell ref="P19:P20"/>
    <mergeCell ref="J19:K19"/>
    <mergeCell ref="L19:M19"/>
    <mergeCell ref="N19:O19"/>
    <mergeCell ref="N35:O35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85"/>
  <sheetViews>
    <sheetView showGridLines="0" topLeftCell="U1" zoomScale="90" workbookViewId="0">
      <selection activeCell="F3" sqref="F3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9.7109375" style="218" customWidth="1"/>
    <col min="4" max="4" width="14.140625" style="3" customWidth="1"/>
    <col min="5" max="5" width="12.140625" style="218" customWidth="1"/>
    <col min="6" max="6" width="12.85546875" style="2" customWidth="1"/>
    <col min="7" max="7" width="14.42578125" style="227" customWidth="1"/>
    <col min="8" max="8" width="13.140625" style="2" customWidth="1"/>
    <col min="9" max="9" width="11.42578125" style="227"/>
    <col min="10" max="10" width="12.140625" style="2" bestFit="1" customWidth="1"/>
    <col min="11" max="11" width="11.42578125" style="227"/>
    <col min="12" max="12" width="12.85546875" style="2" bestFit="1" customWidth="1"/>
    <col min="13" max="13" width="11.42578125" style="227"/>
    <col min="14" max="14" width="12.140625" style="2" bestFit="1" customWidth="1"/>
    <col min="15" max="15" width="11.42578125" style="227"/>
    <col min="16" max="16" width="11.42578125" style="2"/>
    <col min="17" max="17" width="11.42578125" style="227"/>
    <col min="18" max="18" width="11.42578125" style="2"/>
    <col min="19" max="19" width="11.42578125" style="227"/>
    <col min="20" max="20" width="12.140625" style="2" bestFit="1" customWidth="1"/>
    <col min="21" max="21" width="11.42578125" style="227"/>
    <col min="22" max="22" width="13.140625" style="2" bestFit="1" customWidth="1"/>
    <col min="23" max="16384" width="11.42578125" style="2"/>
  </cols>
  <sheetData>
    <row r="6" spans="1:22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</row>
    <row r="7" spans="1:22" ht="15" customHeight="1" x14ac:dyDescent="0.2">
      <c r="A7" s="160" t="s">
        <v>103</v>
      </c>
      <c r="B7" s="160"/>
      <c r="C7" s="212"/>
      <c r="D7" s="160"/>
      <c r="E7" s="212"/>
      <c r="F7" s="160"/>
      <c r="G7" s="212"/>
      <c r="H7" s="160"/>
      <c r="I7" s="212"/>
      <c r="J7" s="160"/>
      <c r="K7" s="212"/>
      <c r="L7" s="160"/>
      <c r="M7" s="212"/>
      <c r="N7" s="160"/>
      <c r="O7" s="212"/>
      <c r="P7" s="160"/>
      <c r="Q7" s="212"/>
      <c r="R7" s="160"/>
      <c r="S7" s="212"/>
      <c r="T7" s="160"/>
      <c r="U7" s="212"/>
      <c r="V7" s="160"/>
    </row>
    <row r="8" spans="1:22" ht="15" customHeight="1" x14ac:dyDescent="0.2">
      <c r="A8" s="160" t="s">
        <v>277</v>
      </c>
      <c r="B8" s="160"/>
      <c r="C8" s="212"/>
      <c r="D8" s="160"/>
      <c r="E8" s="212"/>
      <c r="F8" s="160"/>
      <c r="G8" s="212"/>
      <c r="H8" s="160"/>
      <c r="I8" s="212"/>
      <c r="J8" s="160"/>
      <c r="K8" s="212"/>
      <c r="L8" s="160"/>
      <c r="M8" s="212"/>
      <c r="N8" s="160"/>
      <c r="O8" s="212"/>
      <c r="P8" s="160"/>
      <c r="Q8" s="212"/>
      <c r="R8" s="160"/>
      <c r="S8" s="212"/>
      <c r="T8" s="160"/>
      <c r="U8" s="212"/>
      <c r="V8" s="160"/>
    </row>
    <row r="9" spans="1:22" ht="15" customHeight="1" x14ac:dyDescent="0.2">
      <c r="A9" s="160" t="s">
        <v>3</v>
      </c>
      <c r="B9" s="160"/>
      <c r="C9" s="212"/>
      <c r="D9" s="160"/>
      <c r="E9" s="212"/>
      <c r="F9" s="160"/>
      <c r="G9" s="212"/>
      <c r="H9" s="160"/>
      <c r="I9" s="212"/>
      <c r="J9" s="160"/>
      <c r="K9" s="212"/>
      <c r="L9" s="160"/>
      <c r="M9" s="212"/>
      <c r="N9" s="160"/>
      <c r="O9" s="212"/>
      <c r="P9" s="160"/>
      <c r="Q9" s="212"/>
      <c r="R9" s="160"/>
      <c r="S9" s="212"/>
      <c r="T9" s="160"/>
      <c r="U9" s="212"/>
      <c r="V9" s="160"/>
    </row>
    <row r="10" spans="1:22" ht="15" customHeight="1" x14ac:dyDescent="0.2">
      <c r="A10" s="161" t="s">
        <v>274</v>
      </c>
      <c r="B10" s="161"/>
      <c r="C10" s="213"/>
      <c r="D10" s="161"/>
      <c r="E10" s="213"/>
      <c r="F10" s="161"/>
      <c r="G10" s="213"/>
      <c r="H10" s="161"/>
      <c r="I10" s="212"/>
      <c r="J10" s="160"/>
      <c r="K10" s="212"/>
      <c r="L10" s="160"/>
      <c r="M10" s="212"/>
      <c r="N10" s="160"/>
      <c r="O10" s="212"/>
      <c r="P10" s="160"/>
      <c r="Q10" s="212"/>
      <c r="R10" s="160"/>
      <c r="S10" s="212"/>
      <c r="T10" s="160"/>
      <c r="U10" s="212"/>
      <c r="V10" s="160"/>
    </row>
    <row r="11" spans="1:22" ht="15" customHeight="1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</row>
    <row r="12" spans="1:22" s="23" customFormat="1" ht="23.1" customHeight="1" x14ac:dyDescent="0.2">
      <c r="A12" s="409"/>
      <c r="B12" s="427" t="s">
        <v>104</v>
      </c>
      <c r="C12" s="428"/>
      <c r="D12" s="427" t="s">
        <v>105</v>
      </c>
      <c r="E12" s="428"/>
      <c r="F12" s="427" t="s">
        <v>106</v>
      </c>
      <c r="G12" s="428"/>
      <c r="H12" s="427" t="s">
        <v>107</v>
      </c>
      <c r="I12" s="428"/>
      <c r="J12" s="427" t="s">
        <v>108</v>
      </c>
      <c r="K12" s="428"/>
      <c r="L12" s="427" t="s">
        <v>109</v>
      </c>
      <c r="M12" s="428"/>
      <c r="N12" s="427" t="s">
        <v>110</v>
      </c>
      <c r="O12" s="428"/>
      <c r="P12" s="427" t="s">
        <v>111</v>
      </c>
      <c r="Q12" s="428"/>
      <c r="R12" s="427" t="s">
        <v>112</v>
      </c>
      <c r="S12" s="428"/>
      <c r="T12" s="427" t="s">
        <v>113</v>
      </c>
      <c r="U12" s="428"/>
      <c r="V12" s="412" t="s">
        <v>11</v>
      </c>
    </row>
    <row r="13" spans="1:22" ht="17.25" customHeight="1" x14ac:dyDescent="0.2">
      <c r="A13" s="410"/>
      <c r="B13" s="9" t="s">
        <v>29</v>
      </c>
      <c r="C13" s="214" t="s">
        <v>12</v>
      </c>
      <c r="D13" s="9" t="s">
        <v>29</v>
      </c>
      <c r="E13" s="214" t="s">
        <v>12</v>
      </c>
      <c r="F13" s="9" t="s">
        <v>29</v>
      </c>
      <c r="G13" s="214" t="s">
        <v>12</v>
      </c>
      <c r="H13" s="9" t="s">
        <v>29</v>
      </c>
      <c r="I13" s="214" t="s">
        <v>12</v>
      </c>
      <c r="J13" s="9" t="s">
        <v>29</v>
      </c>
      <c r="K13" s="214" t="s">
        <v>12</v>
      </c>
      <c r="L13" s="9" t="s">
        <v>29</v>
      </c>
      <c r="M13" s="214" t="s">
        <v>12</v>
      </c>
      <c r="N13" s="9" t="s">
        <v>29</v>
      </c>
      <c r="O13" s="214" t="s">
        <v>12</v>
      </c>
      <c r="P13" s="9" t="s">
        <v>29</v>
      </c>
      <c r="Q13" s="214" t="s">
        <v>12</v>
      </c>
      <c r="R13" s="8" t="s">
        <v>29</v>
      </c>
      <c r="S13" s="214" t="s">
        <v>12</v>
      </c>
      <c r="T13" s="9" t="s">
        <v>29</v>
      </c>
      <c r="U13" s="214" t="s">
        <v>12</v>
      </c>
      <c r="V13" s="404"/>
    </row>
    <row r="14" spans="1:22" s="175" customFormat="1" ht="24" x14ac:dyDescent="0.2">
      <c r="A14" s="159" t="s">
        <v>3</v>
      </c>
      <c r="B14" s="188">
        <v>5742380.5</v>
      </c>
      <c r="C14" s="215">
        <v>0.46669766306877136</v>
      </c>
      <c r="D14" s="188">
        <v>2795126.75</v>
      </c>
      <c r="E14" s="215">
        <v>0.22716696560382843</v>
      </c>
      <c r="F14" s="188">
        <v>1683599.375</v>
      </c>
      <c r="G14" s="215">
        <v>0.13683034479618073</v>
      </c>
      <c r="H14" s="188">
        <v>1317284.25</v>
      </c>
      <c r="I14" s="215">
        <v>0.10705899447202682</v>
      </c>
      <c r="J14" s="188">
        <v>1984056.375</v>
      </c>
      <c r="K14" s="215">
        <v>0.16124923527240753</v>
      </c>
      <c r="L14" s="188">
        <v>1646284</v>
      </c>
      <c r="M14" s="215">
        <v>0.13379763066768646</v>
      </c>
      <c r="N14" s="188">
        <v>1913656.625</v>
      </c>
      <c r="O14" s="215">
        <v>0.15552768111228943</v>
      </c>
      <c r="P14" s="188">
        <v>116856.3828125</v>
      </c>
      <c r="Q14" s="215">
        <v>9.4972113147377968E-3</v>
      </c>
      <c r="R14" s="188">
        <v>162996.96875</v>
      </c>
      <c r="S14" s="215">
        <v>1.3247172348201275E-2</v>
      </c>
      <c r="T14" s="188">
        <v>5080635.5</v>
      </c>
      <c r="U14" s="215">
        <v>0.41291600465774536</v>
      </c>
      <c r="V14" s="187">
        <v>12304284</v>
      </c>
    </row>
    <row r="15" spans="1:22" s="175" customFormat="1" x14ac:dyDescent="0.2">
      <c r="A15" s="11" t="s">
        <v>4</v>
      </c>
      <c r="B15" s="181">
        <v>1985145.875</v>
      </c>
      <c r="C15" s="216">
        <v>0.42597296833992004</v>
      </c>
      <c r="D15" s="181">
        <v>909835.875</v>
      </c>
      <c r="E15" s="216">
        <v>0.19523274898529053</v>
      </c>
      <c r="F15" s="181">
        <v>519791.15625</v>
      </c>
      <c r="G15" s="216">
        <v>0.11153687536716461</v>
      </c>
      <c r="H15" s="181">
        <v>430237.1875</v>
      </c>
      <c r="I15" s="216">
        <v>9.2320375144481659E-2</v>
      </c>
      <c r="J15" s="181">
        <v>613589.1875</v>
      </c>
      <c r="K15" s="216">
        <v>0.13166408240795135</v>
      </c>
      <c r="L15" s="181">
        <v>474840.03125</v>
      </c>
      <c r="M15" s="216">
        <v>0.10189125686883926</v>
      </c>
      <c r="N15" s="181">
        <v>595694.5625</v>
      </c>
      <c r="O15" s="216">
        <v>0.12782424688339233</v>
      </c>
      <c r="P15" s="181">
        <v>19783.421875</v>
      </c>
      <c r="Q15" s="216">
        <v>4.2451303452253342E-3</v>
      </c>
      <c r="R15" s="181">
        <v>42011.01171875</v>
      </c>
      <c r="S15" s="216">
        <v>9.014730341732502E-3</v>
      </c>
      <c r="T15" s="181">
        <v>2159577.5</v>
      </c>
      <c r="U15" s="216">
        <v>0.46340253949165344</v>
      </c>
      <c r="V15" s="185">
        <v>4660262.5</v>
      </c>
    </row>
    <row r="16" spans="1:22" s="175" customFormat="1" x14ac:dyDescent="0.2">
      <c r="A16" s="155" t="s">
        <v>5</v>
      </c>
      <c r="B16" s="184">
        <v>3757234.5</v>
      </c>
      <c r="C16" s="217">
        <v>0.49152591824531555</v>
      </c>
      <c r="D16" s="184">
        <v>1885290.875</v>
      </c>
      <c r="E16" s="217">
        <v>0.24663600325584412</v>
      </c>
      <c r="F16" s="184">
        <v>1163808.25</v>
      </c>
      <c r="G16" s="217">
        <v>0.15225078165531158</v>
      </c>
      <c r="H16" s="184">
        <v>887047</v>
      </c>
      <c r="I16" s="217">
        <v>0.1160445511341095</v>
      </c>
      <c r="J16" s="184">
        <v>1370467.125</v>
      </c>
      <c r="K16" s="217">
        <v>0.17928615212440491</v>
      </c>
      <c r="L16" s="184">
        <v>1171444</v>
      </c>
      <c r="M16" s="217">
        <v>0.15324969589710236</v>
      </c>
      <c r="N16" s="184">
        <v>1317962.125</v>
      </c>
      <c r="O16" s="217">
        <v>0.17241738736629486</v>
      </c>
      <c r="P16" s="184">
        <v>97072.9609375</v>
      </c>
      <c r="Q16" s="217">
        <v>1.2699201703071594E-2</v>
      </c>
      <c r="R16" s="184">
        <v>120985.953125</v>
      </c>
      <c r="S16" s="217">
        <v>1.5827527269721031E-2</v>
      </c>
      <c r="T16" s="184">
        <v>2921058</v>
      </c>
      <c r="U16" s="217">
        <v>0.38213631510734558</v>
      </c>
      <c r="V16" s="183">
        <v>7644021</v>
      </c>
    </row>
    <row r="17" spans="1:22" x14ac:dyDescent="0.2">
      <c r="A17" s="2" t="s">
        <v>30</v>
      </c>
      <c r="B17" s="7"/>
      <c r="D17" s="7"/>
      <c r="F17" s="7"/>
      <c r="G17" s="218"/>
      <c r="H17" s="7"/>
      <c r="I17" s="218"/>
      <c r="J17" s="7"/>
      <c r="K17" s="218"/>
      <c r="L17" s="7"/>
      <c r="M17" s="218"/>
      <c r="N17" s="7"/>
      <c r="O17" s="218"/>
      <c r="P17" s="7"/>
      <c r="Q17" s="218"/>
      <c r="R17" s="7"/>
      <c r="S17" s="218"/>
      <c r="T17" s="7"/>
      <c r="U17" s="218"/>
    </row>
    <row r="18" spans="1:22" x14ac:dyDescent="0.2">
      <c r="B18" s="7"/>
      <c r="D18" s="7"/>
      <c r="F18" s="7"/>
      <c r="G18" s="218"/>
      <c r="H18" s="7"/>
      <c r="I18" s="218"/>
      <c r="J18" s="7"/>
      <c r="K18" s="218"/>
      <c r="L18" s="7"/>
      <c r="M18" s="218"/>
      <c r="N18" s="7"/>
      <c r="O18" s="218"/>
      <c r="P18" s="7"/>
      <c r="Q18" s="218"/>
      <c r="R18" s="7"/>
      <c r="S18" s="218"/>
      <c r="T18" s="7"/>
      <c r="U18" s="218"/>
    </row>
    <row r="19" spans="1:22" s="23" customFormat="1" ht="23.1" customHeight="1" x14ac:dyDescent="0.2">
      <c r="A19" s="405" t="s">
        <v>14</v>
      </c>
      <c r="B19" s="401" t="s">
        <v>104</v>
      </c>
      <c r="C19" s="402"/>
      <c r="D19" s="401" t="s">
        <v>105</v>
      </c>
      <c r="E19" s="402"/>
      <c r="F19" s="401" t="s">
        <v>106</v>
      </c>
      <c r="G19" s="402"/>
      <c r="H19" s="401" t="s">
        <v>107</v>
      </c>
      <c r="I19" s="402"/>
      <c r="J19" s="401" t="s">
        <v>108</v>
      </c>
      <c r="K19" s="402"/>
      <c r="L19" s="401" t="s">
        <v>109</v>
      </c>
      <c r="M19" s="402"/>
      <c r="N19" s="401" t="s">
        <v>110</v>
      </c>
      <c r="O19" s="402"/>
      <c r="P19" s="401" t="s">
        <v>111</v>
      </c>
      <c r="Q19" s="402"/>
      <c r="R19" s="401" t="s">
        <v>112</v>
      </c>
      <c r="S19" s="402"/>
      <c r="T19" s="401" t="s">
        <v>113</v>
      </c>
      <c r="U19" s="402"/>
      <c r="V19" s="403" t="s">
        <v>11</v>
      </c>
    </row>
    <row r="20" spans="1:22" x14ac:dyDescent="0.2">
      <c r="A20" s="406"/>
      <c r="B20" s="9" t="s">
        <v>29</v>
      </c>
      <c r="C20" s="214" t="s">
        <v>12</v>
      </c>
      <c r="D20" s="9" t="s">
        <v>29</v>
      </c>
      <c r="E20" s="214" t="s">
        <v>12</v>
      </c>
      <c r="F20" s="9" t="s">
        <v>29</v>
      </c>
      <c r="G20" s="214" t="s">
        <v>12</v>
      </c>
      <c r="H20" s="9" t="s">
        <v>29</v>
      </c>
      <c r="I20" s="214" t="s">
        <v>12</v>
      </c>
      <c r="J20" s="9" t="s">
        <v>29</v>
      </c>
      <c r="K20" s="214" t="s">
        <v>12</v>
      </c>
      <c r="L20" s="9" t="s">
        <v>29</v>
      </c>
      <c r="M20" s="214" t="s">
        <v>12</v>
      </c>
      <c r="N20" s="9" t="s">
        <v>29</v>
      </c>
      <c r="O20" s="214" t="s">
        <v>12</v>
      </c>
      <c r="P20" s="9" t="s">
        <v>29</v>
      </c>
      <c r="Q20" s="214" t="s">
        <v>12</v>
      </c>
      <c r="R20" s="9" t="s">
        <v>29</v>
      </c>
      <c r="S20" s="214" t="s">
        <v>12</v>
      </c>
      <c r="T20" s="9" t="s">
        <v>29</v>
      </c>
      <c r="U20" s="214" t="s">
        <v>12</v>
      </c>
      <c r="V20" s="404"/>
    </row>
    <row r="21" spans="1:22" s="175" customFormat="1" x14ac:dyDescent="0.2">
      <c r="A21" s="151" t="s">
        <v>15</v>
      </c>
      <c r="B21" s="182">
        <v>286383.28125</v>
      </c>
      <c r="C21" s="219">
        <v>0.45288929343223572</v>
      </c>
      <c r="D21" s="182">
        <v>106140.109375</v>
      </c>
      <c r="E21" s="219">
        <v>0.16785098612308502</v>
      </c>
      <c r="F21" s="182">
        <v>69236.59375</v>
      </c>
      <c r="G21" s="219">
        <v>0.10949141532182693</v>
      </c>
      <c r="H21" s="182">
        <v>61928.08984375</v>
      </c>
      <c r="I21" s="219">
        <v>9.7933672368526459E-2</v>
      </c>
      <c r="J21" s="182">
        <v>76390.3984375</v>
      </c>
      <c r="K21" s="219">
        <v>0.12080451101064682</v>
      </c>
      <c r="L21" s="182">
        <v>98911.28125</v>
      </c>
      <c r="M21" s="219">
        <v>0.15641924738883972</v>
      </c>
      <c r="N21" s="182">
        <v>85649.109375</v>
      </c>
      <c r="O21" s="219">
        <v>0.13544632494449615</v>
      </c>
      <c r="P21" s="182">
        <v>6667.62939453125</v>
      </c>
      <c r="Q21" s="219">
        <v>1.0544252581894398E-2</v>
      </c>
      <c r="R21" s="182">
        <v>6329.62158203125</v>
      </c>
      <c r="S21" s="219">
        <v>1.0009724646806717E-2</v>
      </c>
      <c r="T21" s="182">
        <v>277793.96875</v>
      </c>
      <c r="U21" s="219">
        <v>0.43930602073669434</v>
      </c>
      <c r="V21" s="186">
        <v>632347.25</v>
      </c>
    </row>
    <row r="22" spans="1:22" s="175" customFormat="1" x14ac:dyDescent="0.2">
      <c r="A22" s="11" t="s">
        <v>16</v>
      </c>
      <c r="B22" s="181">
        <v>3495606.25</v>
      </c>
      <c r="C22" s="216">
        <v>0.4692840576171875</v>
      </c>
      <c r="D22" s="181">
        <v>1847687</v>
      </c>
      <c r="E22" s="216">
        <v>0.24805141985416412</v>
      </c>
      <c r="F22" s="181">
        <v>1085835.625</v>
      </c>
      <c r="G22" s="216">
        <v>0.14577311277389526</v>
      </c>
      <c r="H22" s="181">
        <v>713635.1875</v>
      </c>
      <c r="I22" s="216">
        <v>9.5805302262306213E-2</v>
      </c>
      <c r="J22" s="181">
        <v>1154552.5</v>
      </c>
      <c r="K22" s="216">
        <v>0.15499831736087799</v>
      </c>
      <c r="L22" s="181">
        <v>1028166.5</v>
      </c>
      <c r="M22" s="216">
        <v>0.13803103566169739</v>
      </c>
      <c r="N22" s="181">
        <v>1119646.375</v>
      </c>
      <c r="O22" s="216">
        <v>0.15031218528747559</v>
      </c>
      <c r="P22" s="181">
        <v>83618.59375</v>
      </c>
      <c r="Q22" s="216">
        <v>1.122577115893364E-2</v>
      </c>
      <c r="R22" s="181">
        <v>112103.8828125</v>
      </c>
      <c r="S22" s="216">
        <v>1.504991203546524E-2</v>
      </c>
      <c r="T22" s="181">
        <v>3057457.5</v>
      </c>
      <c r="U22" s="216">
        <v>0.41046273708343506</v>
      </c>
      <c r="V22" s="185">
        <v>7448806.5</v>
      </c>
    </row>
    <row r="23" spans="1:22" s="175" customFormat="1" x14ac:dyDescent="0.2">
      <c r="A23" s="155" t="s">
        <v>17</v>
      </c>
      <c r="B23" s="184">
        <v>1960391</v>
      </c>
      <c r="C23" s="217">
        <v>0.46420332789421082</v>
      </c>
      <c r="D23" s="184">
        <v>841299.625</v>
      </c>
      <c r="E23" s="217">
        <v>0.19921234250068665</v>
      </c>
      <c r="F23" s="184">
        <v>528527.0625</v>
      </c>
      <c r="G23" s="217">
        <v>0.12515054643154144</v>
      </c>
      <c r="H23" s="184">
        <v>541720.9375</v>
      </c>
      <c r="I23" s="217">
        <v>0.12827475368976593</v>
      </c>
      <c r="J23" s="184">
        <v>753113.4375</v>
      </c>
      <c r="K23" s="217">
        <v>0.17833063006401062</v>
      </c>
      <c r="L23" s="184">
        <v>519206.1875</v>
      </c>
      <c r="M23" s="217">
        <v>0.1229434534907341</v>
      </c>
      <c r="N23" s="184">
        <v>708361.25</v>
      </c>
      <c r="O23" s="217">
        <v>0.16773369908332825</v>
      </c>
      <c r="P23" s="184">
        <v>26570.1640625</v>
      </c>
      <c r="Q23" s="217">
        <v>6.2915803864598274E-3</v>
      </c>
      <c r="R23" s="184">
        <v>44563.45703125</v>
      </c>
      <c r="S23" s="217">
        <v>1.0552234016358852E-2</v>
      </c>
      <c r="T23" s="184">
        <v>1745384.125</v>
      </c>
      <c r="U23" s="217">
        <v>0.4132915735244751</v>
      </c>
      <c r="V23" s="183">
        <v>4223130</v>
      </c>
    </row>
    <row r="24" spans="1:22" x14ac:dyDescent="0.2">
      <c r="A24" s="2" t="s">
        <v>30</v>
      </c>
      <c r="F24" s="3"/>
      <c r="G24" s="218"/>
      <c r="H24" s="3"/>
      <c r="I24" s="218"/>
      <c r="J24" s="3"/>
      <c r="K24" s="218"/>
      <c r="L24" s="3"/>
      <c r="M24" s="218"/>
      <c r="N24" s="3"/>
      <c r="O24" s="218"/>
      <c r="P24" s="3"/>
      <c r="Q24" s="218"/>
      <c r="R24" s="3"/>
      <c r="S24" s="218"/>
      <c r="T24" s="3"/>
      <c r="U24" s="218"/>
    </row>
    <row r="25" spans="1:22" x14ac:dyDescent="0.2">
      <c r="F25" s="3"/>
      <c r="G25" s="218"/>
      <c r="H25" s="3"/>
      <c r="I25" s="218"/>
      <c r="J25" s="3"/>
      <c r="K25" s="218"/>
      <c r="L25" s="3"/>
      <c r="M25" s="218"/>
      <c r="N25" s="3"/>
      <c r="O25" s="218"/>
      <c r="P25" s="3"/>
      <c r="Q25" s="218"/>
      <c r="R25" s="3"/>
      <c r="S25" s="218"/>
      <c r="T25" s="3"/>
      <c r="U25" s="218"/>
    </row>
    <row r="26" spans="1:22" s="23" customFormat="1" ht="23.1" customHeight="1" x14ac:dyDescent="0.2">
      <c r="A26" s="405" t="s">
        <v>18</v>
      </c>
      <c r="B26" s="401" t="s">
        <v>104</v>
      </c>
      <c r="C26" s="402"/>
      <c r="D26" s="401" t="s">
        <v>105</v>
      </c>
      <c r="E26" s="402"/>
      <c r="F26" s="401" t="s">
        <v>106</v>
      </c>
      <c r="G26" s="402"/>
      <c r="H26" s="401" t="s">
        <v>107</v>
      </c>
      <c r="I26" s="402"/>
      <c r="J26" s="401" t="s">
        <v>108</v>
      </c>
      <c r="K26" s="402"/>
      <c r="L26" s="401" t="s">
        <v>109</v>
      </c>
      <c r="M26" s="402"/>
      <c r="N26" s="401" t="s">
        <v>110</v>
      </c>
      <c r="O26" s="402"/>
      <c r="P26" s="401" t="s">
        <v>111</v>
      </c>
      <c r="Q26" s="402"/>
      <c r="R26" s="401" t="s">
        <v>112</v>
      </c>
      <c r="S26" s="402"/>
      <c r="T26" s="401" t="s">
        <v>113</v>
      </c>
      <c r="U26" s="402"/>
      <c r="V26" s="403" t="s">
        <v>11</v>
      </c>
    </row>
    <row r="27" spans="1:22" x14ac:dyDescent="0.2">
      <c r="A27" s="406"/>
      <c r="B27" s="9" t="s">
        <v>29</v>
      </c>
      <c r="C27" s="214" t="s">
        <v>12</v>
      </c>
      <c r="D27" s="9" t="s">
        <v>29</v>
      </c>
      <c r="E27" s="214" t="s">
        <v>12</v>
      </c>
      <c r="F27" s="9" t="s">
        <v>29</v>
      </c>
      <c r="G27" s="214" t="s">
        <v>12</v>
      </c>
      <c r="H27" s="9" t="s">
        <v>29</v>
      </c>
      <c r="I27" s="214" t="s">
        <v>12</v>
      </c>
      <c r="J27" s="9" t="s">
        <v>29</v>
      </c>
      <c r="K27" s="214" t="s">
        <v>12</v>
      </c>
      <c r="L27" s="9" t="s">
        <v>29</v>
      </c>
      <c r="M27" s="214" t="s">
        <v>12</v>
      </c>
      <c r="N27" s="9" t="s">
        <v>29</v>
      </c>
      <c r="O27" s="214" t="s">
        <v>12</v>
      </c>
      <c r="P27" s="9" t="s">
        <v>29</v>
      </c>
      <c r="Q27" s="214" t="s">
        <v>12</v>
      </c>
      <c r="R27" s="9" t="s">
        <v>29</v>
      </c>
      <c r="S27" s="214" t="s">
        <v>12</v>
      </c>
      <c r="T27" s="9" t="s">
        <v>29</v>
      </c>
      <c r="U27" s="214" t="s">
        <v>12</v>
      </c>
      <c r="V27" s="404"/>
    </row>
    <row r="28" spans="1:22" s="175" customFormat="1" x14ac:dyDescent="0.2">
      <c r="A28" s="151" t="s">
        <v>19</v>
      </c>
      <c r="B28" s="182">
        <v>717066.125</v>
      </c>
      <c r="C28" s="220">
        <v>0.53949481248855591</v>
      </c>
      <c r="D28" s="182">
        <v>398245.875</v>
      </c>
      <c r="E28" s="220">
        <v>0.29962590336799622</v>
      </c>
      <c r="F28" s="182">
        <v>200526.734375</v>
      </c>
      <c r="G28" s="220">
        <v>0.15086911618709564</v>
      </c>
      <c r="H28" s="182">
        <v>147760.390625</v>
      </c>
      <c r="I28" s="220">
        <v>0.11116962134838104</v>
      </c>
      <c r="J28" s="182">
        <v>294781.03125</v>
      </c>
      <c r="K28" s="220">
        <v>0.22178265452384949</v>
      </c>
      <c r="L28" s="182">
        <v>250151.484375</v>
      </c>
      <c r="M28" s="220">
        <v>0.18820500373840332</v>
      </c>
      <c r="N28" s="182">
        <v>265824.53125</v>
      </c>
      <c r="O28" s="220">
        <v>0.19999682903289795</v>
      </c>
      <c r="P28" s="182">
        <v>16055.80859375</v>
      </c>
      <c r="Q28" s="220">
        <v>1.20798135176301E-2</v>
      </c>
      <c r="R28" s="182">
        <v>19858.7265625</v>
      </c>
      <c r="S28" s="220">
        <v>1.494099386036396E-2</v>
      </c>
      <c r="T28" s="182">
        <v>430792.46875</v>
      </c>
      <c r="U28" s="220">
        <v>0.32411277294158936</v>
      </c>
      <c r="V28" s="178">
        <v>1329143.625</v>
      </c>
    </row>
    <row r="29" spans="1:22" s="175" customFormat="1" x14ac:dyDescent="0.2">
      <c r="A29" s="11" t="s">
        <v>20</v>
      </c>
      <c r="B29" s="181">
        <v>1704768.625</v>
      </c>
      <c r="C29" s="216">
        <v>0.49417892098426819</v>
      </c>
      <c r="D29" s="181">
        <v>729333.1875</v>
      </c>
      <c r="E29" s="216">
        <v>0.21141935884952545</v>
      </c>
      <c r="F29" s="181">
        <v>466835.9375</v>
      </c>
      <c r="G29" s="216">
        <v>0.1353265643119812</v>
      </c>
      <c r="H29" s="181">
        <v>360363.59375</v>
      </c>
      <c r="I29" s="216">
        <v>0.10446232557296753</v>
      </c>
      <c r="J29" s="181">
        <v>568912.125</v>
      </c>
      <c r="K29" s="216">
        <v>0.16491644084453583</v>
      </c>
      <c r="L29" s="181">
        <v>422213.125</v>
      </c>
      <c r="M29" s="216">
        <v>0.12239128351211548</v>
      </c>
      <c r="N29" s="181">
        <v>574189.8125</v>
      </c>
      <c r="O29" s="216">
        <v>0.16644634306430817</v>
      </c>
      <c r="P29" s="181">
        <v>18878.447265625</v>
      </c>
      <c r="Q29" s="216">
        <v>5.4724910296499729E-3</v>
      </c>
      <c r="R29" s="181">
        <v>52610.9609375</v>
      </c>
      <c r="S29" s="216">
        <v>1.5250883996486664E-2</v>
      </c>
      <c r="T29" s="181">
        <v>1370432.5</v>
      </c>
      <c r="U29" s="216">
        <v>0.39726147055625916</v>
      </c>
      <c r="V29" s="180">
        <v>3449699.25</v>
      </c>
    </row>
    <row r="30" spans="1:22" s="175" customFormat="1" x14ac:dyDescent="0.2">
      <c r="A30" s="149" t="s">
        <v>21</v>
      </c>
      <c r="B30" s="179">
        <v>1939635.875</v>
      </c>
      <c r="C30" s="221">
        <v>0.47344085574150085</v>
      </c>
      <c r="D30" s="179">
        <v>922371.3125</v>
      </c>
      <c r="E30" s="221">
        <v>0.22513929009437561</v>
      </c>
      <c r="F30" s="179">
        <v>579396.75</v>
      </c>
      <c r="G30" s="221">
        <v>0.14142349362373352</v>
      </c>
      <c r="H30" s="179">
        <v>453065.625</v>
      </c>
      <c r="I30" s="221">
        <v>0.11058765649795532</v>
      </c>
      <c r="J30" s="179">
        <v>665777.375</v>
      </c>
      <c r="K30" s="221">
        <v>0.16250792145729065</v>
      </c>
      <c r="L30" s="179">
        <v>571713.5</v>
      </c>
      <c r="M30" s="221">
        <v>0.13954810798168182</v>
      </c>
      <c r="N30" s="179">
        <v>566284.8125</v>
      </c>
      <c r="O30" s="221">
        <v>0.13822303712368011</v>
      </c>
      <c r="P30" s="179">
        <v>50624.578125</v>
      </c>
      <c r="Q30" s="221">
        <v>1.2356827035546303E-2</v>
      </c>
      <c r="R30" s="179">
        <v>62151.55078125</v>
      </c>
      <c r="S30" s="221">
        <v>1.5170416794717312E-2</v>
      </c>
      <c r="T30" s="179">
        <v>1639288.375</v>
      </c>
      <c r="U30" s="221">
        <v>0.40012979507446289</v>
      </c>
      <c r="V30" s="178">
        <v>4096891.75</v>
      </c>
    </row>
    <row r="31" spans="1:22" s="175" customFormat="1" x14ac:dyDescent="0.2">
      <c r="A31" s="11" t="s">
        <v>22</v>
      </c>
      <c r="B31" s="181">
        <v>586854.5</v>
      </c>
      <c r="C31" s="216">
        <v>0.44538983702659607</v>
      </c>
      <c r="D31" s="181">
        <v>307374.84375</v>
      </c>
      <c r="E31" s="216">
        <v>0.23328036069869995</v>
      </c>
      <c r="F31" s="181">
        <v>170664.546875</v>
      </c>
      <c r="G31" s="216">
        <v>0.12952487170696259</v>
      </c>
      <c r="H31" s="181">
        <v>132483.03125</v>
      </c>
      <c r="I31" s="216">
        <v>0.10054723173379898</v>
      </c>
      <c r="J31" s="181">
        <v>181624.609375</v>
      </c>
      <c r="K31" s="216">
        <v>0.13784295320510864</v>
      </c>
      <c r="L31" s="181">
        <v>143069.015625</v>
      </c>
      <c r="M31" s="216">
        <v>0.10858140885829926</v>
      </c>
      <c r="N31" s="181">
        <v>184759.703125</v>
      </c>
      <c r="O31" s="216">
        <v>0.14022231101989746</v>
      </c>
      <c r="P31" s="181">
        <v>18160.78125</v>
      </c>
      <c r="Q31" s="216">
        <v>1.3783019036054611E-2</v>
      </c>
      <c r="R31" s="181">
        <v>4168.51025390625</v>
      </c>
      <c r="S31" s="216">
        <v>3.1636664643883705E-3</v>
      </c>
      <c r="T31" s="181">
        <v>581466.375</v>
      </c>
      <c r="U31" s="216">
        <v>0.44130051136016846</v>
      </c>
      <c r="V31" s="180">
        <v>1317619.875</v>
      </c>
    </row>
    <row r="32" spans="1:22" s="175" customFormat="1" x14ac:dyDescent="0.2">
      <c r="A32" s="155" t="s">
        <v>23</v>
      </c>
      <c r="B32" s="184">
        <v>794055.3125</v>
      </c>
      <c r="C32" s="217">
        <v>0.37774756550788879</v>
      </c>
      <c r="D32" s="184">
        <v>437801.5</v>
      </c>
      <c r="E32" s="217">
        <v>0.20827069878578186</v>
      </c>
      <c r="F32" s="184">
        <v>257325.265625</v>
      </c>
      <c r="G32" s="217">
        <v>0.12241463363170624</v>
      </c>
      <c r="H32" s="184">
        <v>223611.546875</v>
      </c>
      <c r="I32" s="217">
        <v>0.10637636482715607</v>
      </c>
      <c r="J32" s="184">
        <v>272961.21875</v>
      </c>
      <c r="K32" s="217">
        <v>0.12985296547412872</v>
      </c>
      <c r="L32" s="184">
        <v>259136.875</v>
      </c>
      <c r="M32" s="217">
        <v>0.12327644973993301</v>
      </c>
      <c r="N32" s="184">
        <v>322597.78125</v>
      </c>
      <c r="O32" s="217">
        <v>0.15346604585647583</v>
      </c>
      <c r="P32" s="184">
        <v>13136.76953125</v>
      </c>
      <c r="Q32" s="217">
        <v>6.2494166195392609E-3</v>
      </c>
      <c r="R32" s="184">
        <v>24207.2109375</v>
      </c>
      <c r="S32" s="217">
        <v>1.1515841819345951E-2</v>
      </c>
      <c r="T32" s="184">
        <v>1058655.875</v>
      </c>
      <c r="U32" s="217">
        <v>0.50362318754196167</v>
      </c>
      <c r="V32" s="183">
        <v>2102079.25</v>
      </c>
    </row>
    <row r="33" spans="1:34" x14ac:dyDescent="0.2">
      <c r="A33" s="2" t="s">
        <v>30</v>
      </c>
      <c r="F33" s="3"/>
      <c r="G33" s="218"/>
      <c r="H33" s="3"/>
      <c r="I33" s="218"/>
      <c r="J33" s="3"/>
      <c r="K33" s="218"/>
      <c r="L33" s="3"/>
      <c r="M33" s="218"/>
      <c r="N33" s="3"/>
      <c r="O33" s="218"/>
      <c r="P33" s="3"/>
      <c r="Q33" s="218"/>
      <c r="R33" s="3"/>
      <c r="S33" s="218"/>
      <c r="T33" s="3"/>
      <c r="U33" s="218"/>
    </row>
    <row r="34" spans="1:34" x14ac:dyDescent="0.2">
      <c r="F34" s="3"/>
      <c r="G34" s="218"/>
      <c r="H34" s="3"/>
      <c r="I34" s="218"/>
      <c r="J34" s="3"/>
      <c r="K34" s="218"/>
      <c r="L34" s="3"/>
      <c r="M34" s="218"/>
      <c r="N34" s="3"/>
      <c r="O34" s="218"/>
      <c r="P34" s="3"/>
      <c r="Q34" s="218"/>
      <c r="R34" s="3"/>
      <c r="S34" s="218"/>
      <c r="T34" s="3"/>
      <c r="U34" s="218"/>
    </row>
    <row r="35" spans="1:34" s="23" customFormat="1" ht="23.1" customHeight="1" x14ac:dyDescent="0.2">
      <c r="A35" s="405" t="s">
        <v>24</v>
      </c>
      <c r="B35" s="401" t="s">
        <v>104</v>
      </c>
      <c r="C35" s="402"/>
      <c r="D35" s="401" t="s">
        <v>105</v>
      </c>
      <c r="E35" s="402"/>
      <c r="F35" s="401" t="s">
        <v>106</v>
      </c>
      <c r="G35" s="402"/>
      <c r="H35" s="401" t="s">
        <v>107</v>
      </c>
      <c r="I35" s="402"/>
      <c r="J35" s="401" t="s">
        <v>108</v>
      </c>
      <c r="K35" s="402"/>
      <c r="L35" s="401" t="s">
        <v>109</v>
      </c>
      <c r="M35" s="402"/>
      <c r="N35" s="401" t="s">
        <v>110</v>
      </c>
      <c r="O35" s="402"/>
      <c r="P35" s="401" t="s">
        <v>111</v>
      </c>
      <c r="Q35" s="402"/>
      <c r="R35" s="401" t="s">
        <v>112</v>
      </c>
      <c r="S35" s="402"/>
      <c r="T35" s="401" t="s">
        <v>113</v>
      </c>
      <c r="U35" s="402"/>
      <c r="V35" s="403" t="s">
        <v>11</v>
      </c>
    </row>
    <row r="36" spans="1:34" x14ac:dyDescent="0.2">
      <c r="A36" s="406"/>
      <c r="B36" s="9" t="s">
        <v>29</v>
      </c>
      <c r="C36" s="214" t="s">
        <v>12</v>
      </c>
      <c r="D36" s="9" t="s">
        <v>29</v>
      </c>
      <c r="E36" s="214" t="s">
        <v>12</v>
      </c>
      <c r="F36" s="9" t="s">
        <v>29</v>
      </c>
      <c r="G36" s="214" t="s">
        <v>12</v>
      </c>
      <c r="H36" s="9" t="s">
        <v>29</v>
      </c>
      <c r="I36" s="214" t="s">
        <v>12</v>
      </c>
      <c r="J36" s="9" t="s">
        <v>29</v>
      </c>
      <c r="K36" s="214" t="s">
        <v>12</v>
      </c>
      <c r="L36" s="9" t="s">
        <v>29</v>
      </c>
      <c r="M36" s="214" t="s">
        <v>12</v>
      </c>
      <c r="N36" s="9" t="s">
        <v>29</v>
      </c>
      <c r="O36" s="214" t="s">
        <v>12</v>
      </c>
      <c r="P36" s="9" t="s">
        <v>29</v>
      </c>
      <c r="Q36" s="214" t="s">
        <v>12</v>
      </c>
      <c r="R36" s="9" t="s">
        <v>29</v>
      </c>
      <c r="S36" s="214" t="s">
        <v>12</v>
      </c>
      <c r="T36" s="9" t="s">
        <v>29</v>
      </c>
      <c r="U36" s="214" t="s">
        <v>12</v>
      </c>
      <c r="V36" s="404"/>
    </row>
    <row r="37" spans="1:34" s="175" customFormat="1" x14ac:dyDescent="0.2">
      <c r="A37" s="151" t="s">
        <v>25</v>
      </c>
      <c r="B37" s="182">
        <v>571890.75</v>
      </c>
      <c r="C37" s="220">
        <v>0.39207622408866882</v>
      </c>
      <c r="D37" s="182">
        <v>271037.25</v>
      </c>
      <c r="E37" s="220">
        <v>0.1858174055814743</v>
      </c>
      <c r="F37" s="182">
        <v>175668.125</v>
      </c>
      <c r="G37" s="220">
        <v>0.12043435126543045</v>
      </c>
      <c r="H37" s="182">
        <v>258010.546875</v>
      </c>
      <c r="I37" s="220">
        <v>0.17688657343387604</v>
      </c>
      <c r="J37" s="182">
        <v>232371.1875</v>
      </c>
      <c r="K37" s="220">
        <v>0.1593087762594223</v>
      </c>
      <c r="L37" s="182">
        <v>135277.8125</v>
      </c>
      <c r="M37" s="220">
        <v>9.2743612825870514E-2</v>
      </c>
      <c r="N37" s="182">
        <v>167400.734375</v>
      </c>
      <c r="O37" s="220">
        <v>0.11476640403270721</v>
      </c>
      <c r="P37" s="182">
        <v>8126.04248046875</v>
      </c>
      <c r="Q37" s="220">
        <v>5.5710431188344955E-3</v>
      </c>
      <c r="R37" s="182">
        <v>8943.5078125</v>
      </c>
      <c r="S37" s="220">
        <v>6.1314799822866917E-3</v>
      </c>
      <c r="T37" s="182">
        <v>683623.875</v>
      </c>
      <c r="U37" s="220">
        <v>0.4686780571937561</v>
      </c>
      <c r="V37" s="178">
        <v>1458621.375</v>
      </c>
    </row>
    <row r="38" spans="1:34" s="175" customFormat="1" x14ac:dyDescent="0.2">
      <c r="A38" s="11" t="s">
        <v>26</v>
      </c>
      <c r="B38" s="181">
        <v>1164620.625</v>
      </c>
      <c r="C38" s="216">
        <v>0.45513826608657837</v>
      </c>
      <c r="D38" s="181">
        <v>525482.8125</v>
      </c>
      <c r="E38" s="216">
        <v>0.20536074042320251</v>
      </c>
      <c r="F38" s="181">
        <v>317744.84375</v>
      </c>
      <c r="G38" s="216">
        <v>0.12417592108249664</v>
      </c>
      <c r="H38" s="181">
        <v>276865.90625</v>
      </c>
      <c r="I38" s="216">
        <v>0.10820027440786362</v>
      </c>
      <c r="J38" s="181">
        <v>370465.8125</v>
      </c>
      <c r="K38" s="216">
        <v>0.14477947354316711</v>
      </c>
      <c r="L38" s="181">
        <v>337291.78125</v>
      </c>
      <c r="M38" s="216">
        <v>0.13181494176387787</v>
      </c>
      <c r="N38" s="181">
        <v>361986.84375</v>
      </c>
      <c r="O38" s="216">
        <v>0.14146587252616882</v>
      </c>
      <c r="P38" s="181">
        <v>18821.673828125</v>
      </c>
      <c r="Q38" s="216">
        <v>7.3555833660066128E-3</v>
      </c>
      <c r="R38" s="181">
        <v>21619.03125</v>
      </c>
      <c r="S38" s="216">
        <v>8.4488010033965111E-3</v>
      </c>
      <c r="T38" s="181">
        <v>1088168.625</v>
      </c>
      <c r="U38" s="216">
        <v>0.42526057362556458</v>
      </c>
      <c r="V38" s="180">
        <v>2558828</v>
      </c>
    </row>
    <row r="39" spans="1:34" s="175" customFormat="1" x14ac:dyDescent="0.2">
      <c r="A39" s="149" t="s">
        <v>27</v>
      </c>
      <c r="B39" s="179">
        <v>1572867.375</v>
      </c>
      <c r="C39" s="221">
        <v>0.50265008211135864</v>
      </c>
      <c r="D39" s="179">
        <v>711065.5625</v>
      </c>
      <c r="E39" s="221">
        <v>0.2272392213344574</v>
      </c>
      <c r="F39" s="179">
        <v>492052.90625</v>
      </c>
      <c r="G39" s="221">
        <v>0.1572481095790863</v>
      </c>
      <c r="H39" s="179">
        <v>336583</v>
      </c>
      <c r="I39" s="221">
        <v>0.10756371915340424</v>
      </c>
      <c r="J39" s="179">
        <v>510390.96875</v>
      </c>
      <c r="K39" s="221">
        <v>0.16310851275920868</v>
      </c>
      <c r="L39" s="179">
        <v>425800.78125</v>
      </c>
      <c r="M39" s="221">
        <v>0.13607554137706757</v>
      </c>
      <c r="N39" s="179">
        <v>505274.40625</v>
      </c>
      <c r="O39" s="221">
        <v>0.16147337853908539</v>
      </c>
      <c r="P39" s="179">
        <v>31907.767578125</v>
      </c>
      <c r="Q39" s="221">
        <v>1.0196944698691368E-2</v>
      </c>
      <c r="R39" s="179">
        <v>41848.33984375</v>
      </c>
      <c r="S39" s="221">
        <v>1.3373709283769131E-2</v>
      </c>
      <c r="T39" s="179">
        <v>1250715.75</v>
      </c>
      <c r="U39" s="221">
        <v>0.39969825744628906</v>
      </c>
      <c r="V39" s="178">
        <v>3129149.75</v>
      </c>
    </row>
    <row r="40" spans="1:34" s="175" customFormat="1" x14ac:dyDescent="0.2">
      <c r="A40" s="12" t="s">
        <v>28</v>
      </c>
      <c r="B40" s="177">
        <v>2433001.75</v>
      </c>
      <c r="C40" s="222">
        <v>0.47172364592552185</v>
      </c>
      <c r="D40" s="177">
        <v>1287541.125</v>
      </c>
      <c r="E40" s="222">
        <v>0.2496354877948761</v>
      </c>
      <c r="F40" s="177">
        <v>698133.5</v>
      </c>
      <c r="G40" s="222">
        <v>0.13535793125629425</v>
      </c>
      <c r="H40" s="177">
        <v>445824.78125</v>
      </c>
      <c r="I40" s="222">
        <v>8.6438938975334167E-2</v>
      </c>
      <c r="J40" s="177">
        <v>870828.375</v>
      </c>
      <c r="K40" s="222">
        <v>0.16884095966815948</v>
      </c>
      <c r="L40" s="177">
        <v>747913.625</v>
      </c>
      <c r="M40" s="222">
        <v>0.14500957727432251</v>
      </c>
      <c r="N40" s="177">
        <v>878994.625</v>
      </c>
      <c r="O40" s="222">
        <v>0.17042428255081177</v>
      </c>
      <c r="P40" s="177">
        <v>58000.90234375</v>
      </c>
      <c r="Q40" s="222">
        <v>1.1245531029999256E-2</v>
      </c>
      <c r="R40" s="177">
        <v>90586.0859375</v>
      </c>
      <c r="S40" s="222">
        <v>1.7563324421644211E-2</v>
      </c>
      <c r="T40" s="177">
        <v>2058127.375</v>
      </c>
      <c r="U40" s="222">
        <v>0.39904096722602844</v>
      </c>
      <c r="V40" s="176">
        <v>5157684.5</v>
      </c>
    </row>
    <row r="41" spans="1:34" x14ac:dyDescent="0.2">
      <c r="A41" s="2" t="s">
        <v>30</v>
      </c>
    </row>
    <row r="43" spans="1:34" x14ac:dyDescent="0.2">
      <c r="A43" s="405" t="s">
        <v>231</v>
      </c>
      <c r="B43" s="401" t="s">
        <v>104</v>
      </c>
      <c r="C43" s="402"/>
      <c r="D43" s="401" t="s">
        <v>105</v>
      </c>
      <c r="E43" s="402"/>
      <c r="F43" s="401" t="s">
        <v>106</v>
      </c>
      <c r="G43" s="402"/>
      <c r="H43" s="401" t="s">
        <v>107</v>
      </c>
      <c r="I43" s="402"/>
      <c r="J43" s="401" t="s">
        <v>108</v>
      </c>
      <c r="K43" s="402"/>
      <c r="L43" s="401" t="s">
        <v>109</v>
      </c>
      <c r="M43" s="402"/>
      <c r="N43" s="401" t="s">
        <v>110</v>
      </c>
      <c r="O43" s="402"/>
      <c r="P43" s="401" t="s">
        <v>111</v>
      </c>
      <c r="Q43" s="402"/>
      <c r="R43" s="401" t="s">
        <v>112</v>
      </c>
      <c r="S43" s="402"/>
      <c r="T43" s="401" t="s">
        <v>113</v>
      </c>
      <c r="U43" s="402"/>
      <c r="V43" s="403" t="s">
        <v>11</v>
      </c>
    </row>
    <row r="44" spans="1:34" x14ac:dyDescent="0.2">
      <c r="A44" s="406"/>
      <c r="B44" s="9" t="s">
        <v>29</v>
      </c>
      <c r="C44" s="214" t="s">
        <v>12</v>
      </c>
      <c r="D44" s="9" t="s">
        <v>29</v>
      </c>
      <c r="E44" s="214" t="s">
        <v>12</v>
      </c>
      <c r="F44" s="9" t="s">
        <v>29</v>
      </c>
      <c r="G44" s="214" t="s">
        <v>12</v>
      </c>
      <c r="H44" s="9" t="s">
        <v>29</v>
      </c>
      <c r="I44" s="214" t="s">
        <v>12</v>
      </c>
      <c r="J44" s="9" t="s">
        <v>29</v>
      </c>
      <c r="K44" s="214" t="s">
        <v>12</v>
      </c>
      <c r="L44" s="9" t="s">
        <v>29</v>
      </c>
      <c r="M44" s="214" t="s">
        <v>12</v>
      </c>
      <c r="N44" s="9" t="s">
        <v>29</v>
      </c>
      <c r="O44" s="214" t="s">
        <v>12</v>
      </c>
      <c r="P44" s="9" t="s">
        <v>29</v>
      </c>
      <c r="Q44" s="214" t="s">
        <v>12</v>
      </c>
      <c r="R44" s="9" t="s">
        <v>29</v>
      </c>
      <c r="S44" s="214" t="s">
        <v>12</v>
      </c>
      <c r="T44" s="9" t="s">
        <v>29</v>
      </c>
      <c r="U44" s="214" t="s">
        <v>12</v>
      </c>
      <c r="V44" s="404"/>
    </row>
    <row r="45" spans="1:34" x14ac:dyDescent="0.2">
      <c r="A45" s="129" t="s">
        <v>212</v>
      </c>
      <c r="B45" s="128">
        <v>49550.11328125</v>
      </c>
      <c r="C45" s="223">
        <v>0.33002904057502747</v>
      </c>
      <c r="D45" s="128">
        <v>20194.2578125</v>
      </c>
      <c r="E45" s="223">
        <v>0.1345040500164032</v>
      </c>
      <c r="F45" s="128">
        <v>26836.92578125</v>
      </c>
      <c r="G45" s="223">
        <v>0.17874760925769806</v>
      </c>
      <c r="H45" s="128">
        <v>11147.08203125</v>
      </c>
      <c r="I45" s="223">
        <v>7.4245251715183258E-2</v>
      </c>
      <c r="J45" s="128">
        <v>29927.66796875</v>
      </c>
      <c r="K45" s="223">
        <v>0.19933351874351501</v>
      </c>
      <c r="L45" s="128">
        <v>19880.814453125</v>
      </c>
      <c r="M45" s="223">
        <v>0.13241635262966156</v>
      </c>
      <c r="N45" s="128">
        <v>21721.662109375</v>
      </c>
      <c r="O45" s="223">
        <v>0.14467734098434448</v>
      </c>
      <c r="P45" s="128">
        <v>3314.4990234375</v>
      </c>
      <c r="Q45" s="223">
        <v>2.2076252847909927E-2</v>
      </c>
      <c r="R45" s="128">
        <v>1087.9412841796875</v>
      </c>
      <c r="S45" s="223">
        <v>7.2462437674403191E-3</v>
      </c>
      <c r="T45" s="128">
        <v>81617.65625</v>
      </c>
      <c r="U45" s="223">
        <v>0.54361522197723389</v>
      </c>
      <c r="V45" s="126">
        <v>150138.65625</v>
      </c>
      <c r="X45" s="20"/>
    </row>
    <row r="46" spans="1:34" x14ac:dyDescent="0.2">
      <c r="A46" s="144" t="s">
        <v>224</v>
      </c>
      <c r="B46" s="143">
        <v>231517.703125</v>
      </c>
      <c r="C46" s="224">
        <v>0.29907611012458801</v>
      </c>
      <c r="D46" s="143">
        <v>144023.734375</v>
      </c>
      <c r="E46" s="224">
        <v>0.18605081737041473</v>
      </c>
      <c r="F46" s="143">
        <v>32086.755859375</v>
      </c>
      <c r="G46" s="224">
        <v>4.1449885815382004E-2</v>
      </c>
      <c r="H46" s="143">
        <v>16480.205078125</v>
      </c>
      <c r="I46" s="224">
        <v>2.1289238706231117E-2</v>
      </c>
      <c r="J46" s="143">
        <v>39845.06640625</v>
      </c>
      <c r="K46" s="224">
        <v>5.1472119987010956E-2</v>
      </c>
      <c r="L46" s="143">
        <v>78289.421875</v>
      </c>
      <c r="M46" s="224">
        <v>0.10113479942083359</v>
      </c>
      <c r="N46" s="143">
        <v>98023.40625</v>
      </c>
      <c r="O46" s="224">
        <v>0.12662728130817413</v>
      </c>
      <c r="P46" s="143">
        <v>6151.9970703125</v>
      </c>
      <c r="Q46" s="224">
        <v>7.9471906647086143E-3</v>
      </c>
      <c r="R46" s="143">
        <v>11285.4736328125</v>
      </c>
      <c r="S46" s="224">
        <v>1.4578649774193764E-2</v>
      </c>
      <c r="T46" s="143">
        <v>481959.6875</v>
      </c>
      <c r="U46" s="224">
        <v>0.62259876728057861</v>
      </c>
      <c r="V46" s="14">
        <v>774109.625</v>
      </c>
      <c r="Y46" s="20"/>
      <c r="Z46" s="19"/>
    </row>
    <row r="47" spans="1:34" x14ac:dyDescent="0.2">
      <c r="A47" s="142" t="s">
        <v>252</v>
      </c>
      <c r="B47" s="141">
        <v>1989897.75</v>
      </c>
      <c r="C47" s="225">
        <v>0.46678417921066284</v>
      </c>
      <c r="D47" s="141">
        <v>1013692.625</v>
      </c>
      <c r="E47" s="225">
        <v>0.23778893053531647</v>
      </c>
      <c r="F47" s="141">
        <v>697881.625</v>
      </c>
      <c r="G47" s="225">
        <v>0.1637069433927536</v>
      </c>
      <c r="H47" s="141">
        <v>506978.53125</v>
      </c>
      <c r="I47" s="225">
        <v>0.11892548948526382</v>
      </c>
      <c r="J47" s="141">
        <v>716750.875</v>
      </c>
      <c r="K47" s="225">
        <v>0.16813324391841888</v>
      </c>
      <c r="L47" s="141">
        <v>818302.125</v>
      </c>
      <c r="M47" s="225">
        <v>0.19195482134819031</v>
      </c>
      <c r="N47" s="141">
        <v>693988.8125</v>
      </c>
      <c r="O47" s="225">
        <v>0.16279380023479462</v>
      </c>
      <c r="P47" s="141">
        <v>1372.80615234375</v>
      </c>
      <c r="Q47" s="225">
        <v>3.2202870352193713E-4</v>
      </c>
      <c r="R47" s="141">
        <v>4128.75927734375</v>
      </c>
      <c r="S47" s="225">
        <v>9.6851179841905832E-4</v>
      </c>
      <c r="T47" s="141">
        <v>1803621.5</v>
      </c>
      <c r="U47" s="225">
        <v>0.42308804392814636</v>
      </c>
      <c r="V47" s="139">
        <v>4262993</v>
      </c>
      <c r="Y47" s="19"/>
      <c r="Z47" s="19"/>
      <c r="AA47" s="19"/>
      <c r="AB47" s="19"/>
      <c r="AC47" s="19"/>
      <c r="AD47" s="19"/>
      <c r="AE47" s="19"/>
      <c r="AF47" s="19"/>
    </row>
    <row r="48" spans="1:34" x14ac:dyDescent="0.2">
      <c r="A48" s="144" t="s">
        <v>223</v>
      </c>
      <c r="B48" s="143">
        <v>159716.15625</v>
      </c>
      <c r="C48" s="224">
        <v>0.30262815952301025</v>
      </c>
      <c r="D48" s="143">
        <v>37284.4140625</v>
      </c>
      <c r="E48" s="224">
        <v>7.0646040141582489E-2</v>
      </c>
      <c r="F48" s="143">
        <v>59678.7734375</v>
      </c>
      <c r="G48" s="224">
        <v>0.11307858675718307</v>
      </c>
      <c r="H48" s="143">
        <v>31628.453125</v>
      </c>
      <c r="I48" s="224">
        <v>5.9929195791482925E-2</v>
      </c>
      <c r="J48" s="143">
        <v>92443.1796875</v>
      </c>
      <c r="K48" s="224">
        <v>0.17516018450260162</v>
      </c>
      <c r="L48" s="143">
        <v>6770.046875</v>
      </c>
      <c r="M48" s="224">
        <v>1.2827800586819649E-2</v>
      </c>
      <c r="N48" s="143">
        <v>27239.4296875</v>
      </c>
      <c r="O48" s="224">
        <v>5.1612928509712219E-2</v>
      </c>
      <c r="P48" s="143">
        <v>0</v>
      </c>
      <c r="Q48" s="224">
        <v>0</v>
      </c>
      <c r="R48" s="143">
        <v>4149.556640625</v>
      </c>
      <c r="S48" s="224">
        <v>7.8625278547406197E-3</v>
      </c>
      <c r="T48" s="143">
        <v>282778.9375</v>
      </c>
      <c r="U48" s="224">
        <v>0.53580600023269653</v>
      </c>
      <c r="V48" s="14">
        <v>527763.6875</v>
      </c>
      <c r="W48" s="19"/>
      <c r="Y48" s="20"/>
      <c r="Z48" s="19"/>
      <c r="AA48" s="19"/>
      <c r="AB48" s="19"/>
      <c r="AC48" s="20"/>
      <c r="AD48" s="19"/>
      <c r="AE48" s="19"/>
      <c r="AF48" s="19"/>
      <c r="AG48" s="19"/>
      <c r="AH48" s="19"/>
    </row>
    <row r="49" spans="1:34" x14ac:dyDescent="0.2">
      <c r="A49" s="147" t="s">
        <v>249</v>
      </c>
      <c r="B49" s="146">
        <v>588300.3125</v>
      </c>
      <c r="C49" s="225">
        <v>0.46768638491630554</v>
      </c>
      <c r="D49" s="146">
        <v>152122.53125</v>
      </c>
      <c r="E49" s="225">
        <v>0.12093422561883926</v>
      </c>
      <c r="F49" s="146">
        <v>99527.703125</v>
      </c>
      <c r="G49" s="225">
        <v>7.9122431576251984E-2</v>
      </c>
      <c r="H49" s="146">
        <v>165573.515625</v>
      </c>
      <c r="I49" s="225">
        <v>0.13162747025489807</v>
      </c>
      <c r="J49" s="146">
        <v>281997.40625</v>
      </c>
      <c r="K49" s="225">
        <v>0.22418202459812164</v>
      </c>
      <c r="L49" s="146">
        <v>117613.375</v>
      </c>
      <c r="M49" s="225">
        <v>9.350016713142395E-2</v>
      </c>
      <c r="N49" s="146">
        <v>199176.078125</v>
      </c>
      <c r="O49" s="225">
        <v>0.15834081172943115</v>
      </c>
      <c r="P49" s="146">
        <v>11914.0185546875</v>
      </c>
      <c r="Q49" s="225">
        <v>9.4713941216468811E-3</v>
      </c>
      <c r="R49" s="146">
        <v>35741.56640625</v>
      </c>
      <c r="S49" s="225">
        <v>2.8413796797394753E-2</v>
      </c>
      <c r="T49" s="146">
        <v>472470.53125</v>
      </c>
      <c r="U49" s="225">
        <v>0.37560415267944336</v>
      </c>
      <c r="V49" s="145">
        <v>1257894.875</v>
      </c>
      <c r="Z49" s="19"/>
      <c r="AA49" s="19"/>
      <c r="AB49" s="19"/>
      <c r="AC49" s="19"/>
      <c r="AD49" s="19"/>
      <c r="AE49" s="19"/>
      <c r="AF49" s="19"/>
      <c r="AG49" s="19"/>
    </row>
    <row r="50" spans="1:34" x14ac:dyDescent="0.2">
      <c r="A50" s="144" t="s">
        <v>214</v>
      </c>
      <c r="B50" s="143">
        <v>125764.1875</v>
      </c>
      <c r="C50" s="224">
        <v>0.29916194081306458</v>
      </c>
      <c r="D50" s="143">
        <v>115451.21875</v>
      </c>
      <c r="E50" s="224">
        <v>0.27462992072105408</v>
      </c>
      <c r="F50" s="143">
        <v>34858.2890625</v>
      </c>
      <c r="G50" s="224">
        <v>8.2919254899024963E-2</v>
      </c>
      <c r="H50" s="143">
        <v>119717.5390625</v>
      </c>
      <c r="I50" s="224">
        <v>0.28477844595909119</v>
      </c>
      <c r="J50" s="143">
        <v>50343.3515625</v>
      </c>
      <c r="K50" s="224">
        <v>0.11975439637899399</v>
      </c>
      <c r="L50" s="143">
        <v>35560.36328125</v>
      </c>
      <c r="M50" s="224">
        <v>8.4589317440986633E-2</v>
      </c>
      <c r="N50" s="143">
        <v>54001.8828125</v>
      </c>
      <c r="O50" s="224">
        <v>0.12845714390277863</v>
      </c>
      <c r="P50" s="143">
        <v>6175.07568359375</v>
      </c>
      <c r="Q50" s="224">
        <v>1.4688978902995586E-2</v>
      </c>
      <c r="R50" s="143">
        <v>9421.970703125</v>
      </c>
      <c r="S50" s="224">
        <v>2.2412542253732681E-2</v>
      </c>
      <c r="T50" s="143">
        <v>92861.359375</v>
      </c>
      <c r="U50" s="224">
        <v>0.2208942174911499</v>
      </c>
      <c r="V50" s="14">
        <v>420388.34375</v>
      </c>
      <c r="Y50" s="19"/>
      <c r="Z50" s="19"/>
      <c r="AA50" s="19"/>
      <c r="AB50" s="19"/>
      <c r="AC50" s="19"/>
      <c r="AD50" s="19"/>
      <c r="AE50" s="19"/>
      <c r="AF50" s="19"/>
      <c r="AH50" s="19"/>
    </row>
    <row r="51" spans="1:34" x14ac:dyDescent="0.2">
      <c r="A51" s="142" t="s">
        <v>251</v>
      </c>
      <c r="B51" s="141">
        <v>144418.8125</v>
      </c>
      <c r="C51" s="225">
        <v>0.37681403756141663</v>
      </c>
      <c r="D51" s="141">
        <v>86367.9296875</v>
      </c>
      <c r="E51" s="225">
        <v>0.22534908354282379</v>
      </c>
      <c r="F51" s="141">
        <v>23904.3828125</v>
      </c>
      <c r="G51" s="225">
        <v>6.2370728701353073E-2</v>
      </c>
      <c r="H51" s="141">
        <v>30477.8046875</v>
      </c>
      <c r="I51" s="225">
        <v>7.9521939158439636E-2</v>
      </c>
      <c r="J51" s="141">
        <v>73453.9921875</v>
      </c>
      <c r="K51" s="225">
        <v>0.19165435433387756</v>
      </c>
      <c r="L51" s="141">
        <v>59543.51171875</v>
      </c>
      <c r="M51" s="225">
        <v>0.15535946190357208</v>
      </c>
      <c r="N51" s="141">
        <v>73117.5234375</v>
      </c>
      <c r="O51" s="225">
        <v>0.19077643752098083</v>
      </c>
      <c r="P51" s="141">
        <v>2645.478759765625</v>
      </c>
      <c r="Q51" s="225">
        <v>6.9025182165205479E-3</v>
      </c>
      <c r="R51" s="141">
        <v>8919.623046875</v>
      </c>
      <c r="S51" s="225">
        <v>2.3272862657904625E-2</v>
      </c>
      <c r="T51" s="141">
        <v>196514.59375</v>
      </c>
      <c r="U51" s="225">
        <v>0.51274102926254272</v>
      </c>
      <c r="V51" s="139">
        <v>383262.84375</v>
      </c>
      <c r="Y51" s="19"/>
      <c r="Z51" s="19"/>
      <c r="AA51" s="19"/>
      <c r="AB51" s="19"/>
      <c r="AC51" s="19"/>
      <c r="AD51" s="19"/>
      <c r="AE51" s="19"/>
      <c r="AH51" s="19"/>
    </row>
    <row r="52" spans="1:34" x14ac:dyDescent="0.2">
      <c r="A52" s="144" t="s">
        <v>215</v>
      </c>
      <c r="B52" s="143">
        <v>20814.865234375</v>
      </c>
      <c r="C52" s="224">
        <v>0.25709831714630127</v>
      </c>
      <c r="D52" s="143">
        <v>10937.7001953125</v>
      </c>
      <c r="E52" s="224">
        <v>0.13509884476661682</v>
      </c>
      <c r="F52" s="143">
        <v>533.349609375</v>
      </c>
      <c r="G52" s="224">
        <v>6.5877577289938927E-3</v>
      </c>
      <c r="H52" s="143">
        <v>3633.346923828125</v>
      </c>
      <c r="I52" s="224">
        <v>4.4877894222736359E-2</v>
      </c>
      <c r="J52" s="143">
        <v>10837.966796875</v>
      </c>
      <c r="K52" s="224">
        <v>0.13386696577072144</v>
      </c>
      <c r="L52" s="143">
        <v>5583.11328125</v>
      </c>
      <c r="M52" s="224">
        <v>6.8960756063461304E-2</v>
      </c>
      <c r="N52" s="143">
        <v>5695.99072265625</v>
      </c>
      <c r="O52" s="224">
        <v>7.035498321056366E-2</v>
      </c>
      <c r="P52" s="143">
        <v>202.71211242675781</v>
      </c>
      <c r="Q52" s="224">
        <v>2.5038328021764755E-3</v>
      </c>
      <c r="R52" s="143">
        <v>0</v>
      </c>
      <c r="S52" s="224">
        <v>0</v>
      </c>
      <c r="T52" s="143">
        <v>51695.21484375</v>
      </c>
      <c r="U52" s="224">
        <v>0.63852214813232422</v>
      </c>
      <c r="V52" s="14">
        <v>80960.7265625</v>
      </c>
      <c r="Y52" s="19"/>
      <c r="Z52" s="19"/>
      <c r="AA52" s="19"/>
      <c r="AB52" s="19"/>
      <c r="AC52" s="19"/>
      <c r="AD52" s="19"/>
      <c r="AE52" s="19"/>
      <c r="AG52" s="19"/>
      <c r="AH52" s="19"/>
    </row>
    <row r="53" spans="1:34" x14ac:dyDescent="0.2">
      <c r="A53" s="147" t="s">
        <v>228</v>
      </c>
      <c r="B53" s="146">
        <v>94426.6171875</v>
      </c>
      <c r="C53" s="225">
        <v>0.35429540276527405</v>
      </c>
      <c r="D53" s="146">
        <v>44133.140625</v>
      </c>
      <c r="E53" s="225">
        <v>0.16559068858623505</v>
      </c>
      <c r="F53" s="146">
        <v>28220.505859375</v>
      </c>
      <c r="G53" s="225">
        <v>0.10588535666465759</v>
      </c>
      <c r="H53" s="146">
        <v>27240.951171875</v>
      </c>
      <c r="I53" s="225">
        <v>0.10220999270677567</v>
      </c>
      <c r="J53" s="146">
        <v>38373.31640625</v>
      </c>
      <c r="K53" s="225">
        <v>0.14397941529750824</v>
      </c>
      <c r="L53" s="146">
        <v>47017.42578125</v>
      </c>
      <c r="M53" s="225">
        <v>0.17641273140907288</v>
      </c>
      <c r="N53" s="146">
        <v>49840.01171875</v>
      </c>
      <c r="O53" s="225">
        <v>0.18700328469276428</v>
      </c>
      <c r="P53" s="146">
        <v>1764.6370849609375</v>
      </c>
      <c r="Q53" s="225">
        <v>6.6210441291332245E-3</v>
      </c>
      <c r="R53" s="146">
        <v>7960.79833984375</v>
      </c>
      <c r="S53" s="225">
        <v>2.9869481921195984E-2</v>
      </c>
      <c r="T53" s="146">
        <v>132659.46875</v>
      </c>
      <c r="U53" s="225">
        <v>0.49774780869483948</v>
      </c>
      <c r="V53" s="145">
        <v>266519.46875</v>
      </c>
      <c r="Y53" s="19"/>
      <c r="Z53" s="19"/>
      <c r="AA53" s="19"/>
      <c r="AB53" s="19"/>
      <c r="AC53" s="19"/>
      <c r="AD53" s="19"/>
      <c r="AH53" s="19"/>
    </row>
    <row r="54" spans="1:34" x14ac:dyDescent="0.2">
      <c r="A54" s="144" t="s">
        <v>225</v>
      </c>
      <c r="B54" s="143">
        <v>63308.609375</v>
      </c>
      <c r="C54" s="224">
        <v>0.2937920093536377</v>
      </c>
      <c r="D54" s="143">
        <v>8516.015625</v>
      </c>
      <c r="E54" s="224">
        <v>3.9519701153039932E-2</v>
      </c>
      <c r="F54" s="143">
        <v>5121.75439453125</v>
      </c>
      <c r="G54" s="224">
        <v>2.3768182843923569E-2</v>
      </c>
      <c r="H54" s="143">
        <v>26925.14453125</v>
      </c>
      <c r="I54" s="224">
        <v>0.12494971603155136</v>
      </c>
      <c r="J54" s="143">
        <v>36558.359375</v>
      </c>
      <c r="K54" s="224">
        <v>0.16965392231941223</v>
      </c>
      <c r="L54" s="143">
        <v>28192.4609375</v>
      </c>
      <c r="M54" s="224">
        <v>0.13083086907863617</v>
      </c>
      <c r="N54" s="143">
        <v>29042.689453125</v>
      </c>
      <c r="O54" s="224">
        <v>0.13477645814418793</v>
      </c>
      <c r="P54" s="143">
        <v>645.5576171875</v>
      </c>
      <c r="Q54" s="224">
        <v>2.9957960359752178E-3</v>
      </c>
      <c r="R54" s="143">
        <v>7407.380859375</v>
      </c>
      <c r="S54" s="224">
        <v>3.4374933689832687E-2</v>
      </c>
      <c r="T54" s="143">
        <v>130079.2890625</v>
      </c>
      <c r="U54" s="224">
        <v>0.60365021228790283</v>
      </c>
      <c r="V54" s="14">
        <v>215487.859375</v>
      </c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x14ac:dyDescent="0.2">
      <c r="A55" s="142" t="s">
        <v>253</v>
      </c>
      <c r="B55" s="141">
        <v>1249918.5</v>
      </c>
      <c r="C55" s="225">
        <v>0.67095679044723511</v>
      </c>
      <c r="D55" s="141">
        <v>320723.53125</v>
      </c>
      <c r="E55" s="225">
        <v>0.17216452956199646</v>
      </c>
      <c r="F55" s="141">
        <v>213479.140625</v>
      </c>
      <c r="G55" s="225">
        <v>0.1145956963300705</v>
      </c>
      <c r="H55" s="141">
        <v>104510.03125</v>
      </c>
      <c r="I55" s="225">
        <v>5.6101031601428986E-2</v>
      </c>
      <c r="J55" s="141">
        <v>269069.40625</v>
      </c>
      <c r="K55" s="225">
        <v>0.14443656802177429</v>
      </c>
      <c r="L55" s="141">
        <v>79258.921875</v>
      </c>
      <c r="M55" s="225">
        <v>4.2546220123767853E-2</v>
      </c>
      <c r="N55" s="141">
        <v>131080.546875</v>
      </c>
      <c r="O55" s="225">
        <v>7.0364087820053101E-2</v>
      </c>
      <c r="P55" s="141">
        <v>3567.43603515625</v>
      </c>
      <c r="Q55" s="225">
        <v>1.9150011939927936E-3</v>
      </c>
      <c r="R55" s="141">
        <v>5231.6279296875</v>
      </c>
      <c r="S55" s="225">
        <v>2.8083401266485453E-3</v>
      </c>
      <c r="T55" s="141">
        <v>524226.875</v>
      </c>
      <c r="U55" s="225">
        <v>0.28140521049499512</v>
      </c>
      <c r="V55" s="139">
        <v>1862889.75</v>
      </c>
      <c r="Y55" s="19"/>
      <c r="Z55" s="19"/>
      <c r="AA55" s="19"/>
      <c r="AH55" s="19"/>
    </row>
    <row r="56" spans="1:34" x14ac:dyDescent="0.2">
      <c r="A56" s="144" t="s">
        <v>227</v>
      </c>
      <c r="B56" s="143">
        <v>70053.3671875</v>
      </c>
      <c r="C56" s="224">
        <v>0.45573672652244568</v>
      </c>
      <c r="D56" s="143">
        <v>41787.93359375</v>
      </c>
      <c r="E56" s="224">
        <v>0.27185413241386414</v>
      </c>
      <c r="F56" s="143">
        <v>14584.12109375</v>
      </c>
      <c r="G56" s="224">
        <v>9.4877943396568298E-2</v>
      </c>
      <c r="H56" s="143">
        <v>27376.189453125</v>
      </c>
      <c r="I56" s="224">
        <v>0.17809757590293884</v>
      </c>
      <c r="J56" s="143">
        <v>44750.8515625</v>
      </c>
      <c r="K56" s="224">
        <v>0.29112955927848816</v>
      </c>
      <c r="L56" s="143">
        <v>24199.380859375</v>
      </c>
      <c r="M56" s="224">
        <v>0.15743063390254974</v>
      </c>
      <c r="N56" s="143">
        <v>20287.40234375</v>
      </c>
      <c r="O56" s="224">
        <v>0.1319810152053833</v>
      </c>
      <c r="P56" s="143">
        <v>23372.5234375</v>
      </c>
      <c r="Q56" s="224">
        <v>0.15205146372318268</v>
      </c>
      <c r="R56" s="143">
        <v>17192.6953125</v>
      </c>
      <c r="S56" s="224">
        <v>0.11184819042682648</v>
      </c>
      <c r="T56" s="143">
        <v>48558.69140625</v>
      </c>
      <c r="U56" s="224">
        <v>0.31590169668197632</v>
      </c>
      <c r="V56" s="14">
        <v>153714.5625</v>
      </c>
      <c r="Y56" s="19"/>
      <c r="Z56" s="19"/>
      <c r="AA56" s="19"/>
      <c r="AB56" s="19"/>
      <c r="AC56" s="19"/>
      <c r="AD56" s="19"/>
      <c r="AE56" s="19"/>
      <c r="AH56" s="19"/>
    </row>
    <row r="57" spans="1:34" x14ac:dyDescent="0.2">
      <c r="A57" s="147" t="s">
        <v>216</v>
      </c>
      <c r="B57" s="146">
        <v>96002.265625</v>
      </c>
      <c r="C57" s="225">
        <v>0.59586828947067261</v>
      </c>
      <c r="D57" s="146">
        <v>30413.66796875</v>
      </c>
      <c r="E57" s="225">
        <v>0.18877199292182922</v>
      </c>
      <c r="F57" s="146">
        <v>6631.32958984375</v>
      </c>
      <c r="G57" s="225">
        <v>4.1159432381391525E-2</v>
      </c>
      <c r="H57" s="146">
        <v>6935.1083984375</v>
      </c>
      <c r="I57" s="225">
        <v>4.3044928461313248E-2</v>
      </c>
      <c r="J57" s="146">
        <v>32114.53125</v>
      </c>
      <c r="K57" s="225">
        <v>0.19932892918586731</v>
      </c>
      <c r="L57" s="146">
        <v>2688.779541015625</v>
      </c>
      <c r="M57" s="225">
        <v>1.66887566447258E-2</v>
      </c>
      <c r="N57" s="146">
        <v>14759.9345703125</v>
      </c>
      <c r="O57" s="225">
        <v>9.1612175107002258E-2</v>
      </c>
      <c r="P57" s="146">
        <v>0</v>
      </c>
      <c r="Q57" s="225">
        <v>0</v>
      </c>
      <c r="R57" s="146">
        <v>1155.88427734375</v>
      </c>
      <c r="S57" s="225">
        <v>7.174359168857336E-3</v>
      </c>
      <c r="T57" s="146">
        <v>52846.52734375</v>
      </c>
      <c r="U57" s="225">
        <v>0.32800859212875366</v>
      </c>
      <c r="V57" s="145">
        <v>161113.25</v>
      </c>
      <c r="Y57" s="19"/>
      <c r="Z57" s="19"/>
      <c r="AA57" s="19"/>
      <c r="AB57" s="19"/>
      <c r="AC57" s="19"/>
      <c r="AH57" s="19"/>
    </row>
    <row r="58" spans="1:34" x14ac:dyDescent="0.2">
      <c r="A58" s="144" t="s">
        <v>217</v>
      </c>
      <c r="B58" s="143">
        <v>115930.6484375</v>
      </c>
      <c r="C58" s="224">
        <v>0.63591283559799194</v>
      </c>
      <c r="D58" s="143">
        <v>64035.87109375</v>
      </c>
      <c r="E58" s="224">
        <v>0.35125511884689331</v>
      </c>
      <c r="F58" s="143">
        <v>42696.10546875</v>
      </c>
      <c r="G58" s="224">
        <v>0.23420038819313049</v>
      </c>
      <c r="H58" s="143">
        <v>54572.52734375</v>
      </c>
      <c r="I58" s="224">
        <v>0.29934597015380859</v>
      </c>
      <c r="J58" s="143">
        <v>82958.765625</v>
      </c>
      <c r="K58" s="224">
        <v>0.45505261421203613</v>
      </c>
      <c r="L58" s="143">
        <v>48149.984375</v>
      </c>
      <c r="M58" s="224">
        <v>0.26411646604537964</v>
      </c>
      <c r="N58" s="143">
        <v>60221.69921875</v>
      </c>
      <c r="O58" s="224">
        <v>0.33033329248428345</v>
      </c>
      <c r="P58" s="143">
        <v>22328.11328125</v>
      </c>
      <c r="Q58" s="224">
        <v>0.12247610092163086</v>
      </c>
      <c r="R58" s="143">
        <v>3403.364013671875</v>
      </c>
      <c r="S58" s="224">
        <v>1.8668428063392639E-2</v>
      </c>
      <c r="T58" s="143">
        <v>45467.24609375</v>
      </c>
      <c r="U58" s="224">
        <v>0.24940086901187897</v>
      </c>
      <c r="V58" s="14">
        <v>182305.875</v>
      </c>
      <c r="Y58" s="19"/>
      <c r="Z58" s="19"/>
      <c r="AA58" s="19"/>
      <c r="AB58" s="19"/>
      <c r="AC58" s="19"/>
      <c r="AD58" s="19"/>
      <c r="AE58" s="19"/>
      <c r="AF58" s="19"/>
      <c r="AH58" s="19"/>
    </row>
    <row r="59" spans="1:34" x14ac:dyDescent="0.2">
      <c r="A59" s="142" t="s">
        <v>250</v>
      </c>
      <c r="B59" s="141">
        <v>129304.0390625</v>
      </c>
      <c r="C59" s="225">
        <v>0.40618205070495605</v>
      </c>
      <c r="D59" s="141">
        <v>46998.14453125</v>
      </c>
      <c r="E59" s="225">
        <v>0.14763499796390533</v>
      </c>
      <c r="F59" s="141">
        <v>19840.86328125</v>
      </c>
      <c r="G59" s="225">
        <v>6.2325991690158844E-2</v>
      </c>
      <c r="H59" s="141">
        <v>12183.4609375</v>
      </c>
      <c r="I59" s="225">
        <v>3.8271836936473846E-2</v>
      </c>
      <c r="J59" s="141">
        <v>25080.83203125</v>
      </c>
      <c r="K59" s="225">
        <v>7.8786276280879974E-2</v>
      </c>
      <c r="L59" s="141">
        <v>25225.44140625</v>
      </c>
      <c r="M59" s="225">
        <v>7.924053817987442E-2</v>
      </c>
      <c r="N59" s="141">
        <v>29871.662109375</v>
      </c>
      <c r="O59" s="225">
        <v>9.3835681676864624E-2</v>
      </c>
      <c r="P59" s="141">
        <v>1102.8748779296875</v>
      </c>
      <c r="Q59" s="225">
        <v>3.464454784989357E-3</v>
      </c>
      <c r="R59" s="141">
        <v>7012.767578125</v>
      </c>
      <c r="S59" s="225">
        <v>2.2029167041182518E-2</v>
      </c>
      <c r="T59" s="141">
        <v>154848.65625</v>
      </c>
      <c r="U59" s="225">
        <v>0.48642522096633911</v>
      </c>
      <c r="V59" s="139">
        <v>318340.125</v>
      </c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x14ac:dyDescent="0.2">
      <c r="A60" s="144" t="s">
        <v>210</v>
      </c>
      <c r="B60" s="143">
        <v>35854.1015625</v>
      </c>
      <c r="C60" s="224">
        <v>0.29685571789741516</v>
      </c>
      <c r="D60" s="143">
        <v>15398.611328125</v>
      </c>
      <c r="E60" s="224">
        <v>0.12749351561069489</v>
      </c>
      <c r="F60" s="143">
        <v>5246.3134765625</v>
      </c>
      <c r="G60" s="224">
        <v>4.3437100946903229E-2</v>
      </c>
      <c r="H60" s="143">
        <v>5795.0771484375</v>
      </c>
      <c r="I60" s="224">
        <v>4.7980610281229019E-2</v>
      </c>
      <c r="J60" s="143">
        <v>9796.8955078125</v>
      </c>
      <c r="K60" s="224">
        <v>8.1113852560520172E-2</v>
      </c>
      <c r="L60" s="143">
        <v>18394.611328125</v>
      </c>
      <c r="M60" s="224">
        <v>0.15229904651641846</v>
      </c>
      <c r="N60" s="143">
        <v>18229.166015625</v>
      </c>
      <c r="O60" s="224">
        <v>0.15092922747135162</v>
      </c>
      <c r="P60" s="143">
        <v>1353.2054443359375</v>
      </c>
      <c r="Q60" s="224">
        <v>1.1203927919268608E-2</v>
      </c>
      <c r="R60" s="143">
        <v>2109.482421875</v>
      </c>
      <c r="S60" s="224">
        <v>1.7465557903051376E-2</v>
      </c>
      <c r="T60" s="143">
        <v>61650.62890625</v>
      </c>
      <c r="U60" s="224">
        <v>0.51043927669525146</v>
      </c>
      <c r="V60" s="14">
        <v>120779.5546875</v>
      </c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x14ac:dyDescent="0.2">
      <c r="A61" s="147" t="s">
        <v>211</v>
      </c>
      <c r="B61" s="146">
        <v>1017.310791015625</v>
      </c>
      <c r="C61" s="225">
        <v>2.2655067965388298E-2</v>
      </c>
      <c r="D61" s="146">
        <v>1611.5535888671875</v>
      </c>
      <c r="E61" s="225">
        <v>3.5888593643903732E-2</v>
      </c>
      <c r="F61" s="146">
        <v>0</v>
      </c>
      <c r="G61" s="225">
        <v>0</v>
      </c>
      <c r="H61" s="146">
        <v>0</v>
      </c>
      <c r="I61" s="225">
        <v>0</v>
      </c>
      <c r="J61" s="146">
        <v>316.34555053710938</v>
      </c>
      <c r="K61" s="225">
        <v>7.0448773913085461E-3</v>
      </c>
      <c r="L61" s="146">
        <v>2183.607666015625</v>
      </c>
      <c r="M61" s="225">
        <v>4.8627991229295731E-2</v>
      </c>
      <c r="N61" s="146">
        <v>1519.881103515625</v>
      </c>
      <c r="O61" s="225">
        <v>3.3847089856863022E-2</v>
      </c>
      <c r="P61" s="146">
        <v>0</v>
      </c>
      <c r="Q61" s="225">
        <v>0</v>
      </c>
      <c r="R61" s="146">
        <v>0</v>
      </c>
      <c r="S61" s="225">
        <v>0</v>
      </c>
      <c r="T61" s="146">
        <v>41047.171875</v>
      </c>
      <c r="U61" s="225">
        <v>0.91410261392593384</v>
      </c>
      <c r="V61" s="145">
        <v>44904.3359375</v>
      </c>
      <c r="Y61" s="19"/>
      <c r="Z61" s="19"/>
      <c r="AA61" s="19"/>
      <c r="AB61" s="19"/>
      <c r="AC61" s="19"/>
      <c r="AD61" s="19"/>
      <c r="AE61" s="19"/>
      <c r="AH61" s="19"/>
    </row>
    <row r="62" spans="1:34" x14ac:dyDescent="0.2">
      <c r="A62" s="144" t="s">
        <v>218</v>
      </c>
      <c r="B62" s="143">
        <v>23809.80859375</v>
      </c>
      <c r="C62" s="224">
        <v>0.2259749174118042</v>
      </c>
      <c r="D62" s="143">
        <v>10699.33203125</v>
      </c>
      <c r="E62" s="224">
        <v>0.10154557228088379</v>
      </c>
      <c r="F62" s="143">
        <v>2350.732666015625</v>
      </c>
      <c r="G62" s="224">
        <v>2.2310411557555199E-2</v>
      </c>
      <c r="H62" s="143">
        <v>5348.3525390625</v>
      </c>
      <c r="I62" s="224">
        <v>5.0760321319103241E-2</v>
      </c>
      <c r="J62" s="143">
        <v>10537.0947265625</v>
      </c>
      <c r="K62" s="224">
        <v>0.10000581294298172</v>
      </c>
      <c r="L62" s="143">
        <v>10005.380859375</v>
      </c>
      <c r="M62" s="224">
        <v>9.4959400594234467E-2</v>
      </c>
      <c r="N62" s="143">
        <v>17348.013671875</v>
      </c>
      <c r="O62" s="224">
        <v>0.16464710235595703</v>
      </c>
      <c r="P62" s="143">
        <v>1108.302978515625</v>
      </c>
      <c r="Q62" s="224">
        <v>1.0518718510866165E-2</v>
      </c>
      <c r="R62" s="143">
        <v>1402.7652587890625</v>
      </c>
      <c r="S62" s="224">
        <v>1.3313411734998226E-2</v>
      </c>
      <c r="T62" s="143">
        <v>65210.08984375</v>
      </c>
      <c r="U62" s="224">
        <v>0.61889809370040894</v>
      </c>
      <c r="V62" s="14">
        <v>105364.828125</v>
      </c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x14ac:dyDescent="0.2">
      <c r="A63" s="142" t="s">
        <v>226</v>
      </c>
      <c r="B63" s="141">
        <v>181596.5</v>
      </c>
      <c r="C63" s="225">
        <v>0.86355602741241455</v>
      </c>
      <c r="D63" s="141">
        <v>110981.1484375</v>
      </c>
      <c r="E63" s="225">
        <v>0.52775490283966064</v>
      </c>
      <c r="F63" s="141">
        <v>15150.7509765625</v>
      </c>
      <c r="G63" s="225">
        <v>7.2047218680381775E-2</v>
      </c>
      <c r="H63" s="141">
        <v>21685.328125</v>
      </c>
      <c r="I63" s="225">
        <v>0.10312146693468094</v>
      </c>
      <c r="J63" s="141">
        <v>69039</v>
      </c>
      <c r="K63" s="225">
        <v>0.32830503582954407</v>
      </c>
      <c r="L63" s="141">
        <v>31835.62109375</v>
      </c>
      <c r="M63" s="225">
        <v>0.1513897180557251</v>
      </c>
      <c r="N63" s="141">
        <v>29949.1171875</v>
      </c>
      <c r="O63" s="225">
        <v>0.14241872727870941</v>
      </c>
      <c r="P63" s="141">
        <v>923.03912353515625</v>
      </c>
      <c r="Q63" s="225">
        <v>4.3893801048398018E-3</v>
      </c>
      <c r="R63" s="141">
        <v>5868.517578125</v>
      </c>
      <c r="S63" s="225">
        <v>2.7906892821192741E-2</v>
      </c>
      <c r="T63" s="141">
        <v>16587.287109375</v>
      </c>
      <c r="U63" s="225">
        <v>7.8878454864025116E-2</v>
      </c>
      <c r="V63" s="139">
        <v>210289.1875</v>
      </c>
      <c r="Y63" s="20"/>
      <c r="Z63" s="19"/>
      <c r="AA63" s="19"/>
      <c r="AB63" s="19"/>
      <c r="AC63" s="19"/>
      <c r="AD63" s="19"/>
      <c r="AE63" s="19"/>
      <c r="AH63" s="20"/>
    </row>
    <row r="64" spans="1:34" x14ac:dyDescent="0.2">
      <c r="A64" s="144" t="s">
        <v>219</v>
      </c>
      <c r="B64" s="143">
        <v>39913.875</v>
      </c>
      <c r="C64" s="224">
        <v>0.34867534041404724</v>
      </c>
      <c r="D64" s="143">
        <v>24829.6171875</v>
      </c>
      <c r="E64" s="224">
        <v>0.21690389513969421</v>
      </c>
      <c r="F64" s="143">
        <v>742.21478271484375</v>
      </c>
      <c r="G64" s="224">
        <v>6.483759731054306E-3</v>
      </c>
      <c r="H64" s="143">
        <v>3386.0009765625</v>
      </c>
      <c r="I64" s="224">
        <v>2.9579060152173042E-2</v>
      </c>
      <c r="J64" s="143">
        <v>5602.03759765625</v>
      </c>
      <c r="K64" s="224">
        <v>4.893767461180687E-2</v>
      </c>
      <c r="L64" s="143">
        <v>8863.6171875</v>
      </c>
      <c r="M64" s="224">
        <v>7.7429823577404022E-2</v>
      </c>
      <c r="N64" s="143">
        <v>19035.71875</v>
      </c>
      <c r="O64" s="224">
        <v>0.16629016399383545</v>
      </c>
      <c r="P64" s="143">
        <v>592.34295654296875</v>
      </c>
      <c r="Q64" s="224">
        <v>5.174525547772646E-3</v>
      </c>
      <c r="R64" s="143">
        <v>45.986660003662109</v>
      </c>
      <c r="S64" s="224">
        <v>4.017252940684557E-4</v>
      </c>
      <c r="T64" s="143">
        <v>59303.99609375</v>
      </c>
      <c r="U64" s="224">
        <v>0.51806145906448364</v>
      </c>
      <c r="V64" s="14">
        <v>114472.8984375</v>
      </c>
      <c r="Y64" s="19"/>
      <c r="Z64" s="19"/>
      <c r="AA64" s="19"/>
      <c r="AB64" s="19"/>
      <c r="AC64" s="19"/>
      <c r="AD64" s="19"/>
      <c r="AH64" s="19"/>
    </row>
    <row r="65" spans="1:34" x14ac:dyDescent="0.2">
      <c r="A65" s="147" t="s">
        <v>220</v>
      </c>
      <c r="B65" s="146">
        <v>28814.44921875</v>
      </c>
      <c r="C65" s="225">
        <v>0.28625908493995667</v>
      </c>
      <c r="D65" s="146">
        <v>1397.194091796875</v>
      </c>
      <c r="E65" s="225">
        <v>1.3880519196391106E-2</v>
      </c>
      <c r="F65" s="146">
        <v>1587.2962646484375</v>
      </c>
      <c r="G65" s="225">
        <v>1.5769101679325104E-2</v>
      </c>
      <c r="H65" s="146">
        <v>359.36358642578125</v>
      </c>
      <c r="I65" s="225">
        <v>3.5701217129826546E-3</v>
      </c>
      <c r="J65" s="146">
        <v>732.7509765625</v>
      </c>
      <c r="K65" s="225">
        <v>7.279563695192337E-3</v>
      </c>
      <c r="L65" s="146">
        <v>5032.478515625</v>
      </c>
      <c r="M65" s="225">
        <v>4.9995496869087219E-2</v>
      </c>
      <c r="N65" s="146">
        <v>8694.2236328125</v>
      </c>
      <c r="O65" s="225">
        <v>8.637334406375885E-2</v>
      </c>
      <c r="P65" s="146">
        <v>0</v>
      </c>
      <c r="Q65" s="225">
        <v>0</v>
      </c>
      <c r="R65" s="146">
        <v>290.35879516601563</v>
      </c>
      <c r="S65" s="225">
        <v>2.8845889028161764E-3</v>
      </c>
      <c r="T65" s="146">
        <v>65046.23828125</v>
      </c>
      <c r="U65" s="225">
        <v>0.64620620012283325</v>
      </c>
      <c r="V65" s="145">
        <v>100658.640625</v>
      </c>
      <c r="Y65" s="19"/>
      <c r="Z65" s="19"/>
      <c r="AA65" s="19"/>
      <c r="AB65" s="19"/>
      <c r="AH65" s="19"/>
    </row>
    <row r="66" spans="1:34" x14ac:dyDescent="0.2">
      <c r="A66" s="144" t="s">
        <v>221</v>
      </c>
      <c r="B66" s="143">
        <v>68507.6328125</v>
      </c>
      <c r="C66" s="224">
        <v>0.37409818172454834</v>
      </c>
      <c r="D66" s="143">
        <v>19583.876953125</v>
      </c>
      <c r="E66" s="224">
        <v>0.10694125294685364</v>
      </c>
      <c r="F66" s="143">
        <v>8348.28125</v>
      </c>
      <c r="G66" s="224">
        <v>4.5587282627820969E-2</v>
      </c>
      <c r="H66" s="143">
        <v>9371.7490234375</v>
      </c>
      <c r="I66" s="224">
        <v>5.1176108419895172E-2</v>
      </c>
      <c r="J66" s="143">
        <v>13930.08984375</v>
      </c>
      <c r="K66" s="224">
        <v>7.6067745685577393E-2</v>
      </c>
      <c r="L66" s="143">
        <v>32693.63671875</v>
      </c>
      <c r="M66" s="224">
        <v>0.17852944135665894</v>
      </c>
      <c r="N66" s="143">
        <v>43042.33203125</v>
      </c>
      <c r="O66" s="224">
        <v>0.2350403368473053</v>
      </c>
      <c r="P66" s="143">
        <v>952.64276123046875</v>
      </c>
      <c r="Q66" s="224">
        <v>5.202075932174921E-3</v>
      </c>
      <c r="R66" s="143">
        <v>3721.838623046875</v>
      </c>
      <c r="S66" s="224">
        <v>2.0323764532804489E-2</v>
      </c>
      <c r="T66" s="143">
        <v>87641.59375</v>
      </c>
      <c r="U66" s="224">
        <v>0.47858259081840515</v>
      </c>
      <c r="V66" s="14">
        <v>183127.421875</v>
      </c>
      <c r="Y66" s="20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x14ac:dyDescent="0.2">
      <c r="A67" s="142" t="s">
        <v>222</v>
      </c>
      <c r="B67" s="141">
        <v>58618.62109375</v>
      </c>
      <c r="C67" s="225">
        <v>0.23117765784263611</v>
      </c>
      <c r="D67" s="141">
        <v>46963.13671875</v>
      </c>
      <c r="E67" s="225">
        <v>0.18521124124526978</v>
      </c>
      <c r="F67" s="141">
        <v>23796.50390625</v>
      </c>
      <c r="G67" s="225">
        <v>9.3847647309303284E-2</v>
      </c>
      <c r="H67" s="141">
        <v>18753.955078125</v>
      </c>
      <c r="I67" s="225">
        <v>7.3961064219474792E-2</v>
      </c>
      <c r="J67" s="141">
        <v>35507.515625</v>
      </c>
      <c r="K67" s="225">
        <v>0.1400330513715744</v>
      </c>
      <c r="L67" s="141">
        <v>41013.484375</v>
      </c>
      <c r="M67" s="225">
        <v>0.16174726188182831</v>
      </c>
      <c r="N67" s="141">
        <v>45409</v>
      </c>
      <c r="O67" s="225">
        <v>0.17908209562301636</v>
      </c>
      <c r="P67" s="141">
        <v>14187.9951171875</v>
      </c>
      <c r="Q67" s="225">
        <v>5.5954020470380783E-2</v>
      </c>
      <c r="R67" s="141">
        <v>12958.392578125</v>
      </c>
      <c r="S67" s="225">
        <v>5.1104765385389328E-2</v>
      </c>
      <c r="T67" s="141">
        <v>137501.484375</v>
      </c>
      <c r="U67" s="225">
        <v>0.54227256774902344</v>
      </c>
      <c r="V67" s="139">
        <v>253565.25</v>
      </c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4" x14ac:dyDescent="0.2">
      <c r="A68" s="174" t="s">
        <v>248</v>
      </c>
      <c r="B68" s="135">
        <v>5567056.5</v>
      </c>
      <c r="C68" s="226">
        <v>0.45815452933311462</v>
      </c>
      <c r="D68" s="135">
        <v>2368147.25</v>
      </c>
      <c r="E68" s="226">
        <v>0.19489246606826782</v>
      </c>
      <c r="F68" s="135">
        <v>1363103.75</v>
      </c>
      <c r="G68" s="226">
        <v>0.1121799573302269</v>
      </c>
      <c r="H68" s="135">
        <v>1210079.75</v>
      </c>
      <c r="I68" s="226">
        <v>9.9586471915245056E-2</v>
      </c>
      <c r="J68" s="135">
        <v>1969967.375</v>
      </c>
      <c r="K68" s="226">
        <v>0.16212329268455505</v>
      </c>
      <c r="L68" s="135">
        <v>1546297.625</v>
      </c>
      <c r="M68" s="226">
        <v>0.12725634872913361</v>
      </c>
      <c r="N68" s="135">
        <v>1691296.25</v>
      </c>
      <c r="O68" s="226">
        <v>0.13918936252593994</v>
      </c>
      <c r="P68" s="135">
        <v>103675.2578125</v>
      </c>
      <c r="Q68" s="226">
        <v>8.5322093218564987E-3</v>
      </c>
      <c r="R68" s="135">
        <v>150496.75</v>
      </c>
      <c r="S68" s="226">
        <v>1.2385498732328415E-2</v>
      </c>
      <c r="T68" s="135">
        <v>5086195</v>
      </c>
      <c r="U68" s="226">
        <v>0.41858085989952087</v>
      </c>
      <c r="V68" s="173">
        <v>12151045</v>
      </c>
      <c r="Y68" s="19"/>
      <c r="Z68" s="20"/>
      <c r="AA68" s="19"/>
      <c r="AB68" s="19"/>
      <c r="AC68" s="19"/>
      <c r="AD68" s="19"/>
      <c r="AE68" s="19"/>
      <c r="AF68" s="19"/>
      <c r="AH68" s="19"/>
    </row>
    <row r="69" spans="1:34" x14ac:dyDescent="0.2">
      <c r="A69" s="2" t="s">
        <v>30</v>
      </c>
      <c r="Y69" s="19"/>
      <c r="Z69" s="19"/>
      <c r="AA69" s="19"/>
      <c r="AB69" s="19"/>
      <c r="AC69" s="19"/>
      <c r="AD69" s="19"/>
      <c r="AE69" s="19"/>
      <c r="AH69" s="19"/>
    </row>
    <row r="70" spans="1:34" x14ac:dyDescent="0.2">
      <c r="A70" s="2" t="s">
        <v>275</v>
      </c>
      <c r="AA70" s="19"/>
      <c r="AB70" s="19"/>
      <c r="AC70" s="19"/>
      <c r="AD70" s="19"/>
      <c r="AE70" s="19"/>
      <c r="AF70" s="19"/>
      <c r="AG70" s="19"/>
      <c r="AH70" s="20"/>
    </row>
    <row r="72" spans="1:34" x14ac:dyDescent="0.2">
      <c r="B72" s="2"/>
      <c r="C72" s="227"/>
      <c r="D72" s="2"/>
      <c r="E72" s="227"/>
    </row>
    <row r="73" spans="1:34" x14ac:dyDescent="0.2">
      <c r="B73" s="2"/>
      <c r="C73" s="227"/>
      <c r="D73" s="2"/>
      <c r="E73" s="227"/>
    </row>
    <row r="74" spans="1:34" x14ac:dyDescent="0.2">
      <c r="B74" s="2"/>
      <c r="C74" s="227"/>
      <c r="D74" s="2"/>
      <c r="E74" s="227"/>
    </row>
    <row r="75" spans="1:34" x14ac:dyDescent="0.2">
      <c r="B75" s="2"/>
      <c r="C75" s="227"/>
      <c r="D75" s="2"/>
      <c r="E75" s="227"/>
    </row>
    <row r="76" spans="1:34" x14ac:dyDescent="0.2">
      <c r="B76" s="2"/>
      <c r="C76" s="227"/>
      <c r="D76" s="2"/>
      <c r="E76" s="227"/>
    </row>
    <row r="80" spans="1:34" x14ac:dyDescent="0.2">
      <c r="X80" s="20"/>
    </row>
    <row r="81" spans="12:24" x14ac:dyDescent="0.2">
      <c r="V81" s="20"/>
      <c r="W81" s="19"/>
    </row>
    <row r="82" spans="12:24" x14ac:dyDescent="0.2">
      <c r="N82" s="19"/>
      <c r="P82" s="19"/>
      <c r="R82" s="19"/>
      <c r="T82" s="19"/>
      <c r="W82" s="19"/>
    </row>
    <row r="83" spans="12:24" x14ac:dyDescent="0.2">
      <c r="L83" s="20"/>
      <c r="N83" s="19"/>
      <c r="P83" s="19"/>
      <c r="R83" s="19"/>
      <c r="T83" s="19"/>
      <c r="X83" s="20"/>
    </row>
    <row r="84" spans="12:24" x14ac:dyDescent="0.2">
      <c r="V84" s="20"/>
      <c r="W84" s="19"/>
    </row>
    <row r="85" spans="12:24" x14ac:dyDescent="0.2">
      <c r="N85" s="19"/>
      <c r="P85" s="19"/>
      <c r="R85" s="19"/>
      <c r="T85" s="19"/>
    </row>
  </sheetData>
  <mergeCells count="62">
    <mergeCell ref="L43:M43"/>
    <mergeCell ref="V43:V44"/>
    <mergeCell ref="H43:I43"/>
    <mergeCell ref="H35:I35"/>
    <mergeCell ref="J35:K35"/>
    <mergeCell ref="T43:U43"/>
    <mergeCell ref="N43:O43"/>
    <mergeCell ref="P43:Q43"/>
    <mergeCell ref="R43:S43"/>
    <mergeCell ref="L35:M35"/>
    <mergeCell ref="N35:O35"/>
    <mergeCell ref="P35:Q35"/>
    <mergeCell ref="R35:S35"/>
    <mergeCell ref="V35:V36"/>
    <mergeCell ref="A43:A44"/>
    <mergeCell ref="B43:C43"/>
    <mergeCell ref="D43:E43"/>
    <mergeCell ref="F43:G43"/>
    <mergeCell ref="J43:K43"/>
    <mergeCell ref="T26:U26"/>
    <mergeCell ref="T12:U12"/>
    <mergeCell ref="V12:V13"/>
    <mergeCell ref="T35:U35"/>
    <mergeCell ref="V19:V20"/>
    <mergeCell ref="V26:V27"/>
    <mergeCell ref="T19:U19"/>
    <mergeCell ref="R26:S26"/>
    <mergeCell ref="H19:I19"/>
    <mergeCell ref="R19:S19"/>
    <mergeCell ref="N19:O19"/>
    <mergeCell ref="P19:Q19"/>
    <mergeCell ref="L19:M19"/>
    <mergeCell ref="J26:K26"/>
    <mergeCell ref="P26:Q26"/>
    <mergeCell ref="L26:M26"/>
    <mergeCell ref="H26:I26"/>
    <mergeCell ref="N26:O26"/>
    <mergeCell ref="J19:K19"/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N12:O12"/>
    <mergeCell ref="P12:Q12"/>
    <mergeCell ref="A35:A36"/>
    <mergeCell ref="B35:C35"/>
    <mergeCell ref="F35:G35"/>
    <mergeCell ref="A19:A20"/>
    <mergeCell ref="B19:C19"/>
    <mergeCell ref="D19:E19"/>
    <mergeCell ref="D35:E35"/>
    <mergeCell ref="A26:A27"/>
    <mergeCell ref="B26:C26"/>
    <mergeCell ref="D26:E26"/>
    <mergeCell ref="F26:G26"/>
    <mergeCell ref="F19:G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97"/>
  <sheetViews>
    <sheetView showGridLines="0" zoomScale="90" workbookViewId="0">
      <selection activeCell="F1" sqref="F1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13.140625" style="218" customWidth="1"/>
    <col min="4" max="4" width="14.140625" style="3" customWidth="1"/>
    <col min="5" max="5" width="12.140625" style="218" customWidth="1"/>
    <col min="6" max="6" width="12.85546875" style="2" customWidth="1"/>
    <col min="7" max="7" width="14.42578125" style="227" customWidth="1"/>
    <col min="8" max="8" width="13.140625" style="2" customWidth="1"/>
    <col min="9" max="9" width="11.42578125" style="227"/>
    <col min="10" max="10" width="11.42578125" style="2"/>
    <col min="11" max="11" width="11.42578125" style="227"/>
    <col min="12" max="12" width="12.85546875" style="2" bestFit="1" customWidth="1"/>
    <col min="13" max="13" width="11.42578125" style="227"/>
    <col min="14" max="14" width="12.140625" style="2" bestFit="1" customWidth="1"/>
    <col min="15" max="15" width="11.42578125" style="227"/>
    <col min="16" max="16" width="13.140625" style="2" bestFit="1" customWidth="1"/>
    <col min="17" max="16384" width="11.42578125" style="2"/>
  </cols>
  <sheetData>
    <row r="6" spans="1:16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</row>
    <row r="7" spans="1:16" ht="15" customHeight="1" x14ac:dyDescent="0.2">
      <c r="A7" s="160" t="s">
        <v>114</v>
      </c>
      <c r="B7" s="160"/>
      <c r="C7" s="212"/>
      <c r="D7" s="160"/>
      <c r="E7" s="212"/>
      <c r="F7" s="160"/>
      <c r="G7" s="212"/>
      <c r="H7" s="160"/>
      <c r="I7" s="212"/>
      <c r="J7" s="160"/>
      <c r="K7" s="212"/>
      <c r="L7" s="160"/>
      <c r="M7" s="212"/>
      <c r="N7" s="160"/>
      <c r="O7" s="212"/>
      <c r="P7" s="160"/>
    </row>
    <row r="8" spans="1:16" ht="15" customHeight="1" x14ac:dyDescent="0.2">
      <c r="A8" s="160" t="s">
        <v>276</v>
      </c>
      <c r="B8" s="160"/>
      <c r="C8" s="212"/>
      <c r="D8" s="160"/>
      <c r="E8" s="212"/>
      <c r="F8" s="160"/>
      <c r="G8" s="212"/>
      <c r="H8" s="160"/>
      <c r="I8" s="212"/>
      <c r="J8" s="160"/>
      <c r="K8" s="212"/>
      <c r="L8" s="160"/>
      <c r="M8" s="212"/>
      <c r="N8" s="160"/>
      <c r="O8" s="212"/>
      <c r="P8" s="160"/>
    </row>
    <row r="9" spans="1:16" ht="15" customHeight="1" x14ac:dyDescent="0.2">
      <c r="A9" s="160" t="s">
        <v>3</v>
      </c>
      <c r="B9" s="160"/>
      <c r="C9" s="212"/>
      <c r="D9" s="160"/>
      <c r="E9" s="212"/>
      <c r="F9" s="160"/>
      <c r="G9" s="212"/>
      <c r="H9" s="160"/>
      <c r="I9" s="212"/>
      <c r="J9" s="160"/>
      <c r="K9" s="212"/>
      <c r="L9" s="160"/>
      <c r="M9" s="212"/>
      <c r="N9" s="160"/>
      <c r="O9" s="212"/>
      <c r="P9" s="160"/>
    </row>
    <row r="10" spans="1:16" ht="15" customHeight="1" x14ac:dyDescent="0.2">
      <c r="A10" s="161" t="s">
        <v>274</v>
      </c>
      <c r="B10" s="161"/>
      <c r="C10" s="213"/>
      <c r="D10" s="161"/>
      <c r="E10" s="213"/>
      <c r="F10" s="161"/>
      <c r="G10" s="213"/>
      <c r="H10" s="161"/>
      <c r="I10" s="212"/>
      <c r="J10" s="160"/>
      <c r="K10" s="212"/>
      <c r="L10" s="160"/>
      <c r="M10" s="212"/>
      <c r="N10" s="160"/>
      <c r="O10" s="212"/>
      <c r="P10" s="160"/>
    </row>
    <row r="11" spans="1:16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</row>
    <row r="12" spans="1:16" ht="20.25" customHeight="1" x14ac:dyDescent="0.2">
      <c r="A12" s="409"/>
      <c r="B12" s="401" t="s">
        <v>115</v>
      </c>
      <c r="C12" s="402"/>
      <c r="D12" s="401" t="s">
        <v>116</v>
      </c>
      <c r="E12" s="402"/>
      <c r="F12" s="401" t="s">
        <v>117</v>
      </c>
      <c r="G12" s="402"/>
      <c r="H12" s="401" t="s">
        <v>118</v>
      </c>
      <c r="I12" s="402"/>
      <c r="J12" s="401" t="s">
        <v>119</v>
      </c>
      <c r="K12" s="402"/>
      <c r="L12" s="401" t="s">
        <v>120</v>
      </c>
      <c r="M12" s="402"/>
      <c r="N12" s="401" t="s">
        <v>113</v>
      </c>
      <c r="O12" s="402"/>
      <c r="P12" s="412" t="s">
        <v>11</v>
      </c>
    </row>
    <row r="13" spans="1:16" ht="17.25" customHeight="1" x14ac:dyDescent="0.2">
      <c r="A13" s="410"/>
      <c r="B13" s="9" t="s">
        <v>29</v>
      </c>
      <c r="C13" s="214" t="s">
        <v>12</v>
      </c>
      <c r="D13" s="9" t="s">
        <v>29</v>
      </c>
      <c r="E13" s="214" t="s">
        <v>12</v>
      </c>
      <c r="F13" s="9" t="s">
        <v>29</v>
      </c>
      <c r="G13" s="214" t="s">
        <v>12</v>
      </c>
      <c r="H13" s="9" t="s">
        <v>29</v>
      </c>
      <c r="I13" s="214" t="s">
        <v>12</v>
      </c>
      <c r="J13" s="9" t="s">
        <v>29</v>
      </c>
      <c r="K13" s="214" t="s">
        <v>12</v>
      </c>
      <c r="L13" s="9" t="s">
        <v>29</v>
      </c>
      <c r="M13" s="214" t="s">
        <v>12</v>
      </c>
      <c r="N13" s="9" t="s">
        <v>29</v>
      </c>
      <c r="O13" s="214" t="s">
        <v>12</v>
      </c>
      <c r="P13" s="404"/>
    </row>
    <row r="14" spans="1:16" s="175" customFormat="1" ht="24" x14ac:dyDescent="0.2">
      <c r="A14" s="159" t="s">
        <v>3</v>
      </c>
      <c r="B14" s="188">
        <v>7604688.5</v>
      </c>
      <c r="C14" s="215">
        <v>0.61805212497711182</v>
      </c>
      <c r="D14" s="188">
        <v>241313.8125</v>
      </c>
      <c r="E14" s="215">
        <v>1.9612178206443787E-2</v>
      </c>
      <c r="F14" s="188">
        <v>3407813.5</v>
      </c>
      <c r="G14" s="215">
        <v>0.2769615650177002</v>
      </c>
      <c r="H14" s="188">
        <v>1159024.25</v>
      </c>
      <c r="I14" s="215">
        <v>9.4196803867816925E-2</v>
      </c>
      <c r="J14" s="188">
        <v>125854.1015625</v>
      </c>
      <c r="K14" s="215">
        <v>1.0228478349745274E-2</v>
      </c>
      <c r="L14" s="188">
        <v>6060502</v>
      </c>
      <c r="M14" s="215">
        <v>0.49255219101905823</v>
      </c>
      <c r="N14" s="188">
        <v>1927128.375</v>
      </c>
      <c r="O14" s="215">
        <v>0.15662255883216858</v>
      </c>
      <c r="P14" s="189">
        <v>12304284</v>
      </c>
    </row>
    <row r="15" spans="1:16" s="175" customFormat="1" x14ac:dyDescent="0.2">
      <c r="A15" s="11" t="s">
        <v>4</v>
      </c>
      <c r="B15" s="181">
        <v>2629356</v>
      </c>
      <c r="C15" s="216">
        <v>0.56420767307281494</v>
      </c>
      <c r="D15" s="181">
        <v>145288.015625</v>
      </c>
      <c r="E15" s="216">
        <v>3.1175928190350533E-2</v>
      </c>
      <c r="F15" s="181">
        <v>1363908</v>
      </c>
      <c r="G15" s="216">
        <v>0.29266762733459473</v>
      </c>
      <c r="H15" s="181">
        <v>307952.3125</v>
      </c>
      <c r="I15" s="216">
        <v>6.6080465912818909E-2</v>
      </c>
      <c r="J15" s="181">
        <v>44222.85546875</v>
      </c>
      <c r="K15" s="216">
        <v>9.4893481582403183E-3</v>
      </c>
      <c r="L15" s="181">
        <v>2315362.5</v>
      </c>
      <c r="M15" s="216">
        <v>0.49683094024658203</v>
      </c>
      <c r="N15" s="181">
        <v>843408</v>
      </c>
      <c r="O15" s="216">
        <v>0.18097864091396332</v>
      </c>
      <c r="P15" s="185">
        <v>4660262.5</v>
      </c>
    </row>
    <row r="16" spans="1:16" s="175" customFormat="1" x14ac:dyDescent="0.2">
      <c r="A16" s="155" t="s">
        <v>5</v>
      </c>
      <c r="B16" s="184">
        <v>4975332.5</v>
      </c>
      <c r="C16" s="217">
        <v>0.65087896585464478</v>
      </c>
      <c r="D16" s="184">
        <v>96025.796875</v>
      </c>
      <c r="E16" s="217">
        <v>1.2562209740281105E-2</v>
      </c>
      <c r="F16" s="184">
        <v>2043905.5</v>
      </c>
      <c r="G16" s="217">
        <v>0.26738616824150085</v>
      </c>
      <c r="H16" s="184">
        <v>851071.875</v>
      </c>
      <c r="I16" s="217">
        <v>0.11133824288845062</v>
      </c>
      <c r="J16" s="184">
        <v>81631.2421875</v>
      </c>
      <c r="K16" s="217">
        <v>1.0679096914827824E-2</v>
      </c>
      <c r="L16" s="184">
        <v>3745139.25</v>
      </c>
      <c r="M16" s="217">
        <v>0.48994362354278564</v>
      </c>
      <c r="N16" s="184">
        <v>1083720.375</v>
      </c>
      <c r="O16" s="217">
        <v>0.14177359640598297</v>
      </c>
      <c r="P16" s="183">
        <v>7644021</v>
      </c>
    </row>
    <row r="17" spans="1:16" x14ac:dyDescent="0.2">
      <c r="A17" s="2" t="s">
        <v>30</v>
      </c>
      <c r="B17" s="7"/>
      <c r="D17" s="7"/>
      <c r="F17" s="7"/>
      <c r="G17" s="218"/>
      <c r="H17" s="7"/>
      <c r="I17" s="218"/>
      <c r="J17" s="7"/>
      <c r="K17" s="218"/>
      <c r="L17" s="7"/>
      <c r="M17" s="218"/>
      <c r="N17" s="7"/>
      <c r="O17" s="218"/>
    </row>
    <row r="18" spans="1:16" x14ac:dyDescent="0.2">
      <c r="B18" s="7"/>
      <c r="D18" s="7"/>
      <c r="F18" s="7"/>
      <c r="G18" s="218"/>
      <c r="H18" s="7"/>
      <c r="I18" s="218"/>
      <c r="J18" s="7"/>
      <c r="K18" s="218"/>
      <c r="L18" s="7"/>
      <c r="M18" s="218"/>
      <c r="N18" s="7"/>
      <c r="O18" s="218"/>
    </row>
    <row r="19" spans="1:16" s="18" customFormat="1" ht="44.1" customHeight="1" x14ac:dyDescent="0.2">
      <c r="A19" s="405" t="s">
        <v>14</v>
      </c>
      <c r="B19" s="401" t="s">
        <v>115</v>
      </c>
      <c r="C19" s="402"/>
      <c r="D19" s="401" t="s">
        <v>116</v>
      </c>
      <c r="E19" s="402"/>
      <c r="F19" s="401" t="s">
        <v>117</v>
      </c>
      <c r="G19" s="402"/>
      <c r="H19" s="401" t="s">
        <v>118</v>
      </c>
      <c r="I19" s="402"/>
      <c r="J19" s="401" t="s">
        <v>119</v>
      </c>
      <c r="K19" s="402"/>
      <c r="L19" s="401" t="s">
        <v>120</v>
      </c>
      <c r="M19" s="402"/>
      <c r="N19" s="401" t="s">
        <v>113</v>
      </c>
      <c r="O19" s="402"/>
      <c r="P19" s="403" t="s">
        <v>11</v>
      </c>
    </row>
    <row r="20" spans="1:16" x14ac:dyDescent="0.2">
      <c r="A20" s="406"/>
      <c r="B20" s="9" t="s">
        <v>29</v>
      </c>
      <c r="C20" s="214" t="s">
        <v>12</v>
      </c>
      <c r="D20" s="9" t="s">
        <v>29</v>
      </c>
      <c r="E20" s="214" t="s">
        <v>12</v>
      </c>
      <c r="F20" s="9" t="s">
        <v>29</v>
      </c>
      <c r="G20" s="214" t="s">
        <v>12</v>
      </c>
      <c r="H20" s="9" t="s">
        <v>29</v>
      </c>
      <c r="I20" s="214" t="s">
        <v>12</v>
      </c>
      <c r="J20" s="9" t="s">
        <v>29</v>
      </c>
      <c r="K20" s="214" t="s">
        <v>12</v>
      </c>
      <c r="L20" s="9" t="s">
        <v>29</v>
      </c>
      <c r="M20" s="214" t="s">
        <v>12</v>
      </c>
      <c r="N20" s="9" t="s">
        <v>29</v>
      </c>
      <c r="O20" s="214" t="s">
        <v>12</v>
      </c>
      <c r="P20" s="404"/>
    </row>
    <row r="21" spans="1:16" s="175" customFormat="1" x14ac:dyDescent="0.2">
      <c r="A21" s="151" t="s">
        <v>15</v>
      </c>
      <c r="B21" s="182">
        <v>410816.96875</v>
      </c>
      <c r="C21" s="219">
        <v>0.64966988563537598</v>
      </c>
      <c r="D21" s="182">
        <v>27562.529296875</v>
      </c>
      <c r="E21" s="219">
        <v>4.3587647378444672E-2</v>
      </c>
      <c r="F21" s="182">
        <v>202586.90625</v>
      </c>
      <c r="G21" s="219">
        <v>0.32037287950515747</v>
      </c>
      <c r="H21" s="182">
        <v>60250.7890625</v>
      </c>
      <c r="I21" s="219">
        <v>9.5281176269054413E-2</v>
      </c>
      <c r="J21" s="182">
        <v>183.96183776855469</v>
      </c>
      <c r="K21" s="219">
        <v>2.9091900796629488E-4</v>
      </c>
      <c r="L21" s="182">
        <v>281120.8125</v>
      </c>
      <c r="M21" s="219">
        <v>0.44456714391708374</v>
      </c>
      <c r="N21" s="182">
        <v>105913.3125</v>
      </c>
      <c r="O21" s="219">
        <v>0.1674923300743103</v>
      </c>
      <c r="P21" s="186">
        <v>632347.25</v>
      </c>
    </row>
    <row r="22" spans="1:16" s="175" customFormat="1" x14ac:dyDescent="0.2">
      <c r="A22" s="11" t="s">
        <v>16</v>
      </c>
      <c r="B22" s="181">
        <v>4482251.5</v>
      </c>
      <c r="C22" s="216">
        <v>0.60174089670181274</v>
      </c>
      <c r="D22" s="181">
        <v>158744.546875</v>
      </c>
      <c r="E22" s="216">
        <v>2.1311406046152115E-2</v>
      </c>
      <c r="F22" s="181">
        <v>2096262.75</v>
      </c>
      <c r="G22" s="216">
        <v>0.28142264485359192</v>
      </c>
      <c r="H22" s="181">
        <v>760135.375</v>
      </c>
      <c r="I22" s="216">
        <v>0.10204794257879257</v>
      </c>
      <c r="J22" s="181">
        <v>61985.1640625</v>
      </c>
      <c r="K22" s="216">
        <v>8.3214892074465752E-3</v>
      </c>
      <c r="L22" s="181">
        <v>3732958</v>
      </c>
      <c r="M22" s="216">
        <v>0.50114846229553223</v>
      </c>
      <c r="N22" s="181">
        <v>1217606.625</v>
      </c>
      <c r="O22" s="216">
        <v>0.16346332430839539</v>
      </c>
      <c r="P22" s="185">
        <v>7448806.5</v>
      </c>
    </row>
    <row r="23" spans="1:16" s="175" customFormat="1" x14ac:dyDescent="0.2">
      <c r="A23" s="155" t="s">
        <v>17</v>
      </c>
      <c r="B23" s="184">
        <v>2711620.25</v>
      </c>
      <c r="C23" s="217">
        <v>0.64208775758743286</v>
      </c>
      <c r="D23" s="184">
        <v>55006.73046875</v>
      </c>
      <c r="E23" s="217">
        <v>1.3025109656155109E-2</v>
      </c>
      <c r="F23" s="184">
        <v>1108963.875</v>
      </c>
      <c r="G23" s="217">
        <v>0.26259288191795349</v>
      </c>
      <c r="H23" s="184">
        <v>338638.0625</v>
      </c>
      <c r="I23" s="217">
        <v>8.0186508595943451E-2</v>
      </c>
      <c r="J23" s="184">
        <v>63684.97265625</v>
      </c>
      <c r="K23" s="217">
        <v>1.5080040320754051E-2</v>
      </c>
      <c r="L23" s="184">
        <v>2046423.125</v>
      </c>
      <c r="M23" s="217">
        <v>0.48457497358322144</v>
      </c>
      <c r="N23" s="184">
        <v>603608.375</v>
      </c>
      <c r="O23" s="217">
        <v>0.14292915165424347</v>
      </c>
      <c r="P23" s="183">
        <v>4223130</v>
      </c>
    </row>
    <row r="24" spans="1:16" x14ac:dyDescent="0.2">
      <c r="A24" s="2" t="s">
        <v>30</v>
      </c>
      <c r="F24" s="3"/>
      <c r="G24" s="218"/>
      <c r="H24" s="3"/>
      <c r="I24" s="218"/>
      <c r="J24" s="3"/>
      <c r="K24" s="218"/>
      <c r="L24" s="3"/>
      <c r="M24" s="218"/>
      <c r="N24" s="3"/>
      <c r="O24" s="218"/>
    </row>
    <row r="25" spans="1:16" x14ac:dyDescent="0.2">
      <c r="F25" s="3"/>
      <c r="G25" s="218"/>
      <c r="H25" s="3"/>
      <c r="I25" s="218"/>
      <c r="J25" s="3"/>
      <c r="K25" s="218"/>
      <c r="L25" s="3"/>
      <c r="M25" s="218"/>
      <c r="N25" s="3"/>
      <c r="O25" s="218"/>
    </row>
    <row r="26" spans="1:16" x14ac:dyDescent="0.2">
      <c r="A26" s="405" t="s">
        <v>18</v>
      </c>
      <c r="B26" s="401" t="s">
        <v>115</v>
      </c>
      <c r="C26" s="402"/>
      <c r="D26" s="401" t="s">
        <v>116</v>
      </c>
      <c r="E26" s="402"/>
      <c r="F26" s="401" t="s">
        <v>117</v>
      </c>
      <c r="G26" s="402"/>
      <c r="H26" s="401" t="s">
        <v>118</v>
      </c>
      <c r="I26" s="402"/>
      <c r="J26" s="401" t="s">
        <v>119</v>
      </c>
      <c r="K26" s="402"/>
      <c r="L26" s="401" t="s">
        <v>120</v>
      </c>
      <c r="M26" s="402"/>
      <c r="N26" s="401" t="s">
        <v>113</v>
      </c>
      <c r="O26" s="402"/>
      <c r="P26" s="403" t="s">
        <v>11</v>
      </c>
    </row>
    <row r="27" spans="1:16" x14ac:dyDescent="0.2">
      <c r="A27" s="406"/>
      <c r="B27" s="9" t="s">
        <v>29</v>
      </c>
      <c r="C27" s="214" t="s">
        <v>12</v>
      </c>
      <c r="D27" s="9" t="s">
        <v>29</v>
      </c>
      <c r="E27" s="214" t="s">
        <v>12</v>
      </c>
      <c r="F27" s="9" t="s">
        <v>29</v>
      </c>
      <c r="G27" s="214" t="s">
        <v>12</v>
      </c>
      <c r="H27" s="9" t="s">
        <v>29</v>
      </c>
      <c r="I27" s="214" t="s">
        <v>12</v>
      </c>
      <c r="J27" s="9" t="s">
        <v>29</v>
      </c>
      <c r="K27" s="214" t="s">
        <v>12</v>
      </c>
      <c r="L27" s="9" t="s">
        <v>29</v>
      </c>
      <c r="M27" s="214" t="s">
        <v>12</v>
      </c>
      <c r="N27" s="9" t="s">
        <v>29</v>
      </c>
      <c r="O27" s="214" t="s">
        <v>12</v>
      </c>
      <c r="P27" s="404"/>
    </row>
    <row r="28" spans="1:16" s="175" customFormat="1" x14ac:dyDescent="0.2">
      <c r="A28" s="151" t="s">
        <v>19</v>
      </c>
      <c r="B28" s="182">
        <v>791335.75</v>
      </c>
      <c r="C28" s="220">
        <v>0.59537261724472046</v>
      </c>
      <c r="D28" s="182">
        <v>18138.748046875</v>
      </c>
      <c r="E28" s="220">
        <v>1.3646942563354969E-2</v>
      </c>
      <c r="F28" s="182">
        <v>208115.15625</v>
      </c>
      <c r="G28" s="220">
        <v>0.15657837688922882</v>
      </c>
      <c r="H28" s="182">
        <v>61195.3359375</v>
      </c>
      <c r="I28" s="220">
        <v>4.6041175723075867E-2</v>
      </c>
      <c r="J28" s="182">
        <v>15607.123046875</v>
      </c>
      <c r="K28" s="220">
        <v>1.1742238886654377E-2</v>
      </c>
      <c r="L28" s="182">
        <v>632876.375</v>
      </c>
      <c r="M28" s="220">
        <v>0.47615349292755127</v>
      </c>
      <c r="N28" s="182">
        <v>258626.421875</v>
      </c>
      <c r="O28" s="220">
        <v>0.19458124041557312</v>
      </c>
      <c r="P28" s="178">
        <v>1329143.625</v>
      </c>
    </row>
    <row r="29" spans="1:16" s="175" customFormat="1" x14ac:dyDescent="0.2">
      <c r="A29" s="11" t="s">
        <v>20</v>
      </c>
      <c r="B29" s="181">
        <v>2289012.5</v>
      </c>
      <c r="C29" s="216">
        <v>0.66353970766067505</v>
      </c>
      <c r="D29" s="181">
        <v>54259.0546875</v>
      </c>
      <c r="E29" s="216">
        <v>1.5728633850812912E-2</v>
      </c>
      <c r="F29" s="181">
        <v>758897.3125</v>
      </c>
      <c r="G29" s="216">
        <v>0.21998941898345947</v>
      </c>
      <c r="H29" s="181">
        <v>293476.28125</v>
      </c>
      <c r="I29" s="216">
        <v>8.5073009133338928E-2</v>
      </c>
      <c r="J29" s="181">
        <v>31586.9140625</v>
      </c>
      <c r="K29" s="216">
        <v>9.1564254835247993E-3</v>
      </c>
      <c r="L29" s="181">
        <v>1698402.5</v>
      </c>
      <c r="M29" s="216">
        <v>0.49233350157737732</v>
      </c>
      <c r="N29" s="181">
        <v>515024.40625</v>
      </c>
      <c r="O29" s="216">
        <v>0.14929544925689697</v>
      </c>
      <c r="P29" s="180">
        <v>3449699.25</v>
      </c>
    </row>
    <row r="30" spans="1:16" s="175" customFormat="1" x14ac:dyDescent="0.2">
      <c r="A30" s="149" t="s">
        <v>21</v>
      </c>
      <c r="B30" s="179">
        <v>2521452</v>
      </c>
      <c r="C30" s="221">
        <v>0.61545491218566895</v>
      </c>
      <c r="D30" s="179">
        <v>78382.65625</v>
      </c>
      <c r="E30" s="221">
        <v>1.9132226705551147E-2</v>
      </c>
      <c r="F30" s="179">
        <v>1136432.125</v>
      </c>
      <c r="G30" s="221">
        <v>0.27738887071609497</v>
      </c>
      <c r="H30" s="179">
        <v>390835.75</v>
      </c>
      <c r="I30" s="221">
        <v>9.5398113131523132E-2</v>
      </c>
      <c r="J30" s="179">
        <v>38107.18359375</v>
      </c>
      <c r="K30" s="221">
        <v>9.3014873564243317E-3</v>
      </c>
      <c r="L30" s="179">
        <v>1995418.25</v>
      </c>
      <c r="M30" s="221">
        <v>0.48705664277076721</v>
      </c>
      <c r="N30" s="179">
        <v>640105.5</v>
      </c>
      <c r="O30" s="221">
        <v>0.1562417596578598</v>
      </c>
      <c r="P30" s="178">
        <v>4096891.75</v>
      </c>
    </row>
    <row r="31" spans="1:16" s="175" customFormat="1" x14ac:dyDescent="0.2">
      <c r="A31" s="11" t="s">
        <v>22</v>
      </c>
      <c r="B31" s="181">
        <v>800788.1875</v>
      </c>
      <c r="C31" s="216">
        <v>0.60775351524353027</v>
      </c>
      <c r="D31" s="181">
        <v>39759.5546875</v>
      </c>
      <c r="E31" s="216">
        <v>3.0175283551216125E-2</v>
      </c>
      <c r="F31" s="181">
        <v>428185.375</v>
      </c>
      <c r="G31" s="216">
        <v>0.32496881484985352</v>
      </c>
      <c r="H31" s="181">
        <v>122803.640625</v>
      </c>
      <c r="I31" s="216">
        <v>9.3201108276844025E-2</v>
      </c>
      <c r="J31" s="181">
        <v>14110.7001953125</v>
      </c>
      <c r="K31" s="216">
        <v>1.0709234513342381E-2</v>
      </c>
      <c r="L31" s="181">
        <v>737405.4375</v>
      </c>
      <c r="M31" s="216">
        <v>0.55964958667755127</v>
      </c>
      <c r="N31" s="181">
        <v>185279.421875</v>
      </c>
      <c r="O31" s="216">
        <v>0.14061674475669861</v>
      </c>
      <c r="P31" s="180">
        <v>1317619.875</v>
      </c>
    </row>
    <row r="32" spans="1:16" s="175" customFormat="1" x14ac:dyDescent="0.2">
      <c r="A32" s="155" t="s">
        <v>23</v>
      </c>
      <c r="B32" s="184">
        <v>1193250.125</v>
      </c>
      <c r="C32" s="217">
        <v>0.56765228509902954</v>
      </c>
      <c r="D32" s="184">
        <v>50773.79296875</v>
      </c>
      <c r="E32" s="217">
        <v>2.4154080078005791E-2</v>
      </c>
      <c r="F32" s="184">
        <v>876183.5625</v>
      </c>
      <c r="G32" s="217">
        <v>0.41681754589080811</v>
      </c>
      <c r="H32" s="184">
        <v>290713.21875</v>
      </c>
      <c r="I32" s="217">
        <v>0.13829793035984039</v>
      </c>
      <c r="J32" s="184">
        <v>26442.177734375</v>
      </c>
      <c r="K32" s="217">
        <v>1.2579058296978474E-2</v>
      </c>
      <c r="L32" s="184">
        <v>996399.4375</v>
      </c>
      <c r="M32" s="217">
        <v>0.47400659322738647</v>
      </c>
      <c r="N32" s="184">
        <v>328092.59375</v>
      </c>
      <c r="O32" s="217">
        <v>0.15608002245426178</v>
      </c>
      <c r="P32" s="183">
        <v>2102079.25</v>
      </c>
    </row>
    <row r="33" spans="1:25" x14ac:dyDescent="0.2">
      <c r="A33" s="2" t="s">
        <v>30</v>
      </c>
      <c r="F33" s="3"/>
      <c r="G33" s="218"/>
      <c r="H33" s="3"/>
      <c r="I33" s="218"/>
      <c r="J33" s="3"/>
      <c r="K33" s="218"/>
      <c r="L33" s="3"/>
      <c r="M33" s="218"/>
      <c r="N33" s="3"/>
      <c r="O33" s="218"/>
    </row>
    <row r="34" spans="1:25" x14ac:dyDescent="0.2">
      <c r="F34" s="3"/>
      <c r="G34" s="218"/>
      <c r="H34" s="3"/>
      <c r="I34" s="218"/>
      <c r="J34" s="3"/>
      <c r="K34" s="218"/>
      <c r="L34" s="3"/>
      <c r="M34" s="218"/>
      <c r="N34" s="3"/>
      <c r="O34" s="218"/>
    </row>
    <row r="35" spans="1:25" x14ac:dyDescent="0.2">
      <c r="A35" s="405" t="s">
        <v>24</v>
      </c>
      <c r="B35" s="401" t="s">
        <v>115</v>
      </c>
      <c r="C35" s="402"/>
      <c r="D35" s="401" t="s">
        <v>116</v>
      </c>
      <c r="E35" s="402"/>
      <c r="F35" s="401" t="s">
        <v>117</v>
      </c>
      <c r="G35" s="402"/>
      <c r="H35" s="401" t="s">
        <v>118</v>
      </c>
      <c r="I35" s="402"/>
      <c r="J35" s="401" t="s">
        <v>119</v>
      </c>
      <c r="K35" s="402"/>
      <c r="L35" s="401" t="s">
        <v>120</v>
      </c>
      <c r="M35" s="402"/>
      <c r="N35" s="401" t="s">
        <v>113</v>
      </c>
      <c r="O35" s="402"/>
      <c r="P35" s="403" t="s">
        <v>11</v>
      </c>
    </row>
    <row r="36" spans="1:25" x14ac:dyDescent="0.2">
      <c r="A36" s="406"/>
      <c r="B36" s="9" t="s">
        <v>29</v>
      </c>
      <c r="C36" s="214" t="s">
        <v>12</v>
      </c>
      <c r="D36" s="9" t="s">
        <v>29</v>
      </c>
      <c r="E36" s="214" t="s">
        <v>12</v>
      </c>
      <c r="F36" s="9" t="s">
        <v>29</v>
      </c>
      <c r="G36" s="214" t="s">
        <v>12</v>
      </c>
      <c r="H36" s="9" t="s">
        <v>29</v>
      </c>
      <c r="I36" s="214" t="s">
        <v>12</v>
      </c>
      <c r="J36" s="9" t="s">
        <v>29</v>
      </c>
      <c r="K36" s="214" t="s">
        <v>12</v>
      </c>
      <c r="L36" s="9" t="s">
        <v>29</v>
      </c>
      <c r="M36" s="214" t="s">
        <v>12</v>
      </c>
      <c r="N36" s="9" t="s">
        <v>29</v>
      </c>
      <c r="O36" s="214" t="s">
        <v>12</v>
      </c>
      <c r="P36" s="404"/>
    </row>
    <row r="37" spans="1:25" s="175" customFormat="1" x14ac:dyDescent="0.2">
      <c r="A37" s="151" t="s">
        <v>25</v>
      </c>
      <c r="B37" s="182">
        <v>758373.3125</v>
      </c>
      <c r="C37" s="220">
        <v>0.51992470026016235</v>
      </c>
      <c r="D37" s="182">
        <v>36380.140625</v>
      </c>
      <c r="E37" s="220">
        <v>2.4941453710198402E-2</v>
      </c>
      <c r="F37" s="182">
        <v>461932.875</v>
      </c>
      <c r="G37" s="220">
        <v>0.31669139862060547</v>
      </c>
      <c r="H37" s="182">
        <v>115334.5</v>
      </c>
      <c r="I37" s="220">
        <v>7.9070895910263062E-2</v>
      </c>
      <c r="J37" s="182">
        <v>8389.71875</v>
      </c>
      <c r="K37" s="220">
        <v>5.7518132962286472E-3</v>
      </c>
      <c r="L37" s="182">
        <v>732659.4375</v>
      </c>
      <c r="M37" s="220">
        <v>0.50229579210281372</v>
      </c>
      <c r="N37" s="182">
        <v>290079.875</v>
      </c>
      <c r="O37" s="220">
        <v>0.19887262582778931</v>
      </c>
      <c r="P37" s="178">
        <v>1458621.375</v>
      </c>
    </row>
    <row r="38" spans="1:25" s="175" customFormat="1" x14ac:dyDescent="0.2">
      <c r="A38" s="11" t="s">
        <v>26</v>
      </c>
      <c r="B38" s="181">
        <v>1546434</v>
      </c>
      <c r="C38" s="216">
        <v>0.60435247421264648</v>
      </c>
      <c r="D38" s="181">
        <v>66706.9765625</v>
      </c>
      <c r="E38" s="216">
        <v>2.6069344952702522E-2</v>
      </c>
      <c r="F38" s="181">
        <v>737488.3125</v>
      </c>
      <c r="G38" s="216">
        <v>0.28821331262588501</v>
      </c>
      <c r="H38" s="181">
        <v>317321.46875</v>
      </c>
      <c r="I38" s="216">
        <v>0.12401046603918076</v>
      </c>
      <c r="J38" s="181">
        <v>29942.201171875</v>
      </c>
      <c r="K38" s="216">
        <v>1.1701528914272785E-2</v>
      </c>
      <c r="L38" s="181">
        <v>1280669.875</v>
      </c>
      <c r="M38" s="216">
        <v>0.50049078464508057</v>
      </c>
      <c r="N38" s="181">
        <v>435816.4375</v>
      </c>
      <c r="O38" s="216">
        <v>0.17031876742839813</v>
      </c>
      <c r="P38" s="180">
        <v>2558828</v>
      </c>
    </row>
    <row r="39" spans="1:25" s="175" customFormat="1" x14ac:dyDescent="0.2">
      <c r="A39" s="149" t="s">
        <v>27</v>
      </c>
      <c r="B39" s="179">
        <v>2030259.625</v>
      </c>
      <c r="C39" s="221">
        <v>0.64882147312164307</v>
      </c>
      <c r="D39" s="179">
        <v>49167.14453125</v>
      </c>
      <c r="E39" s="221">
        <v>1.5712620690464973E-2</v>
      </c>
      <c r="F39" s="179">
        <v>892972.625</v>
      </c>
      <c r="G39" s="221">
        <v>0.2853722870349884</v>
      </c>
      <c r="H39" s="179">
        <v>312453.15625</v>
      </c>
      <c r="I39" s="221">
        <v>9.9852405488491058E-2</v>
      </c>
      <c r="J39" s="179">
        <v>27467.6796875</v>
      </c>
      <c r="K39" s="221">
        <v>8.778001181781292E-3</v>
      </c>
      <c r="L39" s="179">
        <v>1542649.125</v>
      </c>
      <c r="M39" s="221">
        <v>0.49299302697181702</v>
      </c>
      <c r="N39" s="179">
        <v>472264.40625</v>
      </c>
      <c r="O39" s="221">
        <v>0.1509241908788681</v>
      </c>
      <c r="P39" s="178">
        <v>3129149.75</v>
      </c>
    </row>
    <row r="40" spans="1:25" s="175" customFormat="1" x14ac:dyDescent="0.2">
      <c r="A40" s="12" t="s">
        <v>28</v>
      </c>
      <c r="B40" s="177">
        <v>3269621.75</v>
      </c>
      <c r="C40" s="222">
        <v>0.63393211364746094</v>
      </c>
      <c r="D40" s="177">
        <v>89059.546875</v>
      </c>
      <c r="E40" s="222">
        <v>1.7267350107431412E-2</v>
      </c>
      <c r="F40" s="177">
        <v>1315419.75</v>
      </c>
      <c r="G40" s="222">
        <v>0.25504076480865479</v>
      </c>
      <c r="H40" s="177">
        <v>413915.125</v>
      </c>
      <c r="I40" s="222">
        <v>8.0252118408679962E-2</v>
      </c>
      <c r="J40" s="177">
        <v>60054.5</v>
      </c>
      <c r="K40" s="222">
        <v>1.1643693782389164E-2</v>
      </c>
      <c r="L40" s="177">
        <v>2504523.5</v>
      </c>
      <c r="M40" s="222">
        <v>0.48559069633483887</v>
      </c>
      <c r="N40" s="177">
        <v>728967.625</v>
      </c>
      <c r="O40" s="222">
        <v>0.14133621752262115</v>
      </c>
      <c r="P40" s="176">
        <v>5157684.5</v>
      </c>
    </row>
    <row r="41" spans="1:25" x14ac:dyDescent="0.2">
      <c r="A41" s="2" t="s">
        <v>30</v>
      </c>
    </row>
    <row r="43" spans="1:25" x14ac:dyDescent="0.2">
      <c r="A43" s="405" t="s">
        <v>231</v>
      </c>
      <c r="B43" s="401" t="s">
        <v>115</v>
      </c>
      <c r="C43" s="402"/>
      <c r="D43" s="401" t="s">
        <v>116</v>
      </c>
      <c r="E43" s="402"/>
      <c r="F43" s="401" t="s">
        <v>117</v>
      </c>
      <c r="G43" s="402"/>
      <c r="H43" s="401" t="s">
        <v>118</v>
      </c>
      <c r="I43" s="402"/>
      <c r="J43" s="401" t="s">
        <v>119</v>
      </c>
      <c r="K43" s="402"/>
      <c r="L43" s="401" t="s">
        <v>120</v>
      </c>
      <c r="M43" s="402"/>
      <c r="N43" s="401" t="s">
        <v>113</v>
      </c>
      <c r="O43" s="402"/>
      <c r="P43" s="403" t="s">
        <v>11</v>
      </c>
    </row>
    <row r="44" spans="1:25" x14ac:dyDescent="0.2">
      <c r="A44" s="406"/>
      <c r="B44" s="9" t="s">
        <v>29</v>
      </c>
      <c r="C44" s="214" t="s">
        <v>12</v>
      </c>
      <c r="D44" s="9" t="s">
        <v>29</v>
      </c>
      <c r="E44" s="214" t="s">
        <v>12</v>
      </c>
      <c r="F44" s="9" t="s">
        <v>29</v>
      </c>
      <c r="G44" s="214" t="s">
        <v>12</v>
      </c>
      <c r="H44" s="9" t="s">
        <v>29</v>
      </c>
      <c r="I44" s="214" t="s">
        <v>12</v>
      </c>
      <c r="J44" s="9" t="s">
        <v>29</v>
      </c>
      <c r="K44" s="214" t="s">
        <v>12</v>
      </c>
      <c r="L44" s="9" t="s">
        <v>29</v>
      </c>
      <c r="M44" s="214" t="s">
        <v>12</v>
      </c>
      <c r="N44" s="9" t="s">
        <v>29</v>
      </c>
      <c r="O44" s="214" t="s">
        <v>12</v>
      </c>
      <c r="P44" s="404"/>
    </row>
    <row r="45" spans="1:25" x14ac:dyDescent="0.2">
      <c r="A45" s="129" t="s">
        <v>212</v>
      </c>
      <c r="B45" s="128">
        <v>84122.8125</v>
      </c>
      <c r="C45" s="223">
        <v>0.56030082702636719</v>
      </c>
      <c r="D45" s="128">
        <v>2740.7763671875</v>
      </c>
      <c r="E45" s="223">
        <v>1.8254967406392097E-2</v>
      </c>
      <c r="F45" s="128">
        <v>29546.87109375</v>
      </c>
      <c r="G45" s="223">
        <v>0.19679722189903259</v>
      </c>
      <c r="H45" s="128">
        <v>8807.7041015625</v>
      </c>
      <c r="I45" s="223">
        <v>5.8663796633481979E-2</v>
      </c>
      <c r="J45" s="128">
        <v>1242.7803955078125</v>
      </c>
      <c r="K45" s="223">
        <v>8.2775512710213661E-3</v>
      </c>
      <c r="L45" s="128">
        <v>16274.0107421875</v>
      </c>
      <c r="M45" s="223">
        <v>0.10839321464300156</v>
      </c>
      <c r="N45" s="128">
        <v>58642.84375</v>
      </c>
      <c r="O45" s="223">
        <v>0.39059123396873474</v>
      </c>
      <c r="P45" s="126">
        <v>150138.65625</v>
      </c>
      <c r="R45" s="20"/>
      <c r="S45" s="19"/>
      <c r="T45" s="19"/>
      <c r="U45" s="19"/>
      <c r="V45" s="19"/>
      <c r="W45" s="19"/>
    </row>
    <row r="46" spans="1:25" x14ac:dyDescent="0.2">
      <c r="A46" s="144" t="s">
        <v>224</v>
      </c>
      <c r="B46" s="143">
        <v>634896.375</v>
      </c>
      <c r="C46" s="224">
        <v>0.82016336917877197</v>
      </c>
      <c r="D46" s="143">
        <v>29054.69921875</v>
      </c>
      <c r="E46" s="224">
        <v>3.7533052265644073E-2</v>
      </c>
      <c r="F46" s="143">
        <v>125655.5859375</v>
      </c>
      <c r="G46" s="224">
        <v>0.16232272982597351</v>
      </c>
      <c r="H46" s="143">
        <v>28580.87890625</v>
      </c>
      <c r="I46" s="224">
        <v>3.6920968443155289E-2</v>
      </c>
      <c r="J46" s="143">
        <v>4324.896484375</v>
      </c>
      <c r="K46" s="224">
        <v>5.5869300849735737E-3</v>
      </c>
      <c r="L46" s="143">
        <v>489230.96875</v>
      </c>
      <c r="M46" s="224">
        <v>0.63199180364608765</v>
      </c>
      <c r="N46" s="143">
        <v>5825.3671875</v>
      </c>
      <c r="O46" s="224">
        <v>7.5252479873597622E-3</v>
      </c>
      <c r="P46" s="14">
        <v>774109.625</v>
      </c>
      <c r="S46" s="19"/>
      <c r="T46" s="19"/>
      <c r="U46" s="19"/>
      <c r="V46" s="19"/>
      <c r="W46" s="19"/>
      <c r="Y46" s="19"/>
    </row>
    <row r="47" spans="1:25" x14ac:dyDescent="0.2">
      <c r="A47" s="142" t="s">
        <v>252</v>
      </c>
      <c r="B47" s="141">
        <v>2406976</v>
      </c>
      <c r="C47" s="225">
        <v>0.56462109088897705</v>
      </c>
      <c r="D47" s="141">
        <v>72190.9609375</v>
      </c>
      <c r="E47" s="225">
        <v>1.6934337094426155E-2</v>
      </c>
      <c r="F47" s="141">
        <v>1424979</v>
      </c>
      <c r="G47" s="225">
        <v>0.334267258644104</v>
      </c>
      <c r="H47" s="141">
        <v>768500.5625</v>
      </c>
      <c r="I47" s="225">
        <v>0.18027253448963165</v>
      </c>
      <c r="J47" s="141">
        <v>28988.50390625</v>
      </c>
      <c r="K47" s="225">
        <v>6.8000354804098606E-3</v>
      </c>
      <c r="L47" s="141">
        <v>1852030.25</v>
      </c>
      <c r="M47" s="225">
        <v>0.43444362282752991</v>
      </c>
      <c r="N47" s="141">
        <v>979424.8125</v>
      </c>
      <c r="O47" s="225">
        <v>0.22975049912929535</v>
      </c>
      <c r="P47" s="139">
        <v>4262993</v>
      </c>
      <c r="U47" s="19"/>
      <c r="V47" s="19"/>
      <c r="W47" s="19"/>
      <c r="X47" s="19"/>
    </row>
    <row r="48" spans="1:25" x14ac:dyDescent="0.2">
      <c r="A48" s="144" t="s">
        <v>223</v>
      </c>
      <c r="B48" s="143">
        <v>437156.71875</v>
      </c>
      <c r="C48" s="224">
        <v>0.82831907272338867</v>
      </c>
      <c r="D48" s="143">
        <v>27055.31640625</v>
      </c>
      <c r="E48" s="224">
        <v>5.1264073699712753E-2</v>
      </c>
      <c r="F48" s="143">
        <v>88955.953125</v>
      </c>
      <c r="G48" s="224">
        <v>0.16855262219905853</v>
      </c>
      <c r="H48" s="143">
        <v>4698.314453125</v>
      </c>
      <c r="I48" s="224">
        <v>8.9023075997829437E-3</v>
      </c>
      <c r="J48" s="143">
        <v>3283.216552734375</v>
      </c>
      <c r="K48" s="224">
        <v>6.2209977768361568E-3</v>
      </c>
      <c r="L48" s="143">
        <v>257028.796875</v>
      </c>
      <c r="M48" s="224">
        <v>0.48701494932174683</v>
      </c>
      <c r="N48" s="143">
        <v>69909.640625</v>
      </c>
      <c r="O48" s="224">
        <v>0.13246390223503113</v>
      </c>
      <c r="P48" s="14">
        <v>527763.6875</v>
      </c>
      <c r="S48" s="19"/>
      <c r="T48" s="19"/>
      <c r="U48" s="19"/>
      <c r="V48" s="19"/>
      <c r="Y48" s="19"/>
    </row>
    <row r="49" spans="1:25" x14ac:dyDescent="0.2">
      <c r="A49" s="147" t="s">
        <v>249</v>
      </c>
      <c r="B49" s="146">
        <v>784684</v>
      </c>
      <c r="C49" s="225">
        <v>0.62380731105804443</v>
      </c>
      <c r="D49" s="146">
        <v>26584.7421875</v>
      </c>
      <c r="E49" s="225">
        <v>2.1134311333298683E-2</v>
      </c>
      <c r="F49" s="146">
        <v>154023.671875</v>
      </c>
      <c r="G49" s="225">
        <v>0.12244559079408646</v>
      </c>
      <c r="H49" s="146">
        <v>35559.15234375</v>
      </c>
      <c r="I49" s="225">
        <v>2.8268782421946526E-2</v>
      </c>
      <c r="J49" s="146">
        <v>15777.1142578125</v>
      </c>
      <c r="K49" s="225">
        <v>1.2542474083602428E-2</v>
      </c>
      <c r="L49" s="146">
        <v>297096.28125</v>
      </c>
      <c r="M49" s="225">
        <v>0.23618531227111816</v>
      </c>
      <c r="N49" s="146">
        <v>304388.6875</v>
      </c>
      <c r="O49" s="225">
        <v>0.24198262393474579</v>
      </c>
      <c r="P49" s="145">
        <v>1257894.875</v>
      </c>
      <c r="S49" s="19"/>
      <c r="T49" s="19"/>
      <c r="U49" s="19"/>
      <c r="V49" s="19"/>
      <c r="Y49" s="19"/>
    </row>
    <row r="50" spans="1:25" x14ac:dyDescent="0.2">
      <c r="A50" s="144" t="s">
        <v>214</v>
      </c>
      <c r="B50" s="143">
        <v>207045.046875</v>
      </c>
      <c r="C50" s="224">
        <v>0.49250900745391846</v>
      </c>
      <c r="D50" s="143">
        <v>12085.4560546875</v>
      </c>
      <c r="E50" s="224">
        <v>2.8748312965035439E-2</v>
      </c>
      <c r="F50" s="143">
        <v>152430.046875</v>
      </c>
      <c r="G50" s="224">
        <v>0.36259341239929199</v>
      </c>
      <c r="H50" s="143">
        <v>62193.5390625</v>
      </c>
      <c r="I50" s="224">
        <v>0.14794306457042694</v>
      </c>
      <c r="J50" s="143">
        <v>30184.5390625</v>
      </c>
      <c r="K50" s="224">
        <v>7.1801558136940002E-2</v>
      </c>
      <c r="L50" s="143">
        <v>106883.75</v>
      </c>
      <c r="M50" s="224">
        <v>0.25425001978874207</v>
      </c>
      <c r="N50" s="143">
        <v>16503.673828125</v>
      </c>
      <c r="O50" s="224">
        <v>3.9258163422346115E-2</v>
      </c>
      <c r="P50" s="14">
        <v>420388.34375</v>
      </c>
      <c r="S50" s="19"/>
      <c r="T50" s="19"/>
      <c r="U50" s="19"/>
      <c r="V50" s="19"/>
      <c r="Y50" s="19"/>
    </row>
    <row r="51" spans="1:25" x14ac:dyDescent="0.2">
      <c r="A51" s="142" t="s">
        <v>251</v>
      </c>
      <c r="B51" s="141">
        <v>149931.90625</v>
      </c>
      <c r="C51" s="225">
        <v>0.39119866490364075</v>
      </c>
      <c r="D51" s="141">
        <v>0</v>
      </c>
      <c r="E51" s="225">
        <v>0</v>
      </c>
      <c r="F51" s="141">
        <v>33918.50390625</v>
      </c>
      <c r="G51" s="225">
        <v>8.8499322533607483E-2</v>
      </c>
      <c r="H51" s="141">
        <v>7034.9599609375</v>
      </c>
      <c r="I51" s="225">
        <v>1.8355445936322212E-2</v>
      </c>
      <c r="J51" s="141">
        <v>463.36227416992188</v>
      </c>
      <c r="K51" s="225">
        <v>1.2089934898540378E-3</v>
      </c>
      <c r="L51" s="141">
        <v>155443.546875</v>
      </c>
      <c r="M51" s="225">
        <v>0.40557947754859924</v>
      </c>
      <c r="N51" s="141">
        <v>139809.046875</v>
      </c>
      <c r="O51" s="225">
        <v>0.36478632688522339</v>
      </c>
      <c r="P51" s="139">
        <v>383262.84375</v>
      </c>
      <c r="S51" s="20"/>
      <c r="T51" s="19"/>
      <c r="U51" s="19"/>
      <c r="V51" s="19"/>
      <c r="Y51" s="19"/>
    </row>
    <row r="52" spans="1:25" x14ac:dyDescent="0.2">
      <c r="A52" s="144" t="s">
        <v>215</v>
      </c>
      <c r="B52" s="143">
        <v>41664.69140625</v>
      </c>
      <c r="C52" s="224">
        <v>0.51462841033935547</v>
      </c>
      <c r="D52" s="143">
        <v>63.301742553710938</v>
      </c>
      <c r="E52" s="224">
        <v>7.8188208863139153E-4</v>
      </c>
      <c r="F52" s="143">
        <v>8727.1259765625</v>
      </c>
      <c r="G52" s="224">
        <v>0.10779456049203873</v>
      </c>
      <c r="H52" s="143">
        <v>610.59686279296875</v>
      </c>
      <c r="I52" s="224">
        <v>7.5418897904455662E-3</v>
      </c>
      <c r="J52" s="143">
        <v>242.29899597167969</v>
      </c>
      <c r="K52" s="224">
        <v>2.9927967116236687E-3</v>
      </c>
      <c r="L52" s="143">
        <v>45771.4375</v>
      </c>
      <c r="M52" s="224">
        <v>0.5653536319732666</v>
      </c>
      <c r="N52" s="143">
        <v>33843.5078125</v>
      </c>
      <c r="O52" s="224">
        <v>0.41802376508712769</v>
      </c>
      <c r="P52" s="14">
        <v>80960.7265625</v>
      </c>
      <c r="S52" s="19"/>
      <c r="T52" s="19"/>
      <c r="U52" s="19"/>
      <c r="V52" s="19"/>
      <c r="Y52" s="19"/>
    </row>
    <row r="53" spans="1:25" x14ac:dyDescent="0.2">
      <c r="A53" s="147" t="s">
        <v>228</v>
      </c>
      <c r="B53" s="146">
        <v>149655.875</v>
      </c>
      <c r="C53" s="225">
        <v>0.5615195631980896</v>
      </c>
      <c r="D53" s="146">
        <v>708.14801025390625</v>
      </c>
      <c r="E53" s="225">
        <v>2.6570218615233898E-3</v>
      </c>
      <c r="F53" s="146">
        <v>50404.1484375</v>
      </c>
      <c r="G53" s="225">
        <v>0.18911996483802795</v>
      </c>
      <c r="H53" s="146">
        <v>4828.08935546875</v>
      </c>
      <c r="I53" s="225">
        <v>1.8115336075425148E-2</v>
      </c>
      <c r="J53" s="146">
        <v>2295.339599609375</v>
      </c>
      <c r="K53" s="225">
        <v>8.6122779175639153E-3</v>
      </c>
      <c r="L53" s="146">
        <v>68470.796875</v>
      </c>
      <c r="M53" s="225">
        <v>0.25690731406211853</v>
      </c>
      <c r="N53" s="146">
        <v>57893.87109375</v>
      </c>
      <c r="O53" s="225">
        <v>0.2172219306230545</v>
      </c>
      <c r="P53" s="145">
        <v>266519.46875</v>
      </c>
      <c r="S53" s="19"/>
      <c r="T53" s="19"/>
      <c r="U53" s="19"/>
      <c r="Y53" s="19"/>
    </row>
    <row r="54" spans="1:25" x14ac:dyDescent="0.2">
      <c r="A54" s="144" t="s">
        <v>225</v>
      </c>
      <c r="B54" s="143">
        <v>138284.953125</v>
      </c>
      <c r="C54" s="224">
        <v>0.64172971248626709</v>
      </c>
      <c r="D54" s="143">
        <v>11678.6044921875</v>
      </c>
      <c r="E54" s="224">
        <v>5.4196111857891083E-2</v>
      </c>
      <c r="F54" s="143">
        <v>72160.0390625</v>
      </c>
      <c r="G54" s="224">
        <v>0.33486822247505188</v>
      </c>
      <c r="H54" s="143">
        <v>7218.80712890625</v>
      </c>
      <c r="I54" s="224">
        <v>3.3499833196401596E-2</v>
      </c>
      <c r="J54" s="143">
        <v>89.677268981933594</v>
      </c>
      <c r="K54" s="224">
        <v>4.1615928057581186E-4</v>
      </c>
      <c r="L54" s="143">
        <v>102064.34375</v>
      </c>
      <c r="M54" s="224">
        <v>0.47364312410354614</v>
      </c>
      <c r="N54" s="143">
        <v>64501.26171875</v>
      </c>
      <c r="O54" s="224">
        <v>0.29932665824890137</v>
      </c>
      <c r="P54" s="14">
        <v>215487.859375</v>
      </c>
      <c r="S54" s="19"/>
      <c r="T54" s="19"/>
      <c r="U54" s="19"/>
      <c r="Y54" s="19"/>
    </row>
    <row r="55" spans="1:25" x14ac:dyDescent="0.2">
      <c r="A55" s="142" t="s">
        <v>253</v>
      </c>
      <c r="B55" s="141">
        <v>1355968.375</v>
      </c>
      <c r="C55" s="225">
        <v>0.72788441181182861</v>
      </c>
      <c r="D55" s="141">
        <v>49041.8046875</v>
      </c>
      <c r="E55" s="225">
        <v>2.6325661689043045E-2</v>
      </c>
      <c r="F55" s="141">
        <v>536662.9375</v>
      </c>
      <c r="G55" s="225">
        <v>0.28808090090751648</v>
      </c>
      <c r="H55" s="141">
        <v>41417.6484375</v>
      </c>
      <c r="I55" s="225">
        <v>2.2233011201024055E-2</v>
      </c>
      <c r="J55" s="141">
        <v>9024.8623046875</v>
      </c>
      <c r="K55" s="225">
        <v>4.8445500433444977E-3</v>
      </c>
      <c r="L55" s="141">
        <v>1434220.125</v>
      </c>
      <c r="M55" s="225">
        <v>0.76989001035690308</v>
      </c>
      <c r="N55" s="141">
        <v>37754</v>
      </c>
      <c r="O55" s="225">
        <v>2.0266363397240639E-2</v>
      </c>
      <c r="P55" s="139">
        <v>1862889.75</v>
      </c>
      <c r="S55" s="19"/>
      <c r="T55" s="19"/>
      <c r="U55" s="19"/>
      <c r="Y55" s="19"/>
    </row>
    <row r="56" spans="1:25" x14ac:dyDescent="0.2">
      <c r="A56" s="144" t="s">
        <v>227</v>
      </c>
      <c r="B56" s="143">
        <v>143896.671875</v>
      </c>
      <c r="C56" s="224">
        <v>0.93612909317016602</v>
      </c>
      <c r="D56" s="143">
        <v>5774.39501953125</v>
      </c>
      <c r="E56" s="224">
        <v>3.7565700709819794E-2</v>
      </c>
      <c r="F56" s="143">
        <v>55511.36328125</v>
      </c>
      <c r="G56" s="224">
        <v>0.36113277077674866</v>
      </c>
      <c r="H56" s="143">
        <v>11110.744140625</v>
      </c>
      <c r="I56" s="224">
        <v>7.2281666100025177E-2</v>
      </c>
      <c r="J56" s="143">
        <v>4198.669921875</v>
      </c>
      <c r="K56" s="224">
        <v>2.7314718812704086E-2</v>
      </c>
      <c r="L56" s="143">
        <v>129926.390625</v>
      </c>
      <c r="M56" s="224">
        <v>0.84524452686309814</v>
      </c>
      <c r="N56" s="143">
        <v>2708.643798828125</v>
      </c>
      <c r="O56" s="224">
        <v>1.7621258273720741E-2</v>
      </c>
      <c r="P56" s="14">
        <v>153714.5625</v>
      </c>
      <c r="S56" s="19"/>
      <c r="T56" s="19"/>
      <c r="U56" s="19"/>
      <c r="V56" s="19"/>
      <c r="Y56" s="19"/>
    </row>
    <row r="57" spans="1:25" x14ac:dyDescent="0.2">
      <c r="A57" s="147" t="s">
        <v>216</v>
      </c>
      <c r="B57" s="146">
        <v>101479.7578125</v>
      </c>
      <c r="C57" s="225">
        <v>0.62986600399017334</v>
      </c>
      <c r="D57" s="146">
        <v>427.41253662109375</v>
      </c>
      <c r="E57" s="225">
        <v>2.6528702583163977E-3</v>
      </c>
      <c r="F57" s="146">
        <v>23069.787109375</v>
      </c>
      <c r="G57" s="225">
        <v>0.14318987727165222</v>
      </c>
      <c r="H57" s="146">
        <v>4866.3671875</v>
      </c>
      <c r="I57" s="225">
        <v>3.0204638838768005E-2</v>
      </c>
      <c r="J57" s="146">
        <v>719.2735595703125</v>
      </c>
      <c r="K57" s="225">
        <v>4.4643976725637913E-3</v>
      </c>
      <c r="L57" s="146">
        <v>90930.2890625</v>
      </c>
      <c r="M57" s="225">
        <v>0.56438744068145752</v>
      </c>
      <c r="N57" s="146">
        <v>13665.78515625</v>
      </c>
      <c r="O57" s="225">
        <v>8.482099324464798E-2</v>
      </c>
      <c r="P57" s="145">
        <v>161113.25</v>
      </c>
      <c r="S57" s="20"/>
      <c r="T57" s="19"/>
      <c r="U57" s="19"/>
      <c r="V57" s="19"/>
      <c r="Y57" s="19"/>
    </row>
    <row r="58" spans="1:25" x14ac:dyDescent="0.2">
      <c r="A58" s="144" t="s">
        <v>217</v>
      </c>
      <c r="B58" s="143">
        <v>166154.28125</v>
      </c>
      <c r="C58" s="224">
        <v>0.9114038348197937</v>
      </c>
      <c r="D58" s="143">
        <v>14708.55859375</v>
      </c>
      <c r="E58" s="224">
        <v>8.0680660903453827E-2</v>
      </c>
      <c r="F58" s="143">
        <v>94547.0390625</v>
      </c>
      <c r="G58" s="224">
        <v>0.51861763000488281</v>
      </c>
      <c r="H58" s="143">
        <v>27001.017578125</v>
      </c>
      <c r="I58" s="224">
        <v>0.14810831844806671</v>
      </c>
      <c r="J58" s="143">
        <v>7673.27880859375</v>
      </c>
      <c r="K58" s="224">
        <v>4.2090132832527161E-2</v>
      </c>
      <c r="L58" s="143">
        <v>30689.880859375</v>
      </c>
      <c r="M58" s="224">
        <v>0.16834278404712677</v>
      </c>
      <c r="N58" s="143">
        <v>7599.31103515625</v>
      </c>
      <c r="O58" s="224">
        <v>4.1684400290250778E-2</v>
      </c>
      <c r="P58" s="14">
        <v>182305.875</v>
      </c>
      <c r="S58" s="19"/>
      <c r="T58" s="19"/>
      <c r="U58" s="19"/>
      <c r="V58" s="19"/>
      <c r="W58" s="19"/>
      <c r="Y58" s="19"/>
    </row>
    <row r="59" spans="1:25" x14ac:dyDescent="0.2">
      <c r="A59" s="142" t="s">
        <v>250</v>
      </c>
      <c r="B59" s="141">
        <v>218162.265625</v>
      </c>
      <c r="C59" s="225">
        <v>0.68531191349029541</v>
      </c>
      <c r="D59" s="141">
        <v>2356.7919921875</v>
      </c>
      <c r="E59" s="225">
        <v>7.4033774435520172E-3</v>
      </c>
      <c r="F59" s="141">
        <v>65441.24609375</v>
      </c>
      <c r="G59" s="225">
        <v>0.20557020604610443</v>
      </c>
      <c r="H59" s="141">
        <v>7511.25341796875</v>
      </c>
      <c r="I59" s="225">
        <v>2.3595057427883148E-2</v>
      </c>
      <c r="J59" s="141">
        <v>3285.82373046875</v>
      </c>
      <c r="K59" s="225">
        <v>1.0321740061044693E-2</v>
      </c>
      <c r="L59" s="141">
        <v>115828.265625</v>
      </c>
      <c r="M59" s="225">
        <v>0.36385068297386169</v>
      </c>
      <c r="N59" s="141">
        <v>63795.2421875</v>
      </c>
      <c r="O59" s="225">
        <v>0.20039963722229004</v>
      </c>
      <c r="P59" s="139">
        <v>318340.125</v>
      </c>
      <c r="S59" s="19"/>
      <c r="T59" s="19"/>
      <c r="U59" s="19"/>
      <c r="Y59" s="19"/>
    </row>
    <row r="60" spans="1:25" x14ac:dyDescent="0.2">
      <c r="A60" s="144" t="s">
        <v>210</v>
      </c>
      <c r="B60" s="143">
        <v>53053.26171875</v>
      </c>
      <c r="C60" s="224">
        <v>0.43925696611404419</v>
      </c>
      <c r="D60" s="143">
        <v>885.4493408203125</v>
      </c>
      <c r="E60" s="224">
        <v>7.3311193846166134E-3</v>
      </c>
      <c r="F60" s="143">
        <v>32700.501953125</v>
      </c>
      <c r="G60" s="224">
        <v>0.27074533700942993</v>
      </c>
      <c r="H60" s="143">
        <v>5478.3154296875</v>
      </c>
      <c r="I60" s="224">
        <v>4.5357968658208847E-2</v>
      </c>
      <c r="J60" s="143">
        <v>3135.670654296875</v>
      </c>
      <c r="K60" s="224">
        <v>2.5961931794881821E-2</v>
      </c>
      <c r="L60" s="143">
        <v>16974.69921875</v>
      </c>
      <c r="M60" s="224">
        <v>0.14054282009601593</v>
      </c>
      <c r="N60" s="143">
        <v>29901.607421875</v>
      </c>
      <c r="O60" s="224">
        <v>0.24757176637649536</v>
      </c>
      <c r="P60" s="14">
        <v>120779.5546875</v>
      </c>
      <c r="S60" s="19"/>
      <c r="T60" s="19"/>
      <c r="U60" s="19"/>
      <c r="V60" s="19"/>
      <c r="Y60" s="19"/>
    </row>
    <row r="61" spans="1:25" x14ac:dyDescent="0.2">
      <c r="A61" s="147" t="s">
        <v>211</v>
      </c>
      <c r="B61" s="146">
        <v>43160.03515625</v>
      </c>
      <c r="C61" s="225">
        <v>0.96115511655807495</v>
      </c>
      <c r="D61" s="146">
        <v>1102.8369140625</v>
      </c>
      <c r="E61" s="225">
        <v>2.4559697136282921E-2</v>
      </c>
      <c r="F61" s="146">
        <v>531.8026123046875</v>
      </c>
      <c r="G61" s="225">
        <v>1.184301171451807E-2</v>
      </c>
      <c r="H61" s="146">
        <v>0</v>
      </c>
      <c r="I61" s="225">
        <v>0</v>
      </c>
      <c r="J61" s="146">
        <v>0</v>
      </c>
      <c r="K61" s="225">
        <v>0</v>
      </c>
      <c r="L61" s="146">
        <v>40899.3359375</v>
      </c>
      <c r="M61" s="225">
        <v>0.91081035137176514</v>
      </c>
      <c r="N61" s="146">
        <v>1486.0972900390625</v>
      </c>
      <c r="O61" s="225">
        <v>3.3094737678766251E-2</v>
      </c>
      <c r="P61" s="145">
        <v>44904.3359375</v>
      </c>
      <c r="S61" s="19"/>
      <c r="T61" s="19"/>
      <c r="U61" s="19"/>
      <c r="V61" s="19"/>
      <c r="Y61" s="20"/>
    </row>
    <row r="62" spans="1:25" x14ac:dyDescent="0.2">
      <c r="A62" s="144" t="s">
        <v>218</v>
      </c>
      <c r="B62" s="143">
        <v>73574.4375</v>
      </c>
      <c r="C62" s="224">
        <v>0.69828271865844727</v>
      </c>
      <c r="D62" s="143">
        <v>3220.57373046875</v>
      </c>
      <c r="E62" s="224">
        <v>3.0565928667783737E-2</v>
      </c>
      <c r="F62" s="143">
        <v>18767.095703125</v>
      </c>
      <c r="G62" s="224">
        <v>0.1781153678894043</v>
      </c>
      <c r="H62" s="143">
        <v>1662.033935546875</v>
      </c>
      <c r="I62" s="224">
        <v>1.5774087980389595E-2</v>
      </c>
      <c r="J62" s="143">
        <v>1128.559326171875</v>
      </c>
      <c r="K62" s="224">
        <v>1.0710968635976315E-2</v>
      </c>
      <c r="L62" s="143">
        <v>76277.0078125</v>
      </c>
      <c r="M62" s="224">
        <v>0.72393232583999634</v>
      </c>
      <c r="N62" s="143">
        <v>5923.85400390625</v>
      </c>
      <c r="O62" s="224">
        <v>5.6222312152385712E-2</v>
      </c>
      <c r="P62" s="14">
        <v>105364.828125</v>
      </c>
      <c r="S62" s="19"/>
      <c r="T62" s="19"/>
      <c r="U62" s="19"/>
      <c r="V62" s="19"/>
      <c r="Y62" s="19"/>
    </row>
    <row r="63" spans="1:25" x14ac:dyDescent="0.2">
      <c r="A63" s="142" t="s">
        <v>226</v>
      </c>
      <c r="B63" s="141">
        <v>198103.546875</v>
      </c>
      <c r="C63" s="225">
        <v>0.94205290079116821</v>
      </c>
      <c r="D63" s="141">
        <v>14944.302734375</v>
      </c>
      <c r="E63" s="225">
        <v>7.106548547744751E-2</v>
      </c>
      <c r="F63" s="141">
        <v>48906.72265625</v>
      </c>
      <c r="G63" s="225">
        <v>0.2325688898563385</v>
      </c>
      <c r="H63" s="141">
        <v>2518.64208984375</v>
      </c>
      <c r="I63" s="225">
        <v>1.1977040208876133E-2</v>
      </c>
      <c r="J63" s="141">
        <v>400.32720947265625</v>
      </c>
      <c r="K63" s="225">
        <v>1.9036984303966165E-3</v>
      </c>
      <c r="L63" s="141">
        <v>173011.265625</v>
      </c>
      <c r="M63" s="225">
        <v>0.82273024320602417</v>
      </c>
      <c r="N63" s="141">
        <v>2752.2763671875</v>
      </c>
      <c r="O63" s="225">
        <v>1.3088054955005646E-2</v>
      </c>
      <c r="P63" s="139">
        <v>210289.1875</v>
      </c>
      <c r="S63" s="19"/>
      <c r="T63" s="19"/>
      <c r="U63" s="19"/>
      <c r="Y63" s="19"/>
    </row>
    <row r="64" spans="1:25" x14ac:dyDescent="0.2">
      <c r="A64" s="144" t="s">
        <v>219</v>
      </c>
      <c r="B64" s="143">
        <v>104292.546875</v>
      </c>
      <c r="C64" s="224">
        <v>0.91106754541397095</v>
      </c>
      <c r="D64" s="143">
        <v>427.19757080078125</v>
      </c>
      <c r="E64" s="224">
        <v>3.731866367161274E-3</v>
      </c>
      <c r="F64" s="143">
        <v>48117.44921875</v>
      </c>
      <c r="G64" s="224">
        <v>0.4203391969203949</v>
      </c>
      <c r="H64" s="143">
        <v>2016.5147705078125</v>
      </c>
      <c r="I64" s="224">
        <v>1.7615651711821556E-2</v>
      </c>
      <c r="J64" s="143">
        <v>214.313720703125</v>
      </c>
      <c r="K64" s="224">
        <v>1.8721786327660084E-3</v>
      </c>
      <c r="L64" s="143">
        <v>50198.40234375</v>
      </c>
      <c r="M64" s="224">
        <v>0.43851777911186218</v>
      </c>
      <c r="N64" s="143">
        <v>3143.2001953125</v>
      </c>
      <c r="O64" s="224">
        <v>2.7458028867840767E-2</v>
      </c>
      <c r="P64" s="14">
        <v>114472.8984375</v>
      </c>
      <c r="S64" s="20"/>
      <c r="T64" s="19"/>
      <c r="U64" s="19"/>
      <c r="V64" s="19"/>
      <c r="Y64" s="19"/>
    </row>
    <row r="65" spans="1:25" x14ac:dyDescent="0.2">
      <c r="A65" s="147" t="s">
        <v>220</v>
      </c>
      <c r="B65" s="146">
        <v>79421.8359375</v>
      </c>
      <c r="C65" s="225">
        <v>0.78902161121368408</v>
      </c>
      <c r="D65" s="146">
        <v>4635.142578125</v>
      </c>
      <c r="E65" s="225">
        <v>4.6048134565353394E-2</v>
      </c>
      <c r="F65" s="146">
        <v>15168.3564453125</v>
      </c>
      <c r="G65" s="225">
        <v>0.15069106221199036</v>
      </c>
      <c r="H65" s="146">
        <v>11046.7607421875</v>
      </c>
      <c r="I65" s="225">
        <v>0.10974478721618652</v>
      </c>
      <c r="J65" s="146">
        <v>889.1075439453125</v>
      </c>
      <c r="K65" s="225">
        <v>8.832898922264576E-3</v>
      </c>
      <c r="L65" s="146">
        <v>32774.0234375</v>
      </c>
      <c r="M65" s="225">
        <v>0.32559573650360107</v>
      </c>
      <c r="N65" s="146">
        <v>6131.09619140625</v>
      </c>
      <c r="O65" s="225">
        <v>6.0909789055585861E-2</v>
      </c>
      <c r="P65" s="145">
        <v>100658.640625</v>
      </c>
      <c r="S65" s="19"/>
      <c r="T65" s="19"/>
      <c r="U65" s="19"/>
      <c r="V65" s="19"/>
      <c r="W65" s="19"/>
    </row>
    <row r="66" spans="1:25" x14ac:dyDescent="0.2">
      <c r="A66" s="144" t="s">
        <v>221</v>
      </c>
      <c r="B66" s="143">
        <v>84674.2109375</v>
      </c>
      <c r="C66" s="224">
        <v>0.46237868070602417</v>
      </c>
      <c r="D66" s="143">
        <v>2175.1611328125</v>
      </c>
      <c r="E66" s="224">
        <v>1.1877856217324734E-2</v>
      </c>
      <c r="F66" s="143">
        <v>29991.24609375</v>
      </c>
      <c r="G66" s="224">
        <v>0.16377255320549011</v>
      </c>
      <c r="H66" s="143">
        <v>1987.6065673828125</v>
      </c>
      <c r="I66" s="224">
        <v>1.0853680782020092E-2</v>
      </c>
      <c r="J66" s="143">
        <v>1172.5943603515625</v>
      </c>
      <c r="K66" s="224">
        <v>6.4031612128019333E-3</v>
      </c>
      <c r="L66" s="143">
        <v>40445.82421875</v>
      </c>
      <c r="M66" s="224">
        <v>0.22086164355278015</v>
      </c>
      <c r="N66" s="143">
        <v>77007.0703125</v>
      </c>
      <c r="O66" s="224">
        <v>0.42051085829734802</v>
      </c>
      <c r="P66" s="14">
        <v>183127.421875</v>
      </c>
      <c r="S66" s="19"/>
      <c r="T66" s="19"/>
      <c r="U66" s="19"/>
      <c r="V66" s="19"/>
      <c r="W66" s="19"/>
      <c r="Y66" s="19"/>
    </row>
    <row r="67" spans="1:25" x14ac:dyDescent="0.2">
      <c r="A67" s="142" t="s">
        <v>222</v>
      </c>
      <c r="B67" s="141">
        <v>135585.390625</v>
      </c>
      <c r="C67" s="225">
        <v>0.53471601009368896</v>
      </c>
      <c r="D67" s="141">
        <v>4058.910888671875</v>
      </c>
      <c r="E67" s="225">
        <v>1.6007361933588982E-2</v>
      </c>
      <c r="F67" s="141">
        <v>54841.25390625</v>
      </c>
      <c r="G67" s="225">
        <v>0.21628063917160034</v>
      </c>
      <c r="H67" s="141">
        <v>6156.5419921875</v>
      </c>
      <c r="I67" s="225">
        <v>2.4279911071062088E-2</v>
      </c>
      <c r="J67" s="141">
        <v>5642.1318359375</v>
      </c>
      <c r="K67" s="225">
        <v>2.2251201793551445E-2</v>
      </c>
      <c r="L67" s="141">
        <v>72792.75</v>
      </c>
      <c r="M67" s="225">
        <v>0.28707697987556458</v>
      </c>
      <c r="N67" s="141">
        <v>46497.05859375</v>
      </c>
      <c r="O67" s="225">
        <v>0.18337315320968628</v>
      </c>
      <c r="P67" s="139">
        <v>253565.25</v>
      </c>
      <c r="S67" s="19"/>
      <c r="T67" s="19"/>
      <c r="U67" s="19"/>
      <c r="V67" s="19"/>
      <c r="W67" s="19"/>
      <c r="Y67" s="19"/>
    </row>
    <row r="68" spans="1:25" x14ac:dyDescent="0.2">
      <c r="A68" s="174" t="s">
        <v>248</v>
      </c>
      <c r="B68" s="135">
        <v>7791945</v>
      </c>
      <c r="C68" s="226">
        <v>0.64125716686248779</v>
      </c>
      <c r="D68" s="135">
        <v>285920.53125</v>
      </c>
      <c r="E68" s="226">
        <v>2.3530531674623489E-2</v>
      </c>
      <c r="F68" s="135">
        <v>3165057.75</v>
      </c>
      <c r="G68" s="226">
        <v>0.26047617197036743</v>
      </c>
      <c r="H68" s="135">
        <v>1050806</v>
      </c>
      <c r="I68" s="226">
        <v>8.6478658020496368E-2</v>
      </c>
      <c r="J68" s="135">
        <v>124376.34375</v>
      </c>
      <c r="K68" s="226">
        <v>1.0235855355858803E-2</v>
      </c>
      <c r="L68" s="135">
        <v>5695262.5</v>
      </c>
      <c r="M68" s="226">
        <v>0.46870556473731995</v>
      </c>
      <c r="N68" s="135">
        <v>2029108</v>
      </c>
      <c r="O68" s="226">
        <v>0.16699041426181793</v>
      </c>
      <c r="P68" s="173">
        <v>12151045</v>
      </c>
      <c r="V68" s="19"/>
      <c r="W68" s="19"/>
      <c r="X68" s="19"/>
      <c r="Y68" s="20"/>
    </row>
    <row r="69" spans="1:25" x14ac:dyDescent="0.2">
      <c r="A69" s="2" t="s">
        <v>30</v>
      </c>
    </row>
    <row r="70" spans="1:25" x14ac:dyDescent="0.2">
      <c r="A70" s="2" t="s">
        <v>275</v>
      </c>
    </row>
    <row r="72" spans="1:25" x14ac:dyDescent="0.2">
      <c r="B72" s="2"/>
      <c r="C72" s="227"/>
      <c r="D72" s="2"/>
      <c r="E72" s="227"/>
    </row>
    <row r="73" spans="1:25" x14ac:dyDescent="0.2">
      <c r="B73" s="2"/>
      <c r="C73" s="227"/>
      <c r="D73" s="2"/>
      <c r="E73" s="227"/>
    </row>
    <row r="74" spans="1:25" x14ac:dyDescent="0.2">
      <c r="B74" s="2"/>
      <c r="C74" s="227"/>
      <c r="D74" s="2"/>
      <c r="E74" s="227"/>
    </row>
    <row r="75" spans="1:25" x14ac:dyDescent="0.2">
      <c r="B75" s="2"/>
      <c r="C75" s="227"/>
      <c r="D75" s="2"/>
      <c r="E75" s="227"/>
    </row>
    <row r="76" spans="1:25" x14ac:dyDescent="0.2">
      <c r="B76" s="2"/>
      <c r="C76" s="227"/>
      <c r="D76" s="2"/>
      <c r="E76" s="227"/>
    </row>
    <row r="77" spans="1:25" x14ac:dyDescent="0.2">
      <c r="D77" s="24"/>
      <c r="F77" s="19"/>
    </row>
    <row r="78" spans="1:25" x14ac:dyDescent="0.2">
      <c r="D78" s="24"/>
      <c r="F78" s="19"/>
      <c r="H78" s="19"/>
      <c r="J78" s="20"/>
      <c r="U78" s="20"/>
      <c r="V78" s="19"/>
      <c r="W78" s="19"/>
      <c r="X78" s="20"/>
    </row>
    <row r="79" spans="1:25" x14ac:dyDescent="0.2">
      <c r="D79" s="24"/>
      <c r="F79" s="19"/>
      <c r="H79" s="19"/>
      <c r="S79" s="19"/>
      <c r="T79" s="19"/>
      <c r="U79" s="19"/>
      <c r="V79" s="19"/>
      <c r="W79" s="19"/>
    </row>
    <row r="80" spans="1:25" x14ac:dyDescent="0.2">
      <c r="D80" s="24"/>
      <c r="F80" s="19"/>
      <c r="T80" s="20"/>
      <c r="U80" s="19"/>
      <c r="V80" s="19"/>
      <c r="W80" s="19"/>
      <c r="X80" s="19"/>
    </row>
    <row r="81" spans="4:25" x14ac:dyDescent="0.2">
      <c r="D81" s="24"/>
      <c r="F81" s="19"/>
      <c r="H81" s="19"/>
      <c r="J81" s="20"/>
      <c r="S81" s="19"/>
      <c r="T81" s="19"/>
      <c r="U81" s="19"/>
      <c r="V81" s="19"/>
      <c r="W81" s="19"/>
      <c r="X81" s="19"/>
      <c r="Y81" s="19"/>
    </row>
    <row r="82" spans="4:25" x14ac:dyDescent="0.2">
      <c r="D82" s="24"/>
    </row>
    <row r="83" spans="4:25" x14ac:dyDescent="0.2">
      <c r="D83" s="24"/>
      <c r="U83" s="19"/>
      <c r="V83" s="19"/>
      <c r="W83" s="19"/>
      <c r="X83" s="19"/>
    </row>
    <row r="84" spans="4:25" x14ac:dyDescent="0.2">
      <c r="D84" s="24"/>
    </row>
    <row r="85" spans="4:25" x14ac:dyDescent="0.2">
      <c r="D85" s="24"/>
      <c r="F85" s="19"/>
      <c r="P85" s="19"/>
      <c r="Q85" s="19"/>
      <c r="R85" s="20"/>
    </row>
    <row r="86" spans="4:25" x14ac:dyDescent="0.2">
      <c r="D86" s="24"/>
      <c r="F86" s="19"/>
      <c r="N86" s="19"/>
      <c r="P86" s="19"/>
      <c r="Q86" s="19"/>
    </row>
    <row r="87" spans="4:25" x14ac:dyDescent="0.2">
      <c r="D87" s="24"/>
      <c r="F87" s="19"/>
      <c r="R87" s="20"/>
    </row>
    <row r="88" spans="4:25" x14ac:dyDescent="0.2">
      <c r="D88" s="24"/>
      <c r="P88" s="19"/>
      <c r="Q88" s="19"/>
    </row>
    <row r="89" spans="4:25" x14ac:dyDescent="0.2">
      <c r="D89" s="24"/>
      <c r="F89" s="19"/>
    </row>
    <row r="90" spans="4:25" x14ac:dyDescent="0.2">
      <c r="D90" s="24"/>
      <c r="F90" s="19"/>
    </row>
    <row r="91" spans="4:25" x14ac:dyDescent="0.2">
      <c r="D91" s="24"/>
      <c r="F91" s="19"/>
    </row>
    <row r="92" spans="4:25" x14ac:dyDescent="0.2">
      <c r="D92" s="24"/>
    </row>
    <row r="93" spans="4:25" x14ac:dyDescent="0.2">
      <c r="D93" s="24"/>
      <c r="F93" s="19"/>
    </row>
    <row r="94" spans="4:25" x14ac:dyDescent="0.2">
      <c r="D94" s="24"/>
      <c r="F94" s="19"/>
    </row>
    <row r="95" spans="4:25" x14ac:dyDescent="0.2">
      <c r="D95" s="24"/>
      <c r="F95" s="19"/>
    </row>
    <row r="96" spans="4:25" x14ac:dyDescent="0.2">
      <c r="D96" s="24"/>
      <c r="F96" s="19"/>
    </row>
    <row r="97" spans="6:8" x14ac:dyDescent="0.2">
      <c r="F97" s="19"/>
      <c r="H97" s="19"/>
    </row>
  </sheetData>
  <mergeCells count="47">
    <mergeCell ref="P43:P44"/>
    <mergeCell ref="J43:K43"/>
    <mergeCell ref="L43:M43"/>
    <mergeCell ref="N43:O43"/>
    <mergeCell ref="D43:E43"/>
    <mergeCell ref="A43:A44"/>
    <mergeCell ref="B43:C43"/>
    <mergeCell ref="D35:E35"/>
    <mergeCell ref="F35:G35"/>
    <mergeCell ref="H35:I35"/>
    <mergeCell ref="F43:G43"/>
    <mergeCell ref="H43:I43"/>
    <mergeCell ref="J35:K35"/>
    <mergeCell ref="L26:M26"/>
    <mergeCell ref="L19:M19"/>
    <mergeCell ref="A26:A27"/>
    <mergeCell ref="B26:C26"/>
    <mergeCell ref="A35:A36"/>
    <mergeCell ref="B35:C35"/>
    <mergeCell ref="D26:E26"/>
    <mergeCell ref="F26:G26"/>
    <mergeCell ref="H26:I26"/>
    <mergeCell ref="J26:K26"/>
    <mergeCell ref="B19:C19"/>
    <mergeCell ref="D19:E19"/>
    <mergeCell ref="F19:G19"/>
    <mergeCell ref="H19:I19"/>
    <mergeCell ref="N26:O26"/>
    <mergeCell ref="P26:P27"/>
    <mergeCell ref="L35:M35"/>
    <mergeCell ref="N35:O35"/>
    <mergeCell ref="P35:P36"/>
    <mergeCell ref="N19:O19"/>
    <mergeCell ref="P19:P20"/>
    <mergeCell ref="P12:P13"/>
    <mergeCell ref="N12:O12"/>
    <mergeCell ref="A19:A20"/>
    <mergeCell ref="J19:K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83"/>
  <sheetViews>
    <sheetView showGridLines="0" zoomScale="90" workbookViewId="0">
      <selection activeCell="F2" sqref="F2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11.285156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8" width="13.140625" style="2" customWidth="1"/>
    <col min="9" max="16384" width="11.42578125" style="2"/>
  </cols>
  <sheetData>
    <row r="6" spans="1:12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5" customHeight="1" x14ac:dyDescent="0.2">
      <c r="A7" s="160" t="s">
        <v>77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" customHeight="1" x14ac:dyDescent="0.2">
      <c r="A8" s="160" t="s">
        <v>277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</row>
    <row r="11" spans="1:12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</row>
    <row r="12" spans="1:12" ht="20.25" customHeight="1" x14ac:dyDescent="0.2">
      <c r="A12" s="409"/>
      <c r="B12" s="401" t="s">
        <v>75</v>
      </c>
      <c r="C12" s="402"/>
      <c r="D12" s="401">
        <v>2</v>
      </c>
      <c r="E12" s="402"/>
      <c r="F12" s="401">
        <v>3</v>
      </c>
      <c r="G12" s="402"/>
      <c r="H12" s="401">
        <v>4</v>
      </c>
      <c r="I12" s="402"/>
      <c r="J12" s="401" t="s">
        <v>76</v>
      </c>
      <c r="K12" s="402"/>
      <c r="L12" s="413" t="s">
        <v>11</v>
      </c>
    </row>
    <row r="13" spans="1:12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9" t="s">
        <v>29</v>
      </c>
      <c r="I13" s="10" t="s">
        <v>12</v>
      </c>
      <c r="J13" s="9" t="s">
        <v>29</v>
      </c>
      <c r="K13" s="10" t="s">
        <v>12</v>
      </c>
      <c r="L13" s="414"/>
    </row>
    <row r="14" spans="1:12" ht="24" x14ac:dyDescent="0.2">
      <c r="A14" s="159" t="s">
        <v>3</v>
      </c>
      <c r="B14" s="158">
        <v>1545813.875</v>
      </c>
      <c r="C14" s="157">
        <v>0.12563216686248779</v>
      </c>
      <c r="D14" s="158">
        <v>1547165.875</v>
      </c>
      <c r="E14" s="157">
        <v>0.12574204802513123</v>
      </c>
      <c r="F14" s="158">
        <v>4005014.5</v>
      </c>
      <c r="G14" s="157">
        <v>0.32549756765365601</v>
      </c>
      <c r="H14" s="158">
        <v>3363324</v>
      </c>
      <c r="I14" s="157">
        <v>0.27334576845169067</v>
      </c>
      <c r="J14" s="158">
        <v>1842965.5</v>
      </c>
      <c r="K14" s="157">
        <v>0.14978241920471191</v>
      </c>
      <c r="L14" s="156">
        <v>12304284</v>
      </c>
    </row>
    <row r="15" spans="1:12" x14ac:dyDescent="0.2">
      <c r="A15" s="11" t="s">
        <v>4</v>
      </c>
      <c r="B15" s="13">
        <v>576454</v>
      </c>
      <c r="C15" s="96">
        <v>0.12369560450315475</v>
      </c>
      <c r="D15" s="13">
        <v>619287.375</v>
      </c>
      <c r="E15" s="96">
        <v>0.13288679718971252</v>
      </c>
      <c r="F15" s="13">
        <v>1613712.5</v>
      </c>
      <c r="G15" s="96">
        <v>0.34627074003219604</v>
      </c>
      <c r="H15" s="13">
        <v>1152718.625</v>
      </c>
      <c r="I15" s="96">
        <v>0.24735057353973389</v>
      </c>
      <c r="J15" s="13">
        <v>698090</v>
      </c>
      <c r="K15" s="96">
        <v>0.14979627728462219</v>
      </c>
      <c r="L15" s="14">
        <v>4660262.5</v>
      </c>
    </row>
    <row r="16" spans="1:12" x14ac:dyDescent="0.2">
      <c r="A16" s="155" t="s">
        <v>5</v>
      </c>
      <c r="B16" s="154">
        <v>969359.875</v>
      </c>
      <c r="C16" s="153">
        <v>0.12681281566619873</v>
      </c>
      <c r="D16" s="154">
        <v>927878.4375</v>
      </c>
      <c r="E16" s="153">
        <v>0.12138617038726807</v>
      </c>
      <c r="F16" s="154">
        <v>2391302</v>
      </c>
      <c r="G16" s="153">
        <v>0.31283298134803772</v>
      </c>
      <c r="H16" s="154">
        <v>2210605.5</v>
      </c>
      <c r="I16" s="153">
        <v>0.28919404745101929</v>
      </c>
      <c r="J16" s="154">
        <v>1144875.375</v>
      </c>
      <c r="K16" s="153">
        <v>0.149773970246315</v>
      </c>
      <c r="L16" s="152">
        <v>7644021</v>
      </c>
    </row>
    <row r="17" spans="1:12" x14ac:dyDescent="0.2">
      <c r="A17" s="2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2" x14ac:dyDescent="0.2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2" x14ac:dyDescent="0.2">
      <c r="A19" s="416" t="s">
        <v>14</v>
      </c>
      <c r="B19" s="401" t="s">
        <v>75</v>
      </c>
      <c r="C19" s="402"/>
      <c r="D19" s="401">
        <v>2</v>
      </c>
      <c r="E19" s="402"/>
      <c r="F19" s="401">
        <v>3</v>
      </c>
      <c r="G19" s="402"/>
      <c r="H19" s="401">
        <v>4</v>
      </c>
      <c r="I19" s="402"/>
      <c r="J19" s="401" t="s">
        <v>76</v>
      </c>
      <c r="K19" s="402"/>
      <c r="L19" s="415" t="s">
        <v>11</v>
      </c>
    </row>
    <row r="20" spans="1:12" x14ac:dyDescent="0.2">
      <c r="A20" s="41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9" t="s">
        <v>29</v>
      </c>
      <c r="I20" s="10" t="s">
        <v>12</v>
      </c>
      <c r="J20" s="9" t="s">
        <v>29</v>
      </c>
      <c r="K20" s="10" t="s">
        <v>12</v>
      </c>
      <c r="L20" s="415"/>
    </row>
    <row r="21" spans="1:12" x14ac:dyDescent="0.2">
      <c r="A21" s="151" t="s">
        <v>15</v>
      </c>
      <c r="B21" s="150">
        <v>132462.390625</v>
      </c>
      <c r="C21" s="157">
        <v>0.20947729051113129</v>
      </c>
      <c r="D21" s="150">
        <v>67957.2734375</v>
      </c>
      <c r="E21" s="157">
        <v>0.10746828466653824</v>
      </c>
      <c r="F21" s="150">
        <v>230605.265625</v>
      </c>
      <c r="G21" s="157">
        <v>0.36468139290809631</v>
      </c>
      <c r="H21" s="150">
        <v>129201.90625</v>
      </c>
      <c r="I21" s="157">
        <v>0.20432113111019135</v>
      </c>
      <c r="J21" s="150">
        <v>72120.4140625</v>
      </c>
      <c r="K21" s="157">
        <v>0.11405190825462341</v>
      </c>
      <c r="L21" s="126">
        <v>632347.3125</v>
      </c>
    </row>
    <row r="22" spans="1:12" x14ac:dyDescent="0.2">
      <c r="A22" s="11" t="s">
        <v>16</v>
      </c>
      <c r="B22" s="13">
        <v>1000604.3125</v>
      </c>
      <c r="C22" s="96">
        <v>0.13433082401752472</v>
      </c>
      <c r="D22" s="13">
        <v>1015454.0625</v>
      </c>
      <c r="E22" s="96">
        <v>0.13632440567016602</v>
      </c>
      <c r="F22" s="13">
        <v>2542827.5</v>
      </c>
      <c r="G22" s="96">
        <v>0.34137383103370667</v>
      </c>
      <c r="H22" s="13">
        <v>1930821.625</v>
      </c>
      <c r="I22" s="96">
        <v>0.25921222567558289</v>
      </c>
      <c r="J22" s="13">
        <v>959098.8125</v>
      </c>
      <c r="K22" s="96">
        <v>0.12875872850418091</v>
      </c>
      <c r="L22" s="14">
        <v>7448806.5</v>
      </c>
    </row>
    <row r="23" spans="1:12" x14ac:dyDescent="0.2">
      <c r="A23" s="155" t="s">
        <v>17</v>
      </c>
      <c r="B23" s="154">
        <v>412747.25</v>
      </c>
      <c r="C23" s="153">
        <v>9.7734905779361725E-2</v>
      </c>
      <c r="D23" s="154">
        <v>463754.46875</v>
      </c>
      <c r="E23" s="153">
        <v>0.10981297492980957</v>
      </c>
      <c r="F23" s="154">
        <v>1231581.625</v>
      </c>
      <c r="G23" s="153">
        <v>0.2916276752948761</v>
      </c>
      <c r="H23" s="154">
        <v>1303300.5</v>
      </c>
      <c r="I23" s="153">
        <v>0.30861008167266846</v>
      </c>
      <c r="J23" s="154">
        <v>811746.1875</v>
      </c>
      <c r="K23" s="153">
        <v>0.19221435487270355</v>
      </c>
      <c r="L23" s="152">
        <v>4223130</v>
      </c>
    </row>
    <row r="24" spans="1:12" x14ac:dyDescent="0.2">
      <c r="A24" s="2" t="s">
        <v>30</v>
      </c>
      <c r="F24" s="3"/>
      <c r="G24" s="3"/>
      <c r="H24" s="3"/>
      <c r="I24" s="3"/>
      <c r="J24" s="3"/>
      <c r="K24" s="3"/>
    </row>
    <row r="25" spans="1:12" x14ac:dyDescent="0.2">
      <c r="F25" s="3"/>
      <c r="G25" s="3"/>
      <c r="H25" s="3"/>
      <c r="I25" s="3"/>
      <c r="J25" s="3"/>
      <c r="K25" s="3"/>
    </row>
    <row r="26" spans="1:12" x14ac:dyDescent="0.2">
      <c r="A26" s="416" t="s">
        <v>18</v>
      </c>
      <c r="B26" s="401" t="s">
        <v>75</v>
      </c>
      <c r="C26" s="402"/>
      <c r="D26" s="401">
        <v>2</v>
      </c>
      <c r="E26" s="402"/>
      <c r="F26" s="401">
        <v>3</v>
      </c>
      <c r="G26" s="402"/>
      <c r="H26" s="401">
        <v>4</v>
      </c>
      <c r="I26" s="402"/>
      <c r="J26" s="401" t="s">
        <v>76</v>
      </c>
      <c r="K26" s="402"/>
      <c r="L26" s="415" t="s">
        <v>11</v>
      </c>
    </row>
    <row r="27" spans="1:12" x14ac:dyDescent="0.2">
      <c r="A27" s="41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9" t="s">
        <v>29</v>
      </c>
      <c r="I27" s="10" t="s">
        <v>12</v>
      </c>
      <c r="J27" s="9" t="s">
        <v>29</v>
      </c>
      <c r="K27" s="10" t="s">
        <v>12</v>
      </c>
      <c r="L27" s="415"/>
    </row>
    <row r="28" spans="1:12" x14ac:dyDescent="0.2">
      <c r="A28" s="151" t="s">
        <v>19</v>
      </c>
      <c r="B28" s="150">
        <v>173800.609375</v>
      </c>
      <c r="C28" s="127">
        <v>0.13076134026050568</v>
      </c>
      <c r="D28" s="150">
        <v>143478.09375</v>
      </c>
      <c r="E28" s="127">
        <v>0.10794776678085327</v>
      </c>
      <c r="F28" s="150">
        <v>400402.53125</v>
      </c>
      <c r="G28" s="127">
        <v>0.30124849081039429</v>
      </c>
      <c r="H28" s="150">
        <v>384157.71875</v>
      </c>
      <c r="I28" s="127">
        <v>0.28902649879455566</v>
      </c>
      <c r="J28" s="150">
        <v>227304.71875</v>
      </c>
      <c r="K28" s="127">
        <v>0.17101591825485229</v>
      </c>
      <c r="L28" s="163">
        <v>1329143.75</v>
      </c>
    </row>
    <row r="29" spans="1:12" x14ac:dyDescent="0.2">
      <c r="A29" s="11" t="s">
        <v>20</v>
      </c>
      <c r="B29" s="13">
        <v>498723.65625</v>
      </c>
      <c r="C29" s="96">
        <v>0.14457018673419952</v>
      </c>
      <c r="D29" s="13">
        <v>421629.875</v>
      </c>
      <c r="E29" s="96">
        <v>0.12222221493721008</v>
      </c>
      <c r="F29" s="13">
        <v>1147111.25</v>
      </c>
      <c r="G29" s="96">
        <v>0.33252498507499695</v>
      </c>
      <c r="H29" s="13">
        <v>873007.5</v>
      </c>
      <c r="I29" s="96">
        <v>0.25306770205497742</v>
      </c>
      <c r="J29" s="13">
        <v>509226.9375</v>
      </c>
      <c r="K29" s="96">
        <v>0.14761488139629364</v>
      </c>
      <c r="L29" s="21">
        <v>3449699.25</v>
      </c>
    </row>
    <row r="30" spans="1:12" x14ac:dyDescent="0.2">
      <c r="A30" s="149" t="s">
        <v>21</v>
      </c>
      <c r="B30" s="141">
        <v>501932.125</v>
      </c>
      <c r="C30" s="148">
        <v>0.12251535058021545</v>
      </c>
      <c r="D30" s="141">
        <v>547825.75</v>
      </c>
      <c r="E30" s="148">
        <v>0.13371741771697998</v>
      </c>
      <c r="F30" s="141">
        <v>1412367.875</v>
      </c>
      <c r="G30" s="148">
        <v>0.3447413444519043</v>
      </c>
      <c r="H30" s="141">
        <v>1085515.875</v>
      </c>
      <c r="I30" s="148">
        <v>0.26496085524559021</v>
      </c>
      <c r="J30" s="141">
        <v>549250</v>
      </c>
      <c r="K30" s="148">
        <v>0.13406506180763245</v>
      </c>
      <c r="L30" s="163">
        <v>4096891.5</v>
      </c>
    </row>
    <row r="31" spans="1:12" x14ac:dyDescent="0.2">
      <c r="A31" s="11" t="s">
        <v>22</v>
      </c>
      <c r="B31" s="13">
        <v>193914.3125</v>
      </c>
      <c r="C31" s="96">
        <v>0.14717014133930206</v>
      </c>
      <c r="D31" s="13">
        <v>151000.5625</v>
      </c>
      <c r="E31" s="96">
        <v>0.11460099369287491</v>
      </c>
      <c r="F31" s="13">
        <v>474438.15625</v>
      </c>
      <c r="G31" s="96">
        <v>0.36007207632064819</v>
      </c>
      <c r="H31" s="13">
        <v>310668.65625</v>
      </c>
      <c r="I31" s="96">
        <v>0.23578017950057983</v>
      </c>
      <c r="J31" s="13">
        <v>187598.25</v>
      </c>
      <c r="K31" s="96">
        <v>0.1423766016960144</v>
      </c>
      <c r="L31" s="21">
        <v>1317619.875</v>
      </c>
    </row>
    <row r="32" spans="1:12" x14ac:dyDescent="0.2">
      <c r="A32" s="155" t="s">
        <v>23</v>
      </c>
      <c r="B32" s="154">
        <v>177443.203125</v>
      </c>
      <c r="C32" s="153">
        <v>8.4413185715675354E-2</v>
      </c>
      <c r="D32" s="154">
        <v>283231.5625</v>
      </c>
      <c r="E32" s="153">
        <v>0.13473875820636749</v>
      </c>
      <c r="F32" s="154">
        <v>561844.625</v>
      </c>
      <c r="G32" s="153">
        <v>0.26728042960166931</v>
      </c>
      <c r="H32" s="154">
        <v>709974.3125</v>
      </c>
      <c r="I32" s="153">
        <v>0.33774858713150024</v>
      </c>
      <c r="J32" s="154">
        <v>369585.53125</v>
      </c>
      <c r="K32" s="153">
        <v>0.1758190244436264</v>
      </c>
      <c r="L32" s="152">
        <v>2102079.25</v>
      </c>
    </row>
    <row r="33" spans="1:21" x14ac:dyDescent="0.2">
      <c r="A33" s="2" t="s">
        <v>30</v>
      </c>
      <c r="F33" s="3"/>
      <c r="G33" s="3"/>
      <c r="H33" s="3"/>
      <c r="I33" s="3"/>
      <c r="J33" s="3"/>
      <c r="K33" s="3"/>
    </row>
    <row r="34" spans="1:21" x14ac:dyDescent="0.2">
      <c r="F34" s="3"/>
      <c r="G34" s="3"/>
      <c r="H34" s="3"/>
      <c r="I34" s="3"/>
      <c r="J34" s="3"/>
      <c r="K34" s="3"/>
    </row>
    <row r="35" spans="1:21" x14ac:dyDescent="0.2">
      <c r="A35" s="416" t="s">
        <v>24</v>
      </c>
      <c r="B35" s="401" t="s">
        <v>75</v>
      </c>
      <c r="C35" s="402"/>
      <c r="D35" s="401">
        <v>2</v>
      </c>
      <c r="E35" s="402"/>
      <c r="F35" s="401">
        <v>3</v>
      </c>
      <c r="G35" s="402"/>
      <c r="H35" s="401">
        <v>4</v>
      </c>
      <c r="I35" s="402"/>
      <c r="J35" s="401" t="s">
        <v>76</v>
      </c>
      <c r="K35" s="402"/>
      <c r="L35" s="415" t="s">
        <v>11</v>
      </c>
    </row>
    <row r="36" spans="1:21" x14ac:dyDescent="0.2">
      <c r="A36" s="41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9" t="s">
        <v>29</v>
      </c>
      <c r="I36" s="10" t="s">
        <v>12</v>
      </c>
      <c r="J36" s="9" t="s">
        <v>29</v>
      </c>
      <c r="K36" s="10" t="s">
        <v>12</v>
      </c>
      <c r="L36" s="415"/>
    </row>
    <row r="37" spans="1:21" x14ac:dyDescent="0.2">
      <c r="A37" s="151" t="s">
        <v>25</v>
      </c>
      <c r="B37" s="150">
        <v>171133.9375</v>
      </c>
      <c r="C37" s="127">
        <v>0.11732581257820129</v>
      </c>
      <c r="D37" s="150">
        <v>190242.4375</v>
      </c>
      <c r="E37" s="127">
        <v>0.13042618334293365</v>
      </c>
      <c r="F37" s="150">
        <v>485518.25</v>
      </c>
      <c r="G37" s="127">
        <v>0.3328610360622406</v>
      </c>
      <c r="H37" s="150">
        <v>355156.3125</v>
      </c>
      <c r="I37" s="127">
        <v>0.24348767101764679</v>
      </c>
      <c r="J37" s="150">
        <v>256570.46875</v>
      </c>
      <c r="K37" s="127">
        <v>0.17589928209781647</v>
      </c>
      <c r="L37" s="163">
        <v>1458621.5</v>
      </c>
    </row>
    <row r="38" spans="1:21" x14ac:dyDescent="0.2">
      <c r="A38" s="11" t="s">
        <v>26</v>
      </c>
      <c r="B38" s="13">
        <v>317109.53125</v>
      </c>
      <c r="C38" s="96">
        <v>0.12392764538526535</v>
      </c>
      <c r="D38" s="13">
        <v>360476.625</v>
      </c>
      <c r="E38" s="96">
        <v>0.14087566733360291</v>
      </c>
      <c r="F38" s="13">
        <v>810330.0625</v>
      </c>
      <c r="G38" s="96">
        <v>0.31668016314506531</v>
      </c>
      <c r="H38" s="13">
        <v>700302.5625</v>
      </c>
      <c r="I38" s="96">
        <v>0.27368095517158508</v>
      </c>
      <c r="J38" s="13">
        <v>370609.34375</v>
      </c>
      <c r="K38" s="96">
        <v>0.14483557641506195</v>
      </c>
      <c r="L38" s="21">
        <v>2558828</v>
      </c>
    </row>
    <row r="39" spans="1:21" x14ac:dyDescent="0.2">
      <c r="A39" s="149" t="s">
        <v>27</v>
      </c>
      <c r="B39" s="141">
        <v>427388.625</v>
      </c>
      <c r="C39" s="148">
        <v>0.13658298552036285</v>
      </c>
      <c r="D39" s="141">
        <v>365838.125</v>
      </c>
      <c r="E39" s="148">
        <v>0.11691294610500336</v>
      </c>
      <c r="F39" s="141">
        <v>1025315.0625</v>
      </c>
      <c r="G39" s="148">
        <v>0.32766571640968323</v>
      </c>
      <c r="H39" s="141">
        <v>875453.875</v>
      </c>
      <c r="I39" s="148">
        <v>0.27977371215820313</v>
      </c>
      <c r="J39" s="141">
        <v>435154.09375</v>
      </c>
      <c r="K39" s="148">
        <v>0.13906463980674744</v>
      </c>
      <c r="L39" s="163">
        <v>3129149.5</v>
      </c>
    </row>
    <row r="40" spans="1:21" x14ac:dyDescent="0.2">
      <c r="A40" s="12" t="s">
        <v>28</v>
      </c>
      <c r="B40" s="17">
        <v>630181.8125</v>
      </c>
      <c r="C40" s="97">
        <v>0.12218308448791504</v>
      </c>
      <c r="D40" s="17">
        <v>630608.6875</v>
      </c>
      <c r="E40" s="97">
        <v>0.12226584553718567</v>
      </c>
      <c r="F40" s="17">
        <v>1683851.125</v>
      </c>
      <c r="G40" s="97">
        <v>0.32647424936294556</v>
      </c>
      <c r="H40" s="17">
        <v>1432411.375</v>
      </c>
      <c r="I40" s="97">
        <v>0.27772372961044312</v>
      </c>
      <c r="J40" s="17">
        <v>780631.5625</v>
      </c>
      <c r="K40" s="97">
        <v>0.15135310590267181</v>
      </c>
      <c r="L40" s="15">
        <v>5157684.5</v>
      </c>
    </row>
    <row r="41" spans="1:21" x14ac:dyDescent="0.2">
      <c r="A41" s="2" t="s">
        <v>30</v>
      </c>
    </row>
    <row r="43" spans="1:21" x14ac:dyDescent="0.2">
      <c r="A43" s="405" t="s">
        <v>231</v>
      </c>
      <c r="B43" s="401" t="s">
        <v>75</v>
      </c>
      <c r="C43" s="402"/>
      <c r="D43" s="401">
        <v>2</v>
      </c>
      <c r="E43" s="402"/>
      <c r="F43" s="401">
        <v>3</v>
      </c>
      <c r="G43" s="402"/>
      <c r="H43" s="401">
        <v>4</v>
      </c>
      <c r="I43" s="402"/>
      <c r="J43" s="401" t="s">
        <v>76</v>
      </c>
      <c r="K43" s="402"/>
      <c r="L43" s="403" t="s">
        <v>11</v>
      </c>
    </row>
    <row r="44" spans="1:21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131" t="s">
        <v>29</v>
      </c>
      <c r="I44" s="130" t="s">
        <v>12</v>
      </c>
      <c r="J44" s="131" t="s">
        <v>29</v>
      </c>
      <c r="K44" s="130" t="s">
        <v>12</v>
      </c>
      <c r="L44" s="404"/>
    </row>
    <row r="45" spans="1:21" x14ac:dyDescent="0.2">
      <c r="A45" s="129" t="s">
        <v>212</v>
      </c>
      <c r="B45" s="128">
        <v>6861.6572265625</v>
      </c>
      <c r="C45" s="127">
        <v>4.5702137053012848E-2</v>
      </c>
      <c r="D45" s="128">
        <v>8385.6884765625</v>
      </c>
      <c r="E45" s="127">
        <v>5.5852964520454407E-2</v>
      </c>
      <c r="F45" s="128">
        <v>29837.376953125</v>
      </c>
      <c r="G45" s="127">
        <v>0.1987321525812149</v>
      </c>
      <c r="H45" s="128">
        <v>41213.609375</v>
      </c>
      <c r="I45" s="127">
        <v>0.27450364828109741</v>
      </c>
      <c r="J45" s="128">
        <v>63840.32421875</v>
      </c>
      <c r="K45" s="127">
        <v>0.42520910501480103</v>
      </c>
      <c r="L45" s="126">
        <v>150138.65625</v>
      </c>
    </row>
    <row r="46" spans="1:21" x14ac:dyDescent="0.2">
      <c r="A46" s="144" t="s">
        <v>224</v>
      </c>
      <c r="B46" s="143">
        <v>37954.9609375</v>
      </c>
      <c r="C46" s="96">
        <v>4.9030471593141556E-2</v>
      </c>
      <c r="D46" s="143">
        <v>41028.23828125</v>
      </c>
      <c r="E46" s="96">
        <v>5.3000550717115402E-2</v>
      </c>
      <c r="F46" s="143">
        <v>125672.015625</v>
      </c>
      <c r="G46" s="96">
        <v>0.16234394907951355</v>
      </c>
      <c r="H46" s="143">
        <v>256666.515625</v>
      </c>
      <c r="I46" s="96">
        <v>0.33156350255012512</v>
      </c>
      <c r="J46" s="143">
        <v>312787.9375</v>
      </c>
      <c r="K46" s="96">
        <v>0.40406152606010437</v>
      </c>
      <c r="L46" s="14">
        <v>774109.625</v>
      </c>
      <c r="P46" s="19"/>
      <c r="Q46" s="19"/>
      <c r="R46" s="19"/>
      <c r="S46" s="19"/>
      <c r="T46" s="19"/>
    </row>
    <row r="47" spans="1:21" x14ac:dyDescent="0.2">
      <c r="A47" s="142" t="s">
        <v>252</v>
      </c>
      <c r="B47" s="141">
        <v>830548.375</v>
      </c>
      <c r="C47" s="140">
        <v>0.19482751190662384</v>
      </c>
      <c r="D47" s="141">
        <v>667544.3125</v>
      </c>
      <c r="E47" s="140">
        <v>0.15659052133560181</v>
      </c>
      <c r="F47" s="141">
        <v>1208719</v>
      </c>
      <c r="G47" s="140">
        <v>0.28353762626647949</v>
      </c>
      <c r="H47" s="141">
        <v>1024916.0625</v>
      </c>
      <c r="I47" s="140">
        <v>0.24042169749736786</v>
      </c>
      <c r="J47" s="141">
        <v>531265.4375</v>
      </c>
      <c r="K47" s="140">
        <v>0.12462263554334641</v>
      </c>
      <c r="L47" s="139">
        <v>4262993</v>
      </c>
      <c r="P47" s="19"/>
      <c r="Q47" s="19"/>
      <c r="R47" s="19"/>
      <c r="S47" s="19"/>
      <c r="T47" s="19"/>
      <c r="U47" s="19"/>
    </row>
    <row r="48" spans="1:21" x14ac:dyDescent="0.2">
      <c r="A48" s="144" t="s">
        <v>223</v>
      </c>
      <c r="B48" s="143">
        <v>72758.296875</v>
      </c>
      <c r="C48" s="96">
        <v>0.13786150515079498</v>
      </c>
      <c r="D48" s="143">
        <v>138115.015625</v>
      </c>
      <c r="E48" s="96">
        <v>0.26169860363006592</v>
      </c>
      <c r="F48" s="143">
        <v>192807.0625</v>
      </c>
      <c r="G48" s="96">
        <v>0.36532840132713318</v>
      </c>
      <c r="H48" s="143">
        <v>86463.375</v>
      </c>
      <c r="I48" s="96">
        <v>0.16382972896099091</v>
      </c>
      <c r="J48" s="143">
        <v>37619.921875</v>
      </c>
      <c r="K48" s="96">
        <v>7.1281760931015015E-2</v>
      </c>
      <c r="L48" s="14">
        <v>527763.6875</v>
      </c>
      <c r="P48" s="19"/>
      <c r="Q48" s="19"/>
      <c r="S48" s="19"/>
      <c r="T48" s="19"/>
    </row>
    <row r="49" spans="1:21" x14ac:dyDescent="0.2">
      <c r="A49" s="147" t="s">
        <v>249</v>
      </c>
      <c r="B49" s="146">
        <v>277371.25</v>
      </c>
      <c r="C49" s="140">
        <v>0.22050432860851288</v>
      </c>
      <c r="D49" s="146">
        <v>71509.7109375</v>
      </c>
      <c r="E49" s="140">
        <v>5.6848719716072083E-2</v>
      </c>
      <c r="F49" s="146">
        <v>261568.96875</v>
      </c>
      <c r="G49" s="140">
        <v>0.20794183015823364</v>
      </c>
      <c r="H49" s="146">
        <v>324311</v>
      </c>
      <c r="I49" s="140">
        <v>0.25782042741775513</v>
      </c>
      <c r="J49" s="146">
        <v>323133.90625</v>
      </c>
      <c r="K49" s="140">
        <v>0.25688466429710388</v>
      </c>
      <c r="L49" s="145">
        <v>1257894.875</v>
      </c>
      <c r="P49" s="19"/>
      <c r="Q49" s="19"/>
      <c r="R49" s="19"/>
      <c r="S49" s="19"/>
      <c r="T49" s="19"/>
      <c r="U49" s="19"/>
    </row>
    <row r="50" spans="1:21" x14ac:dyDescent="0.2">
      <c r="A50" s="144" t="s">
        <v>214</v>
      </c>
      <c r="B50" s="143">
        <v>24315.57421875</v>
      </c>
      <c r="C50" s="96">
        <v>5.7840742170810699E-2</v>
      </c>
      <c r="D50" s="143">
        <v>54131.97265625</v>
      </c>
      <c r="E50" s="96">
        <v>0.12876658141613007</v>
      </c>
      <c r="F50" s="143">
        <v>114164.5625</v>
      </c>
      <c r="G50" s="96">
        <v>0.27156928181648254</v>
      </c>
      <c r="H50" s="143">
        <v>148059.015625</v>
      </c>
      <c r="I50" s="96">
        <v>0.35219579935073853</v>
      </c>
      <c r="J50" s="143">
        <v>79717.2265625</v>
      </c>
      <c r="K50" s="96">
        <v>0.18962758779525757</v>
      </c>
      <c r="L50" s="14">
        <v>420388.34375</v>
      </c>
      <c r="P50" s="19"/>
      <c r="Q50" s="19"/>
      <c r="R50" s="19"/>
      <c r="S50" s="19"/>
      <c r="T50" s="19"/>
      <c r="U50" s="19"/>
    </row>
    <row r="51" spans="1:21" x14ac:dyDescent="0.2">
      <c r="A51" s="142" t="s">
        <v>251</v>
      </c>
      <c r="B51" s="141">
        <v>47424.27734375</v>
      </c>
      <c r="C51" s="140">
        <v>0.12373825907707214</v>
      </c>
      <c r="D51" s="141">
        <v>24384.498046875</v>
      </c>
      <c r="E51" s="140">
        <v>6.3623435795307159E-2</v>
      </c>
      <c r="F51" s="141">
        <v>100400.9453125</v>
      </c>
      <c r="G51" s="140">
        <v>0.26196369528770447</v>
      </c>
      <c r="H51" s="141">
        <v>85358.34375</v>
      </c>
      <c r="I51" s="140">
        <v>0.22271488606929779</v>
      </c>
      <c r="J51" s="141">
        <v>125694.78125</v>
      </c>
      <c r="K51" s="140">
        <v>0.32795971632003784</v>
      </c>
      <c r="L51" s="139">
        <v>383262.84375</v>
      </c>
      <c r="P51" s="19"/>
      <c r="Q51" s="19"/>
      <c r="R51" s="19"/>
      <c r="S51" s="19"/>
      <c r="T51" s="19"/>
      <c r="U51" s="19"/>
    </row>
    <row r="52" spans="1:21" x14ac:dyDescent="0.2">
      <c r="A52" s="144" t="s">
        <v>215</v>
      </c>
      <c r="B52" s="143">
        <v>11232.6494140625</v>
      </c>
      <c r="C52" s="96">
        <v>0.13874195516109467</v>
      </c>
      <c r="D52" s="143">
        <v>16143.2783203125</v>
      </c>
      <c r="E52" s="96">
        <v>0.19939640164375305</v>
      </c>
      <c r="F52" s="143">
        <v>41869.359375</v>
      </c>
      <c r="G52" s="96">
        <v>0.51715642213821411</v>
      </c>
      <c r="H52" s="143">
        <v>10221.8291015625</v>
      </c>
      <c r="I52" s="96">
        <v>0.12625664472579956</v>
      </c>
      <c r="J52" s="143">
        <v>1493.6107177734375</v>
      </c>
      <c r="K52" s="96">
        <v>1.8448583781719208E-2</v>
      </c>
      <c r="L52" s="14">
        <v>80960.7265625</v>
      </c>
      <c r="P52" s="19"/>
      <c r="Q52" s="19"/>
      <c r="R52" s="19"/>
      <c r="S52" s="19"/>
      <c r="T52" s="19"/>
      <c r="U52" s="19"/>
    </row>
    <row r="53" spans="1:21" x14ac:dyDescent="0.2">
      <c r="A53" s="147" t="s">
        <v>228</v>
      </c>
      <c r="B53" s="146">
        <v>35701.6171875</v>
      </c>
      <c r="C53" s="140">
        <v>0.13395501673221588</v>
      </c>
      <c r="D53" s="146">
        <v>25794.58203125</v>
      </c>
      <c r="E53" s="140">
        <v>9.6783116459846497E-2</v>
      </c>
      <c r="F53" s="146">
        <v>101225.0703125</v>
      </c>
      <c r="G53" s="140">
        <v>0.37980368733406067</v>
      </c>
      <c r="H53" s="146">
        <v>76674.9140625</v>
      </c>
      <c r="I53" s="140">
        <v>0.28768974542617798</v>
      </c>
      <c r="J53" s="146">
        <v>27123.26953125</v>
      </c>
      <c r="K53" s="140">
        <v>0.10176844149827957</v>
      </c>
      <c r="L53" s="145">
        <v>266519.46875</v>
      </c>
      <c r="P53" s="19"/>
      <c r="Q53" s="19"/>
      <c r="R53" s="19"/>
      <c r="S53" s="19"/>
      <c r="T53" s="19"/>
      <c r="U53" s="19"/>
    </row>
    <row r="54" spans="1:21" x14ac:dyDescent="0.2">
      <c r="A54" s="144" t="s">
        <v>225</v>
      </c>
      <c r="B54" s="143">
        <v>32995.66796875</v>
      </c>
      <c r="C54" s="96">
        <v>0.15312078595161438</v>
      </c>
      <c r="D54" s="143">
        <v>12181.193359375</v>
      </c>
      <c r="E54" s="96">
        <v>5.6528445333242416E-2</v>
      </c>
      <c r="F54" s="143">
        <v>59532.484375</v>
      </c>
      <c r="G54" s="96">
        <v>0.27626839280128479</v>
      </c>
      <c r="H54" s="143">
        <v>50094.85546875</v>
      </c>
      <c r="I54" s="96">
        <v>0.23247182369232178</v>
      </c>
      <c r="J54" s="143">
        <v>60683.65234375</v>
      </c>
      <c r="K54" s="96">
        <v>0.28161054849624634</v>
      </c>
      <c r="L54" s="14">
        <v>215487.859375</v>
      </c>
      <c r="P54" s="19"/>
      <c r="Q54" s="19"/>
      <c r="R54" s="19"/>
      <c r="S54" s="19"/>
      <c r="T54" s="19"/>
      <c r="U54" s="19"/>
    </row>
    <row r="55" spans="1:21" x14ac:dyDescent="0.2">
      <c r="A55" s="142" t="s">
        <v>253</v>
      </c>
      <c r="B55" s="141">
        <v>46384.4453125</v>
      </c>
      <c r="C55" s="140">
        <v>2.4899190291762352E-2</v>
      </c>
      <c r="D55" s="141">
        <v>137135.5</v>
      </c>
      <c r="E55" s="140">
        <v>7.3614388704299927E-2</v>
      </c>
      <c r="F55" s="141">
        <v>910540.1875</v>
      </c>
      <c r="G55" s="140">
        <v>0.48877838253974915</v>
      </c>
      <c r="H55" s="141">
        <v>624478.875</v>
      </c>
      <c r="I55" s="140">
        <v>0.33522054553031921</v>
      </c>
      <c r="J55" s="141">
        <v>144350.6875</v>
      </c>
      <c r="K55" s="140">
        <v>7.7487505972385406E-2</v>
      </c>
      <c r="L55" s="139">
        <v>1862889.75</v>
      </c>
      <c r="P55" s="19"/>
      <c r="Q55" s="19"/>
      <c r="R55" s="19"/>
      <c r="S55" s="19"/>
      <c r="T55" s="19"/>
      <c r="U55" s="19"/>
    </row>
    <row r="56" spans="1:21" x14ac:dyDescent="0.2">
      <c r="A56" s="144" t="s">
        <v>227</v>
      </c>
      <c r="B56" s="143">
        <v>25783.556640625</v>
      </c>
      <c r="C56" s="96">
        <v>0.16773660480976105</v>
      </c>
      <c r="D56" s="143">
        <v>14756.970703125</v>
      </c>
      <c r="E56" s="96">
        <v>9.6002429723739624E-2</v>
      </c>
      <c r="F56" s="143">
        <v>40369.27734375</v>
      </c>
      <c r="G56" s="96">
        <v>0.26262494921684265</v>
      </c>
      <c r="H56" s="143">
        <v>42272.48828125</v>
      </c>
      <c r="I56" s="96">
        <v>0.27500641345977783</v>
      </c>
      <c r="J56" s="143">
        <v>30532.263671875</v>
      </c>
      <c r="K56" s="96">
        <v>0.19862961769104004</v>
      </c>
      <c r="L56" s="14">
        <v>153714.5625</v>
      </c>
      <c r="P56" s="19"/>
      <c r="Q56" s="19"/>
      <c r="R56" s="19"/>
      <c r="S56" s="19"/>
      <c r="T56" s="19"/>
      <c r="U56" s="19"/>
    </row>
    <row r="57" spans="1:21" x14ac:dyDescent="0.2">
      <c r="A57" s="147" t="s">
        <v>216</v>
      </c>
      <c r="B57" s="146">
        <v>25924.48046875</v>
      </c>
      <c r="C57" s="140">
        <v>0.16090844571590424</v>
      </c>
      <c r="D57" s="146">
        <v>12836.984375</v>
      </c>
      <c r="E57" s="140">
        <v>7.9676777124404907E-2</v>
      </c>
      <c r="F57" s="146">
        <v>63758.140625</v>
      </c>
      <c r="G57" s="140">
        <v>0.39573493599891663</v>
      </c>
      <c r="H57" s="146">
        <v>39338.78125</v>
      </c>
      <c r="I57" s="140">
        <v>0.24416851997375488</v>
      </c>
      <c r="J57" s="146">
        <v>19254.857421875</v>
      </c>
      <c r="K57" s="140">
        <v>0.11951132118701935</v>
      </c>
      <c r="L57" s="145">
        <v>161113.25</v>
      </c>
      <c r="P57" s="19"/>
      <c r="Q57" s="19"/>
      <c r="R57" s="19"/>
      <c r="S57" s="19"/>
      <c r="T57" s="19"/>
      <c r="U57" s="19"/>
    </row>
    <row r="58" spans="1:21" x14ac:dyDescent="0.2">
      <c r="A58" s="144" t="s">
        <v>217</v>
      </c>
      <c r="B58" s="143">
        <v>23232.443359375</v>
      </c>
      <c r="C58" s="96">
        <v>0.12743660807609558</v>
      </c>
      <c r="D58" s="143">
        <v>31283.513671875</v>
      </c>
      <c r="E58" s="96">
        <v>0.17159904539585114</v>
      </c>
      <c r="F58" s="143">
        <v>102022.4453125</v>
      </c>
      <c r="G58" s="96">
        <v>0.55962234735488892</v>
      </c>
      <c r="H58" s="143">
        <v>19304.580078125</v>
      </c>
      <c r="I58" s="96">
        <v>0.105891153216362</v>
      </c>
      <c r="J58" s="143">
        <v>6462.8994140625</v>
      </c>
      <c r="K58" s="96">
        <v>3.5450857132673264E-2</v>
      </c>
      <c r="L58" s="14">
        <v>182305.875</v>
      </c>
      <c r="P58" s="19"/>
      <c r="Q58" s="19"/>
      <c r="R58" s="19"/>
      <c r="S58" s="19"/>
      <c r="T58" s="19"/>
      <c r="U58" s="19"/>
    </row>
    <row r="59" spans="1:21" x14ac:dyDescent="0.2">
      <c r="A59" s="142" t="s">
        <v>250</v>
      </c>
      <c r="B59" s="141">
        <v>51207.75390625</v>
      </c>
      <c r="C59" s="140">
        <v>0.1608586311340332</v>
      </c>
      <c r="D59" s="141">
        <v>59940.82421875</v>
      </c>
      <c r="E59" s="140">
        <v>0.1882917732000351</v>
      </c>
      <c r="F59" s="141">
        <v>106994.703125</v>
      </c>
      <c r="G59" s="140">
        <v>0.33610185980796814</v>
      </c>
      <c r="H59" s="141">
        <v>70100.3671875</v>
      </c>
      <c r="I59" s="140">
        <v>0.2202058732509613</v>
      </c>
      <c r="J59" s="141">
        <v>30096.46875</v>
      </c>
      <c r="K59" s="140">
        <v>9.4541862607002258E-2</v>
      </c>
      <c r="L59" s="139">
        <v>318340.125</v>
      </c>
      <c r="P59" s="19"/>
      <c r="Q59" s="19"/>
      <c r="R59" s="19"/>
      <c r="S59" s="19"/>
      <c r="T59" s="19"/>
      <c r="U59" s="19"/>
    </row>
    <row r="60" spans="1:21" x14ac:dyDescent="0.2">
      <c r="A60" s="144" t="s">
        <v>210</v>
      </c>
      <c r="B60" s="143">
        <v>20862.146484375</v>
      </c>
      <c r="C60" s="96">
        <v>0.17272911965847015</v>
      </c>
      <c r="D60" s="143">
        <v>15086.1298828125</v>
      </c>
      <c r="E60" s="96">
        <v>0.12490632385015488</v>
      </c>
      <c r="F60" s="143">
        <v>43801.578125</v>
      </c>
      <c r="G60" s="96">
        <v>0.36265721917152405</v>
      </c>
      <c r="H60" s="143">
        <v>25165.39453125</v>
      </c>
      <c r="I60" s="96">
        <v>0.20835806429386139</v>
      </c>
      <c r="J60" s="143">
        <v>15864.306640625</v>
      </c>
      <c r="K60" s="96">
        <v>0.13134926557540894</v>
      </c>
      <c r="L60" s="14">
        <v>120779.5546875</v>
      </c>
      <c r="P60" s="19"/>
      <c r="Q60" s="19"/>
      <c r="R60" s="19"/>
      <c r="S60" s="19"/>
      <c r="T60" s="20"/>
      <c r="U60" s="19"/>
    </row>
    <row r="61" spans="1:21" x14ac:dyDescent="0.2">
      <c r="A61" s="147" t="s">
        <v>211</v>
      </c>
      <c r="B61" s="146">
        <v>6651.98095703125</v>
      </c>
      <c r="C61" s="140">
        <v>0.14813672006130219</v>
      </c>
      <c r="D61" s="146">
        <v>7953.1953125</v>
      </c>
      <c r="E61" s="140">
        <v>0.17711418867111206</v>
      </c>
      <c r="F61" s="146">
        <v>19275.65234375</v>
      </c>
      <c r="G61" s="140">
        <v>0.42926040291786194</v>
      </c>
      <c r="H61" s="146">
        <v>7442.1162109375</v>
      </c>
      <c r="I61" s="140">
        <v>0.16573268175125122</v>
      </c>
      <c r="J61" s="146">
        <v>3581.390869140625</v>
      </c>
      <c r="K61" s="140">
        <v>7.9756014049053192E-2</v>
      </c>
      <c r="L61" s="145">
        <v>44904.3359375</v>
      </c>
      <c r="P61" s="19"/>
      <c r="Q61" s="19"/>
      <c r="R61" s="19"/>
      <c r="S61" s="19"/>
      <c r="T61" s="19"/>
      <c r="U61" s="19"/>
    </row>
    <row r="62" spans="1:21" x14ac:dyDescent="0.2">
      <c r="A62" s="144" t="s">
        <v>218</v>
      </c>
      <c r="B62" s="143">
        <v>10462.7314453125</v>
      </c>
      <c r="C62" s="96">
        <v>9.9300041794776917E-2</v>
      </c>
      <c r="D62" s="143">
        <v>6682.25537109375</v>
      </c>
      <c r="E62" s="96">
        <v>6.342017650604248E-2</v>
      </c>
      <c r="F62" s="143">
        <v>17459.8671875</v>
      </c>
      <c r="G62" s="96">
        <v>0.16570869088172913</v>
      </c>
      <c r="H62" s="143">
        <v>25390.73828125</v>
      </c>
      <c r="I62" s="96">
        <v>0.24097926914691925</v>
      </c>
      <c r="J62" s="143">
        <v>45369.234375</v>
      </c>
      <c r="K62" s="96">
        <v>0.43059182167053223</v>
      </c>
      <c r="L62" s="14">
        <v>105364.828125</v>
      </c>
      <c r="P62" s="19"/>
      <c r="Q62" s="19"/>
      <c r="R62" s="19"/>
      <c r="S62" s="19"/>
      <c r="T62" s="19"/>
      <c r="U62" s="20"/>
    </row>
    <row r="63" spans="1:21" x14ac:dyDescent="0.2">
      <c r="A63" s="142" t="s">
        <v>226</v>
      </c>
      <c r="B63" s="141">
        <v>13707.208984375</v>
      </c>
      <c r="C63" s="140">
        <v>6.518266350030899E-2</v>
      </c>
      <c r="D63" s="141">
        <v>14249.6474609375</v>
      </c>
      <c r="E63" s="140">
        <v>6.776215136051178E-2</v>
      </c>
      <c r="F63" s="141">
        <v>68891.96875</v>
      </c>
      <c r="G63" s="140">
        <v>0.32760584354400635</v>
      </c>
      <c r="H63" s="141">
        <v>73384.0078125</v>
      </c>
      <c r="I63" s="140">
        <v>0.34896707534790039</v>
      </c>
      <c r="J63" s="141">
        <v>40056.359375</v>
      </c>
      <c r="K63" s="140">
        <v>0.19048225879669189</v>
      </c>
      <c r="L63" s="139">
        <v>210289.1875</v>
      </c>
      <c r="P63" s="19"/>
      <c r="Q63" s="19"/>
      <c r="R63" s="19"/>
      <c r="S63" s="19"/>
      <c r="T63" s="19"/>
      <c r="U63" s="19"/>
    </row>
    <row r="64" spans="1:21" x14ac:dyDescent="0.2">
      <c r="A64" s="144" t="s">
        <v>219</v>
      </c>
      <c r="B64" s="143">
        <v>13173.6171875</v>
      </c>
      <c r="C64" s="96">
        <v>0.11508066207170486</v>
      </c>
      <c r="D64" s="143">
        <v>10375.982421875</v>
      </c>
      <c r="E64" s="96">
        <v>9.0641386806964874E-2</v>
      </c>
      <c r="F64" s="143">
        <v>30050.134765625</v>
      </c>
      <c r="G64" s="96">
        <v>0.26250872015953064</v>
      </c>
      <c r="H64" s="143">
        <v>32109.287109375</v>
      </c>
      <c r="I64" s="96">
        <v>0.28049683570861816</v>
      </c>
      <c r="J64" s="143">
        <v>28763.880859375</v>
      </c>
      <c r="K64" s="96">
        <v>0.25127241015434265</v>
      </c>
      <c r="L64" s="14">
        <v>114472.8984375</v>
      </c>
      <c r="P64" s="19"/>
      <c r="Q64" s="19"/>
      <c r="R64" s="19"/>
      <c r="S64" s="19"/>
      <c r="T64" s="19"/>
      <c r="U64" s="19"/>
    </row>
    <row r="65" spans="1:21" x14ac:dyDescent="0.2">
      <c r="A65" s="147" t="s">
        <v>220</v>
      </c>
      <c r="B65" s="146">
        <v>12592.4755859375</v>
      </c>
      <c r="C65" s="140">
        <v>0.12510079145431519</v>
      </c>
      <c r="D65" s="146">
        <v>37882.91796875</v>
      </c>
      <c r="E65" s="140">
        <v>0.37635040283203125</v>
      </c>
      <c r="F65" s="146">
        <v>48562.34765625</v>
      </c>
      <c r="G65" s="140">
        <v>0.48244592547416687</v>
      </c>
      <c r="H65" s="146">
        <v>1286.67041015625</v>
      </c>
      <c r="I65" s="140">
        <v>1.2782514095306396E-2</v>
      </c>
      <c r="J65" s="146">
        <v>334.2220458984375</v>
      </c>
      <c r="K65" s="140">
        <v>3.3203514758497477E-3</v>
      </c>
      <c r="L65" s="145">
        <v>100658.640625</v>
      </c>
      <c r="P65" s="19"/>
      <c r="Q65" s="19"/>
      <c r="R65" s="19"/>
      <c r="S65" s="19"/>
      <c r="T65" s="19"/>
      <c r="U65" s="19"/>
    </row>
    <row r="66" spans="1:21" x14ac:dyDescent="0.2">
      <c r="A66" s="144" t="s">
        <v>221</v>
      </c>
      <c r="B66" s="143">
        <v>10871.28515625</v>
      </c>
      <c r="C66" s="96">
        <v>5.9364594519138336E-2</v>
      </c>
      <c r="D66" s="143">
        <v>19290.2265625</v>
      </c>
      <c r="E66" s="96">
        <v>0.10533773154020309</v>
      </c>
      <c r="F66" s="143">
        <v>91702.484375</v>
      </c>
      <c r="G66" s="96">
        <v>0.50075781345367432</v>
      </c>
      <c r="H66" s="143">
        <v>37981.3671875</v>
      </c>
      <c r="I66" s="96">
        <v>0.20740404725074768</v>
      </c>
      <c r="J66" s="143">
        <v>23282.056640625</v>
      </c>
      <c r="K66" s="96">
        <v>0.12713582813739777</v>
      </c>
      <c r="L66" s="14">
        <v>183127.421875</v>
      </c>
      <c r="P66" s="19"/>
      <c r="Q66" s="19"/>
      <c r="R66" s="19"/>
      <c r="S66" s="19"/>
      <c r="T66" s="19"/>
    </row>
    <row r="67" spans="1:21" x14ac:dyDescent="0.2">
      <c r="A67" s="142" t="s">
        <v>222</v>
      </c>
      <c r="B67" s="141">
        <v>59444.1796875</v>
      </c>
      <c r="C67" s="140">
        <v>0.23443345725536346</v>
      </c>
      <c r="D67" s="141">
        <v>34062.2421875</v>
      </c>
      <c r="E67" s="140">
        <v>0.13433323800563812</v>
      </c>
      <c r="F67" s="141">
        <v>97302.4296875</v>
      </c>
      <c r="G67" s="140">
        <v>0.3837372362613678</v>
      </c>
      <c r="H67" s="141">
        <v>36938.7578125</v>
      </c>
      <c r="I67" s="140">
        <v>0.14567752182483673</v>
      </c>
      <c r="J67" s="141">
        <v>25817.646484375</v>
      </c>
      <c r="K67" s="140">
        <v>0.10181854665279388</v>
      </c>
      <c r="L67" s="139">
        <v>253565.25</v>
      </c>
      <c r="P67" s="19"/>
      <c r="Q67" s="19"/>
      <c r="R67" s="19"/>
      <c r="S67" s="19"/>
      <c r="T67" s="19"/>
      <c r="U67" s="19"/>
    </row>
    <row r="68" spans="1:21" x14ac:dyDescent="0.2">
      <c r="A68" s="136" t="s">
        <v>248</v>
      </c>
      <c r="B68" s="135">
        <v>1697462.625</v>
      </c>
      <c r="C68" s="134">
        <v>0.13969685137271881</v>
      </c>
      <c r="D68" s="135">
        <v>1460754.875</v>
      </c>
      <c r="E68" s="134">
        <v>0.12021639943122864</v>
      </c>
      <c r="F68" s="135">
        <v>3876528</v>
      </c>
      <c r="G68" s="134">
        <v>0.31902837753295898</v>
      </c>
      <c r="H68" s="135">
        <v>3139173</v>
      </c>
      <c r="I68" s="134">
        <v>0.25834593176841736</v>
      </c>
      <c r="J68" s="135">
        <v>1977126.25</v>
      </c>
      <c r="K68" s="134">
        <v>0.1627124547958374</v>
      </c>
      <c r="L68" s="133">
        <v>12151045</v>
      </c>
      <c r="P68" s="19"/>
      <c r="Q68" s="19"/>
      <c r="R68" s="19"/>
      <c r="S68" s="19"/>
      <c r="T68" s="19"/>
      <c r="U68" s="19"/>
    </row>
    <row r="69" spans="1:21" x14ac:dyDescent="0.2">
      <c r="A69" s="2" t="s">
        <v>30</v>
      </c>
      <c r="U69" s="20"/>
    </row>
    <row r="70" spans="1:21" x14ac:dyDescent="0.2">
      <c r="A70" s="2" t="s">
        <v>275</v>
      </c>
    </row>
    <row r="72" spans="1:21" x14ac:dyDescent="0.2">
      <c r="B72" s="2"/>
      <c r="C72" s="2"/>
      <c r="D72" s="2"/>
      <c r="E72" s="2"/>
    </row>
    <row r="73" spans="1:21" x14ac:dyDescent="0.2">
      <c r="B73" s="2"/>
      <c r="C73" s="2"/>
      <c r="D73" s="2"/>
      <c r="E73" s="2"/>
    </row>
    <row r="74" spans="1:21" x14ac:dyDescent="0.2">
      <c r="B74" s="2"/>
      <c r="C74" s="2"/>
      <c r="D74" s="2"/>
      <c r="E74" s="2"/>
    </row>
    <row r="75" spans="1:21" x14ac:dyDescent="0.2">
      <c r="B75" s="2"/>
      <c r="C75" s="2"/>
      <c r="D75" s="2"/>
      <c r="E75" s="2"/>
    </row>
    <row r="76" spans="1:21" x14ac:dyDescent="0.2">
      <c r="B76" s="2"/>
      <c r="C76" s="2"/>
      <c r="D76" s="2"/>
      <c r="E76" s="2"/>
    </row>
    <row r="81" spans="3:8" x14ac:dyDescent="0.2">
      <c r="C81" s="24"/>
      <c r="D81" s="25"/>
      <c r="E81" s="24"/>
      <c r="F81" s="19"/>
      <c r="G81" s="19"/>
      <c r="H81" s="20"/>
    </row>
    <row r="83" spans="3:8" x14ac:dyDescent="0.2">
      <c r="E83" s="25"/>
      <c r="H83" s="20"/>
    </row>
  </sheetData>
  <mergeCells count="37">
    <mergeCell ref="L43:L44"/>
    <mergeCell ref="B43:C43"/>
    <mergeCell ref="D43:E43"/>
    <mergeCell ref="J26:K26"/>
    <mergeCell ref="H26:I26"/>
    <mergeCell ref="B26:C26"/>
    <mergeCell ref="D26:E26"/>
    <mergeCell ref="A43:A44"/>
    <mergeCell ref="F43:G43"/>
    <mergeCell ref="H43:I43"/>
    <mergeCell ref="J43:K43"/>
    <mergeCell ref="D35:E35"/>
    <mergeCell ref="B35:C35"/>
    <mergeCell ref="F35:G35"/>
    <mergeCell ref="J35:K35"/>
    <mergeCell ref="A35:A36"/>
    <mergeCell ref="L35:L36"/>
    <mergeCell ref="F26:G26"/>
    <mergeCell ref="H35:I35"/>
    <mergeCell ref="L26:L27"/>
    <mergeCell ref="J19:K19"/>
    <mergeCell ref="F19:G19"/>
    <mergeCell ref="H19:I19"/>
    <mergeCell ref="A19:A20"/>
    <mergeCell ref="B19:C19"/>
    <mergeCell ref="D19:E19"/>
    <mergeCell ref="A26:A27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70"/>
  <sheetViews>
    <sheetView showGridLines="0" zoomScaleNormal="100" workbookViewId="0">
      <selection activeCell="F1" sqref="F1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14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3.140625" style="32" customWidth="1"/>
    <col min="9" max="16384" width="11.42578125" style="32"/>
  </cols>
  <sheetData>
    <row r="6" spans="1:14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4" ht="15" customHeight="1" x14ac:dyDescent="0.2">
      <c r="A7" s="31" t="s">
        <v>78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4" ht="15" customHeight="1" x14ac:dyDescent="0.2">
      <c r="A8" s="31" t="s">
        <v>278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4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4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</row>
    <row r="11" spans="1:14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</row>
    <row r="12" spans="1:14" ht="20.25" customHeight="1" x14ac:dyDescent="0.2">
      <c r="A12" s="436"/>
      <c r="B12" s="431" t="s">
        <v>75</v>
      </c>
      <c r="C12" s="432"/>
      <c r="D12" s="431">
        <v>2</v>
      </c>
      <c r="E12" s="432"/>
      <c r="F12" s="431">
        <v>3</v>
      </c>
      <c r="G12" s="432"/>
      <c r="H12" s="431">
        <v>4</v>
      </c>
      <c r="I12" s="432"/>
      <c r="J12" s="431" t="s">
        <v>76</v>
      </c>
      <c r="K12" s="432"/>
      <c r="L12" s="441" t="s">
        <v>11</v>
      </c>
    </row>
    <row r="13" spans="1:14" ht="17.25" customHeight="1" x14ac:dyDescent="0.2">
      <c r="A13" s="437"/>
      <c r="B13" s="34" t="s">
        <v>29</v>
      </c>
      <c r="C13" s="35" t="s">
        <v>12</v>
      </c>
      <c r="D13" s="34" t="s">
        <v>29</v>
      </c>
      <c r="E13" s="35" t="s">
        <v>12</v>
      </c>
      <c r="F13" s="34" t="s">
        <v>29</v>
      </c>
      <c r="G13" s="35" t="s">
        <v>12</v>
      </c>
      <c r="H13" s="34" t="s">
        <v>29</v>
      </c>
      <c r="I13" s="35" t="s">
        <v>12</v>
      </c>
      <c r="J13" s="34" t="s">
        <v>29</v>
      </c>
      <c r="K13" s="35" t="s">
        <v>12</v>
      </c>
      <c r="L13" s="442"/>
      <c r="N13" s="197"/>
    </row>
    <row r="14" spans="1:14" ht="24" x14ac:dyDescent="0.2">
      <c r="A14" s="115" t="s">
        <v>3</v>
      </c>
      <c r="B14" s="49">
        <v>9607455</v>
      </c>
      <c r="C14" s="37">
        <v>0.78082191944122314</v>
      </c>
      <c r="D14" s="49">
        <v>2046918</v>
      </c>
      <c r="E14" s="37">
        <v>0.16635815799236298</v>
      </c>
      <c r="F14" s="49">
        <v>483718.28125</v>
      </c>
      <c r="G14" s="37">
        <v>3.9312995970249176E-2</v>
      </c>
      <c r="H14" s="49">
        <v>100847.1015625</v>
      </c>
      <c r="I14" s="37">
        <v>8.1960968673229218E-3</v>
      </c>
      <c r="J14" s="49">
        <v>65345.7578125</v>
      </c>
      <c r="K14" s="37">
        <v>5.3108134306967258E-3</v>
      </c>
      <c r="L14" s="52">
        <v>12304284</v>
      </c>
      <c r="N14" s="197"/>
    </row>
    <row r="15" spans="1:14" x14ac:dyDescent="0.2">
      <c r="A15" s="39" t="s">
        <v>4</v>
      </c>
      <c r="B15" s="40">
        <v>3548164</v>
      </c>
      <c r="C15" s="41">
        <v>0.76136565208435059</v>
      </c>
      <c r="D15" s="40">
        <v>838720</v>
      </c>
      <c r="E15" s="41">
        <v>0.17997269332408905</v>
      </c>
      <c r="F15" s="40">
        <v>203903.140625</v>
      </c>
      <c r="G15" s="41">
        <v>4.3753575533628464E-2</v>
      </c>
      <c r="H15" s="40">
        <v>37646.73046875</v>
      </c>
      <c r="I15" s="41">
        <v>8.078242652118206E-3</v>
      </c>
      <c r="J15" s="40">
        <v>31828.728515625</v>
      </c>
      <c r="K15" s="41">
        <v>6.8298145197331905E-3</v>
      </c>
      <c r="L15" s="42">
        <v>4660262.5</v>
      </c>
      <c r="N15" s="197"/>
    </row>
    <row r="16" spans="1:14" x14ac:dyDescent="0.2">
      <c r="A16" s="43" t="s">
        <v>5</v>
      </c>
      <c r="B16" s="44">
        <v>6059290.5</v>
      </c>
      <c r="C16" s="45">
        <v>0.79268366098403931</v>
      </c>
      <c r="D16" s="44">
        <v>1208197.875</v>
      </c>
      <c r="E16" s="45">
        <v>0.15805789828300476</v>
      </c>
      <c r="F16" s="44">
        <v>279815.125</v>
      </c>
      <c r="G16" s="45">
        <v>3.6605749279260635E-2</v>
      </c>
      <c r="H16" s="44">
        <v>63200.3671875</v>
      </c>
      <c r="I16" s="45">
        <v>8.2679474726319313E-3</v>
      </c>
      <c r="J16" s="44">
        <v>33517.02734375</v>
      </c>
      <c r="K16" s="45">
        <v>4.3847374618053436E-3</v>
      </c>
      <c r="L16" s="46">
        <v>7644021</v>
      </c>
    </row>
    <row r="17" spans="1:21" x14ac:dyDescent="0.2">
      <c r="A17" s="32" t="s">
        <v>30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21" x14ac:dyDescent="0.2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21" x14ac:dyDescent="0.2">
      <c r="A19" s="443" t="s">
        <v>14</v>
      </c>
      <c r="B19" s="431" t="s">
        <v>75</v>
      </c>
      <c r="C19" s="432"/>
      <c r="D19" s="431">
        <v>2</v>
      </c>
      <c r="E19" s="432"/>
      <c r="F19" s="431">
        <v>3</v>
      </c>
      <c r="G19" s="432"/>
      <c r="H19" s="431">
        <v>4</v>
      </c>
      <c r="I19" s="432"/>
      <c r="J19" s="431" t="s">
        <v>76</v>
      </c>
      <c r="K19" s="432"/>
      <c r="L19" s="444" t="s">
        <v>11</v>
      </c>
    </row>
    <row r="20" spans="1:21" x14ac:dyDescent="0.2">
      <c r="A20" s="443"/>
      <c r="B20" s="34" t="s">
        <v>29</v>
      </c>
      <c r="C20" s="35" t="s">
        <v>12</v>
      </c>
      <c r="D20" s="34" t="s">
        <v>29</v>
      </c>
      <c r="E20" s="35" t="s">
        <v>12</v>
      </c>
      <c r="F20" s="34" t="s">
        <v>29</v>
      </c>
      <c r="G20" s="35" t="s">
        <v>12</v>
      </c>
      <c r="H20" s="34" t="s">
        <v>29</v>
      </c>
      <c r="I20" s="35" t="s">
        <v>12</v>
      </c>
      <c r="J20" s="34" t="s">
        <v>29</v>
      </c>
      <c r="K20" s="35" t="s">
        <v>12</v>
      </c>
      <c r="L20" s="444"/>
      <c r="R20" s="119"/>
      <c r="S20" s="119"/>
      <c r="T20" s="119"/>
      <c r="U20" s="89"/>
    </row>
    <row r="21" spans="1:21" x14ac:dyDescent="0.2">
      <c r="A21" s="116" t="s">
        <v>15</v>
      </c>
      <c r="B21" s="49">
        <v>483661.46875</v>
      </c>
      <c r="C21" s="37">
        <v>0.76486688852310181</v>
      </c>
      <c r="D21" s="49">
        <v>114135.2421875</v>
      </c>
      <c r="E21" s="37">
        <v>0.18049457669258118</v>
      </c>
      <c r="F21" s="49">
        <v>28456.9453125</v>
      </c>
      <c r="G21" s="37">
        <v>4.5002084225416183E-2</v>
      </c>
      <c r="H21" s="49">
        <v>3212.877197265625</v>
      </c>
      <c r="I21" s="37">
        <v>5.0808745436370373E-3</v>
      </c>
      <c r="J21" s="49">
        <v>2880.720458984375</v>
      </c>
      <c r="K21" s="37">
        <v>4.5555988326668739E-3</v>
      </c>
      <c r="L21" s="52">
        <v>632347.25</v>
      </c>
      <c r="R21" s="119"/>
      <c r="S21" s="119"/>
      <c r="T21" s="119"/>
      <c r="U21" s="89"/>
    </row>
    <row r="22" spans="1:21" x14ac:dyDescent="0.2">
      <c r="A22" s="39" t="s">
        <v>16</v>
      </c>
      <c r="B22" s="40">
        <v>5873443</v>
      </c>
      <c r="C22" s="41">
        <v>0.78850793838500977</v>
      </c>
      <c r="D22" s="40">
        <v>1174647.25</v>
      </c>
      <c r="E22" s="41">
        <v>0.15769603848457336</v>
      </c>
      <c r="F22" s="40">
        <v>311906.9375</v>
      </c>
      <c r="G22" s="41">
        <v>4.1873414069414139E-2</v>
      </c>
      <c r="H22" s="40">
        <v>57055.1015625</v>
      </c>
      <c r="I22" s="41">
        <v>7.6596303842961788E-3</v>
      </c>
      <c r="J22" s="40">
        <v>31754.05078125</v>
      </c>
      <c r="K22" s="41">
        <v>4.2629716917872429E-3</v>
      </c>
      <c r="L22" s="42">
        <v>7448806</v>
      </c>
    </row>
    <row r="23" spans="1:21" x14ac:dyDescent="0.2">
      <c r="A23" s="43" t="s">
        <v>17</v>
      </c>
      <c r="B23" s="44">
        <v>3250350.25</v>
      </c>
      <c r="C23" s="45">
        <v>0.76965427398681641</v>
      </c>
      <c r="D23" s="44">
        <v>758135.5</v>
      </c>
      <c r="E23" s="45">
        <v>0.17951980233192444</v>
      </c>
      <c r="F23" s="44">
        <v>143354.375</v>
      </c>
      <c r="G23" s="45">
        <v>3.3945053815841675E-2</v>
      </c>
      <c r="H23" s="44">
        <v>40579.12109375</v>
      </c>
      <c r="I23" s="45">
        <v>9.6087781712412834E-3</v>
      </c>
      <c r="J23" s="44">
        <v>30710.984375</v>
      </c>
      <c r="K23" s="45">
        <v>7.2720907628536224E-3</v>
      </c>
      <c r="L23" s="46">
        <v>4223130</v>
      </c>
    </row>
    <row r="24" spans="1:21" x14ac:dyDescent="0.2">
      <c r="A24" s="32" t="s">
        <v>30</v>
      </c>
    </row>
    <row r="26" spans="1:21" x14ac:dyDescent="0.2">
      <c r="A26" s="443" t="s">
        <v>18</v>
      </c>
      <c r="B26" s="431" t="s">
        <v>75</v>
      </c>
      <c r="C26" s="432"/>
      <c r="D26" s="431">
        <v>2</v>
      </c>
      <c r="E26" s="432"/>
      <c r="F26" s="431">
        <v>3</v>
      </c>
      <c r="G26" s="432"/>
      <c r="H26" s="431">
        <v>4</v>
      </c>
      <c r="I26" s="432"/>
      <c r="J26" s="431" t="s">
        <v>76</v>
      </c>
      <c r="K26" s="432"/>
      <c r="L26" s="444" t="s">
        <v>11</v>
      </c>
    </row>
    <row r="27" spans="1:21" x14ac:dyDescent="0.2">
      <c r="A27" s="443"/>
      <c r="B27" s="34" t="s">
        <v>29</v>
      </c>
      <c r="C27" s="35" t="s">
        <v>12</v>
      </c>
      <c r="D27" s="34" t="s">
        <v>29</v>
      </c>
      <c r="E27" s="35" t="s">
        <v>12</v>
      </c>
      <c r="F27" s="34" t="s">
        <v>29</v>
      </c>
      <c r="G27" s="35" t="s">
        <v>12</v>
      </c>
      <c r="H27" s="34" t="s">
        <v>29</v>
      </c>
      <c r="I27" s="35" t="s">
        <v>12</v>
      </c>
      <c r="J27" s="34" t="s">
        <v>29</v>
      </c>
      <c r="K27" s="35" t="s">
        <v>12</v>
      </c>
      <c r="L27" s="444"/>
    </row>
    <row r="28" spans="1:21" x14ac:dyDescent="0.2">
      <c r="A28" s="116" t="s">
        <v>19</v>
      </c>
      <c r="B28" s="49">
        <v>1040069.625</v>
      </c>
      <c r="C28" s="50">
        <v>0.78251105546951294</v>
      </c>
      <c r="D28" s="49">
        <v>237391.265625</v>
      </c>
      <c r="E28" s="50">
        <v>0.17860467731952667</v>
      </c>
      <c r="F28" s="49">
        <v>34496.87890625</v>
      </c>
      <c r="G28" s="50">
        <v>2.5954214856028557E-2</v>
      </c>
      <c r="H28" s="49">
        <v>8683.166015625</v>
      </c>
      <c r="I28" s="50">
        <v>6.532902829349041E-3</v>
      </c>
      <c r="J28" s="49">
        <v>8502.72265625</v>
      </c>
      <c r="K28" s="50">
        <v>6.3971434719860554E-3</v>
      </c>
      <c r="L28" s="195">
        <v>1329143.625</v>
      </c>
    </row>
    <row r="29" spans="1:21" x14ac:dyDescent="0.2">
      <c r="A29" s="39" t="s">
        <v>20</v>
      </c>
      <c r="B29" s="40">
        <v>2726741.5</v>
      </c>
      <c r="C29" s="41">
        <v>0.79042881727218628</v>
      </c>
      <c r="D29" s="40">
        <v>541959.8125</v>
      </c>
      <c r="E29" s="41">
        <v>0.15710349380970001</v>
      </c>
      <c r="F29" s="40">
        <v>130927.1875</v>
      </c>
      <c r="G29" s="41">
        <v>3.7953216582536697E-2</v>
      </c>
      <c r="H29" s="40">
        <v>30922.91015625</v>
      </c>
      <c r="I29" s="41">
        <v>8.9639443904161453E-3</v>
      </c>
      <c r="J29" s="40">
        <v>19147.626953125</v>
      </c>
      <c r="K29" s="41">
        <v>5.5505204945802689E-3</v>
      </c>
      <c r="L29" s="192">
        <v>3449699.25</v>
      </c>
    </row>
    <row r="30" spans="1:21" x14ac:dyDescent="0.2">
      <c r="A30" s="53" t="s">
        <v>21</v>
      </c>
      <c r="B30" s="54">
        <v>3255433</v>
      </c>
      <c r="C30" s="55">
        <v>0.79461044073104858</v>
      </c>
      <c r="D30" s="54">
        <v>640902.5</v>
      </c>
      <c r="E30" s="55">
        <v>0.15643627941608429</v>
      </c>
      <c r="F30" s="54">
        <v>149870.515625</v>
      </c>
      <c r="G30" s="55">
        <v>3.6581516265869141E-2</v>
      </c>
      <c r="H30" s="54">
        <v>32677.375</v>
      </c>
      <c r="I30" s="55">
        <v>7.9761380329728127E-3</v>
      </c>
      <c r="J30" s="54">
        <v>18008.287109375</v>
      </c>
      <c r="K30" s="55">
        <v>4.3955976143479347E-3</v>
      </c>
      <c r="L30" s="191">
        <v>4096891.75</v>
      </c>
    </row>
    <row r="31" spans="1:21" x14ac:dyDescent="0.2">
      <c r="A31" s="39" t="s">
        <v>22</v>
      </c>
      <c r="B31" s="40">
        <v>1030245.75</v>
      </c>
      <c r="C31" s="41">
        <v>0.78189903497695923</v>
      </c>
      <c r="D31" s="40">
        <v>227508.65625</v>
      </c>
      <c r="E31" s="41">
        <v>0.17266637086868286</v>
      </c>
      <c r="F31" s="40">
        <v>42571.28125</v>
      </c>
      <c r="G31" s="41">
        <v>3.230922669172287E-2</v>
      </c>
      <c r="H31" s="40">
        <v>13985.4716796875</v>
      </c>
      <c r="I31" s="41">
        <v>1.0614193044602871E-2</v>
      </c>
      <c r="J31" s="40">
        <v>3308.75</v>
      </c>
      <c r="K31" s="41">
        <v>2.5111567229032516E-3</v>
      </c>
      <c r="L31" s="192">
        <v>1317619.875</v>
      </c>
    </row>
    <row r="32" spans="1:21" x14ac:dyDescent="0.2">
      <c r="A32" s="43" t="s">
        <v>23</v>
      </c>
      <c r="B32" s="91">
        <v>1546114.625</v>
      </c>
      <c r="C32" s="92">
        <v>0.73551678657531738</v>
      </c>
      <c r="D32" s="91">
        <v>399155.71875</v>
      </c>
      <c r="E32" s="92">
        <v>0.18988613784313202</v>
      </c>
      <c r="F32" s="91">
        <v>125852.4140625</v>
      </c>
      <c r="G32" s="92">
        <v>5.9870440512895584E-2</v>
      </c>
      <c r="H32" s="91">
        <v>14578.1767578125</v>
      </c>
      <c r="I32" s="92">
        <v>6.9351224228739738E-3</v>
      </c>
      <c r="J32" s="91">
        <v>16378.3701171875</v>
      </c>
      <c r="K32" s="92">
        <v>7.791509386152029E-3</v>
      </c>
      <c r="L32" s="196">
        <v>2102079.25</v>
      </c>
    </row>
    <row r="33" spans="1:28" x14ac:dyDescent="0.2">
      <c r="A33" s="32" t="s">
        <v>30</v>
      </c>
    </row>
    <row r="35" spans="1:28" x14ac:dyDescent="0.2">
      <c r="A35" s="443" t="s">
        <v>24</v>
      </c>
      <c r="B35" s="431" t="s">
        <v>75</v>
      </c>
      <c r="C35" s="432"/>
      <c r="D35" s="431">
        <v>2</v>
      </c>
      <c r="E35" s="432"/>
      <c r="F35" s="431">
        <v>3</v>
      </c>
      <c r="G35" s="432"/>
      <c r="H35" s="431">
        <v>4</v>
      </c>
      <c r="I35" s="432"/>
      <c r="J35" s="431" t="s">
        <v>76</v>
      </c>
      <c r="K35" s="432"/>
      <c r="L35" s="444" t="s">
        <v>11</v>
      </c>
    </row>
    <row r="36" spans="1:28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34" t="s">
        <v>29</v>
      </c>
      <c r="I36" s="35" t="s">
        <v>12</v>
      </c>
      <c r="J36" s="34" t="s">
        <v>29</v>
      </c>
      <c r="K36" s="35" t="s">
        <v>12</v>
      </c>
      <c r="L36" s="444"/>
    </row>
    <row r="37" spans="1:28" x14ac:dyDescent="0.2">
      <c r="A37" s="116" t="s">
        <v>25</v>
      </c>
      <c r="B37" s="49">
        <v>1140629.5</v>
      </c>
      <c r="C37" s="50">
        <v>0.78199148178100586</v>
      </c>
      <c r="D37" s="49">
        <v>238486.65625</v>
      </c>
      <c r="E37" s="50">
        <v>0.16350139677524567</v>
      </c>
      <c r="F37" s="49">
        <v>66701.484375</v>
      </c>
      <c r="G37" s="50">
        <v>4.5729126781225204E-2</v>
      </c>
      <c r="H37" s="49">
        <v>8031.29833984375</v>
      </c>
      <c r="I37" s="50">
        <v>5.5060884915292263E-3</v>
      </c>
      <c r="J37" s="49">
        <v>4772.47705078125</v>
      </c>
      <c r="K37" s="50">
        <v>3.2719094306230545E-3</v>
      </c>
      <c r="L37" s="195">
        <v>1458621.375</v>
      </c>
    </row>
    <row r="38" spans="1:28" x14ac:dyDescent="0.2">
      <c r="A38" s="39" t="s">
        <v>26</v>
      </c>
      <c r="B38" s="40">
        <v>1990253</v>
      </c>
      <c r="C38" s="41">
        <v>0.77779865264892578</v>
      </c>
      <c r="D38" s="40">
        <v>452015.0625</v>
      </c>
      <c r="E38" s="41">
        <v>0.17664924263954163</v>
      </c>
      <c r="F38" s="40">
        <v>90696.421875</v>
      </c>
      <c r="G38" s="41">
        <v>3.5444516688585281E-2</v>
      </c>
      <c r="H38" s="40">
        <v>9874.9755859375</v>
      </c>
      <c r="I38" s="41">
        <v>3.8591790944337845E-3</v>
      </c>
      <c r="J38" s="40">
        <v>15988.6171875</v>
      </c>
      <c r="K38" s="41">
        <v>6.2484140507876873E-3</v>
      </c>
      <c r="L38" s="192">
        <v>2558828</v>
      </c>
    </row>
    <row r="39" spans="1:28" x14ac:dyDescent="0.2">
      <c r="A39" s="53" t="s">
        <v>27</v>
      </c>
      <c r="B39" s="54">
        <v>2506869.5</v>
      </c>
      <c r="C39" s="55">
        <v>0.80113434791564941</v>
      </c>
      <c r="D39" s="54">
        <v>484644.84375</v>
      </c>
      <c r="E39" s="55">
        <v>0.15488067269325256</v>
      </c>
      <c r="F39" s="54">
        <v>91493.4609375</v>
      </c>
      <c r="G39" s="55">
        <v>2.9239080846309662E-2</v>
      </c>
      <c r="H39" s="54">
        <v>26532.837890625</v>
      </c>
      <c r="I39" s="55">
        <v>8.4792478010058403E-3</v>
      </c>
      <c r="J39" s="54">
        <v>19609.263671875</v>
      </c>
      <c r="K39" s="55">
        <v>6.2666428275406361E-3</v>
      </c>
      <c r="L39" s="191">
        <v>3129149.75</v>
      </c>
    </row>
    <row r="40" spans="1:28" x14ac:dyDescent="0.2">
      <c r="A40" s="57" t="s">
        <v>28</v>
      </c>
      <c r="B40" s="194">
        <v>3969702.75</v>
      </c>
      <c r="C40" s="59">
        <v>0.76966762542724609</v>
      </c>
      <c r="D40" s="194">
        <v>871771.375</v>
      </c>
      <c r="E40" s="59">
        <v>0.169023796916008</v>
      </c>
      <c r="F40" s="194">
        <v>234826.90625</v>
      </c>
      <c r="G40" s="59">
        <v>4.5529522001743317E-2</v>
      </c>
      <c r="H40" s="194">
        <v>56407.98828125</v>
      </c>
      <c r="I40" s="59">
        <v>1.0936688631772995E-2</v>
      </c>
      <c r="J40" s="194">
        <v>24975.3984375</v>
      </c>
      <c r="K40" s="59">
        <v>4.8423665575683117E-3</v>
      </c>
      <c r="L40" s="193">
        <v>5157684.5</v>
      </c>
    </row>
    <row r="41" spans="1:28" x14ac:dyDescent="0.2">
      <c r="A41" s="32" t="s">
        <v>30</v>
      </c>
    </row>
    <row r="43" spans="1:28" x14ac:dyDescent="0.2">
      <c r="A43" s="439" t="s">
        <v>230</v>
      </c>
      <c r="B43" s="429" t="s">
        <v>75</v>
      </c>
      <c r="C43" s="430"/>
      <c r="D43" s="429">
        <v>2</v>
      </c>
      <c r="E43" s="430"/>
      <c r="F43" s="429">
        <v>3</v>
      </c>
      <c r="G43" s="430"/>
      <c r="H43" s="429">
        <v>4</v>
      </c>
      <c r="I43" s="430"/>
      <c r="J43" s="429" t="s">
        <v>76</v>
      </c>
      <c r="K43" s="430"/>
      <c r="L43" s="433" t="s">
        <v>11</v>
      </c>
      <c r="R43" s="119"/>
      <c r="T43" s="119"/>
      <c r="V43" s="119"/>
      <c r="Z43" s="119"/>
      <c r="AB43" s="119"/>
    </row>
    <row r="44" spans="1:28" x14ac:dyDescent="0.2">
      <c r="A44" s="440"/>
      <c r="B44" s="228" t="s">
        <v>29</v>
      </c>
      <c r="C44" s="229" t="s">
        <v>12</v>
      </c>
      <c r="D44" s="228" t="s">
        <v>29</v>
      </c>
      <c r="E44" s="229" t="s">
        <v>12</v>
      </c>
      <c r="F44" s="228" t="s">
        <v>29</v>
      </c>
      <c r="G44" s="229" t="s">
        <v>12</v>
      </c>
      <c r="H44" s="228" t="s">
        <v>29</v>
      </c>
      <c r="I44" s="229" t="s">
        <v>12</v>
      </c>
      <c r="J44" s="228" t="s">
        <v>29</v>
      </c>
      <c r="K44" s="229" t="s">
        <v>12</v>
      </c>
      <c r="L44" s="433"/>
      <c r="R44" s="119"/>
      <c r="T44" s="119"/>
      <c r="V44" s="119"/>
      <c r="AB44" s="119"/>
    </row>
    <row r="45" spans="1:28" x14ac:dyDescent="0.2">
      <c r="A45" s="53" t="s">
        <v>212</v>
      </c>
      <c r="B45" s="54">
        <v>87566.8984375</v>
      </c>
      <c r="C45" s="55">
        <v>0.58324015140533447</v>
      </c>
      <c r="D45" s="54">
        <v>38486.9453125</v>
      </c>
      <c r="E45" s="55">
        <v>0.25634267926216125</v>
      </c>
      <c r="F45" s="54">
        <v>19022.109375</v>
      </c>
      <c r="G45" s="55">
        <v>0.12669694423675537</v>
      </c>
      <c r="H45" s="54">
        <v>3874.13232421875</v>
      </c>
      <c r="I45" s="55">
        <v>2.5803696364164352E-2</v>
      </c>
      <c r="J45" s="54">
        <v>1188.5714111328125</v>
      </c>
      <c r="K45" s="55">
        <v>7.9164914786815643E-3</v>
      </c>
      <c r="L45" s="191">
        <v>150138.65625</v>
      </c>
      <c r="R45" s="119"/>
      <c r="T45" s="119"/>
      <c r="V45" s="119"/>
      <c r="AB45" s="119"/>
    </row>
    <row r="46" spans="1:28" x14ac:dyDescent="0.2">
      <c r="A46" s="39" t="s">
        <v>229</v>
      </c>
      <c r="B46" s="40">
        <v>486798.625</v>
      </c>
      <c r="C46" s="41">
        <v>0.62884968519210815</v>
      </c>
      <c r="D46" s="40">
        <v>190240.828125</v>
      </c>
      <c r="E46" s="41">
        <v>0.24575436115264893</v>
      </c>
      <c r="F46" s="40">
        <v>72504.109375</v>
      </c>
      <c r="G46" s="41">
        <v>9.3661293387413025E-2</v>
      </c>
      <c r="H46" s="40">
        <v>18189.541015625</v>
      </c>
      <c r="I46" s="41">
        <v>2.3497371003031731E-2</v>
      </c>
      <c r="J46" s="40">
        <v>6376.54443359375</v>
      </c>
      <c r="K46" s="41">
        <v>8.2372622564435005E-3</v>
      </c>
      <c r="L46" s="192">
        <v>774109.625</v>
      </c>
      <c r="R46" s="119"/>
      <c r="T46" s="119"/>
      <c r="V46" s="119"/>
      <c r="X46" s="119"/>
      <c r="AB46" s="119"/>
    </row>
    <row r="47" spans="1:28" x14ac:dyDescent="0.2">
      <c r="A47" s="53" t="s">
        <v>213</v>
      </c>
      <c r="B47" s="54">
        <v>3495004</v>
      </c>
      <c r="C47" s="55">
        <v>0.81984740495681763</v>
      </c>
      <c r="D47" s="54">
        <v>577589.5</v>
      </c>
      <c r="E47" s="55">
        <v>0.13548919558525085</v>
      </c>
      <c r="F47" s="54">
        <v>175397.40625</v>
      </c>
      <c r="G47" s="55">
        <v>4.1144188493490219E-2</v>
      </c>
      <c r="H47" s="54">
        <v>11302.55859375</v>
      </c>
      <c r="I47" s="55">
        <v>2.6513198390603065E-3</v>
      </c>
      <c r="J47" s="54">
        <v>3699.728515625</v>
      </c>
      <c r="K47" s="55">
        <v>8.6787104373797774E-4</v>
      </c>
      <c r="L47" s="191">
        <v>4262993</v>
      </c>
      <c r="R47" s="119"/>
      <c r="T47" s="119"/>
      <c r="V47" s="119"/>
      <c r="Z47" s="119"/>
      <c r="AB47" s="119"/>
    </row>
    <row r="48" spans="1:28" x14ac:dyDescent="0.2">
      <c r="A48" s="39" t="s">
        <v>223</v>
      </c>
      <c r="B48" s="40">
        <v>339133.15625</v>
      </c>
      <c r="C48" s="41">
        <v>0.64258521795272827</v>
      </c>
      <c r="D48" s="40">
        <v>144495.671875</v>
      </c>
      <c r="E48" s="41">
        <v>0.27378857135772705</v>
      </c>
      <c r="F48" s="40">
        <v>42512.37109375</v>
      </c>
      <c r="G48" s="41">
        <v>8.0551907420158386E-2</v>
      </c>
      <c r="H48" s="40">
        <v>827.995361328125</v>
      </c>
      <c r="I48" s="41">
        <v>1.5688752755522728E-3</v>
      </c>
      <c r="J48" s="40">
        <v>794.49334716796875</v>
      </c>
      <c r="K48" s="41">
        <v>1.5053960960358381E-3</v>
      </c>
      <c r="L48" s="192">
        <v>527763.6875</v>
      </c>
      <c r="R48" s="119"/>
      <c r="T48" s="119"/>
      <c r="V48" s="119"/>
      <c r="AB48" s="119"/>
    </row>
    <row r="49" spans="1:28" x14ac:dyDescent="0.2">
      <c r="A49" s="53" t="s">
        <v>249</v>
      </c>
      <c r="B49" s="54">
        <v>1142858</v>
      </c>
      <c r="C49" s="55">
        <v>0.90854817628860474</v>
      </c>
      <c r="D49" s="54">
        <v>58627.34375</v>
      </c>
      <c r="E49" s="55">
        <v>4.6607509255409241E-2</v>
      </c>
      <c r="F49" s="54">
        <v>43847.796875</v>
      </c>
      <c r="G49" s="55">
        <v>3.4858077764511108E-2</v>
      </c>
      <c r="H49" s="54">
        <v>7056.32177734375</v>
      </c>
      <c r="I49" s="55">
        <v>5.6096278131008148E-3</v>
      </c>
      <c r="J49" s="54">
        <v>5505.32861328125</v>
      </c>
      <c r="K49" s="55">
        <v>4.3766205199062824E-3</v>
      </c>
      <c r="L49" s="191">
        <v>1257894.875</v>
      </c>
      <c r="R49" s="119"/>
      <c r="AB49" s="119"/>
    </row>
    <row r="50" spans="1:28" x14ac:dyDescent="0.2">
      <c r="A50" s="39" t="s">
        <v>214</v>
      </c>
      <c r="B50" s="40">
        <v>246504.9375</v>
      </c>
      <c r="C50" s="41">
        <v>0.58637434244155884</v>
      </c>
      <c r="D50" s="40">
        <v>48688.59765625</v>
      </c>
      <c r="E50" s="41">
        <v>0.11581815034151077</v>
      </c>
      <c r="F50" s="40">
        <v>53362.0390625</v>
      </c>
      <c r="G50" s="41">
        <v>0.12693510949611664</v>
      </c>
      <c r="H50" s="40">
        <v>46919.66796875</v>
      </c>
      <c r="I50" s="41">
        <v>0.1116102933883667</v>
      </c>
      <c r="J50" s="40">
        <v>24913.095703125</v>
      </c>
      <c r="K50" s="41">
        <v>5.9262096881866455E-2</v>
      </c>
      <c r="L50" s="192">
        <v>420388.34375</v>
      </c>
      <c r="R50" s="119"/>
      <c r="T50" s="119"/>
      <c r="V50" s="119"/>
      <c r="AB50" s="119"/>
    </row>
    <row r="51" spans="1:28" x14ac:dyDescent="0.2">
      <c r="A51" s="53" t="s">
        <v>251</v>
      </c>
      <c r="B51" s="54">
        <v>341267</v>
      </c>
      <c r="C51" s="55">
        <v>0.89042550325393677</v>
      </c>
      <c r="D51" s="54">
        <v>28568.732421875</v>
      </c>
      <c r="E51" s="55">
        <v>7.4540838599205017E-2</v>
      </c>
      <c r="F51" s="54">
        <v>8148.2197265625</v>
      </c>
      <c r="G51" s="55">
        <v>2.1260134875774384E-2</v>
      </c>
      <c r="H51" s="54">
        <v>2812.1240234375</v>
      </c>
      <c r="I51" s="55">
        <v>7.3373247869312763E-3</v>
      </c>
      <c r="J51" s="54">
        <v>2466.755615234375</v>
      </c>
      <c r="K51" s="55">
        <v>6.4361980184912682E-3</v>
      </c>
      <c r="L51" s="191">
        <v>383262.84375</v>
      </c>
      <c r="R51" s="119"/>
      <c r="T51" s="119"/>
      <c r="V51" s="119"/>
      <c r="AB51" s="119"/>
    </row>
    <row r="52" spans="1:28" x14ac:dyDescent="0.2">
      <c r="A52" s="39" t="s">
        <v>215</v>
      </c>
      <c r="B52" s="40">
        <v>75473.2890625</v>
      </c>
      <c r="C52" s="41">
        <v>0.93222105503082275</v>
      </c>
      <c r="D52" s="40">
        <v>5010.14111328125</v>
      </c>
      <c r="E52" s="41">
        <v>6.1883602291345596E-2</v>
      </c>
      <c r="F52" s="40">
        <v>271.24777221679688</v>
      </c>
      <c r="G52" s="41">
        <v>3.3503621816635132E-3</v>
      </c>
      <c r="H52" s="40">
        <v>206.04470825195313</v>
      </c>
      <c r="I52" s="41">
        <v>2.5449958629906178E-3</v>
      </c>
      <c r="J52" s="40">
        <v>0</v>
      </c>
      <c r="K52" s="41">
        <v>0</v>
      </c>
      <c r="L52" s="192">
        <v>80960.7265625</v>
      </c>
      <c r="R52" s="119"/>
      <c r="T52" s="119"/>
      <c r="V52" s="119"/>
      <c r="AB52" s="119"/>
    </row>
    <row r="53" spans="1:28" x14ac:dyDescent="0.2">
      <c r="A53" s="53" t="s">
        <v>228</v>
      </c>
      <c r="B53" s="54">
        <v>242026.875</v>
      </c>
      <c r="C53" s="55">
        <v>0.90810209512710571</v>
      </c>
      <c r="D53" s="54">
        <v>16239.0009765625</v>
      </c>
      <c r="E53" s="55">
        <v>6.0929890722036362E-2</v>
      </c>
      <c r="F53" s="54">
        <v>6725.52294921875</v>
      </c>
      <c r="G53" s="55">
        <v>2.5234641507267952E-2</v>
      </c>
      <c r="H53" s="54">
        <v>1030.422607421875</v>
      </c>
      <c r="I53" s="55">
        <v>3.8662189617753029E-3</v>
      </c>
      <c r="J53" s="54">
        <v>497.637939453125</v>
      </c>
      <c r="K53" s="55">
        <v>1.8671730067580938E-3</v>
      </c>
      <c r="L53" s="191">
        <v>266519.46875</v>
      </c>
      <c r="R53" s="119"/>
      <c r="T53" s="119"/>
      <c r="V53" s="119"/>
      <c r="X53" s="119"/>
      <c r="AB53" s="119"/>
    </row>
    <row r="54" spans="1:28" x14ac:dyDescent="0.2">
      <c r="A54" s="39" t="s">
        <v>225</v>
      </c>
      <c r="B54" s="40">
        <v>141255.484375</v>
      </c>
      <c r="C54" s="41">
        <v>0.65551483631134033</v>
      </c>
      <c r="D54" s="40">
        <v>38612.296875</v>
      </c>
      <c r="E54" s="41">
        <v>0.17918549478054047</v>
      </c>
      <c r="F54" s="40">
        <v>27806.4921875</v>
      </c>
      <c r="G54" s="41">
        <v>0.12903971970081329</v>
      </c>
      <c r="H54" s="40">
        <v>3653.277587890625</v>
      </c>
      <c r="I54" s="41">
        <v>1.6953520476818085E-2</v>
      </c>
      <c r="J54" s="40">
        <v>4160.29541015625</v>
      </c>
      <c r="K54" s="41">
        <v>1.9306404516100883E-2</v>
      </c>
      <c r="L54" s="192">
        <v>215487.859375</v>
      </c>
      <c r="R54" s="119"/>
      <c r="T54" s="119"/>
      <c r="V54" s="119"/>
      <c r="X54" s="119"/>
      <c r="Z54" s="119"/>
      <c r="AB54" s="119"/>
    </row>
    <row r="55" spans="1:28" x14ac:dyDescent="0.2">
      <c r="A55" s="53" t="s">
        <v>253</v>
      </c>
      <c r="B55" s="54">
        <v>1177999</v>
      </c>
      <c r="C55" s="55">
        <v>0.63235032558441162</v>
      </c>
      <c r="D55" s="54">
        <v>669765</v>
      </c>
      <c r="E55" s="55">
        <v>0.35953012108802795</v>
      </c>
      <c r="F55" s="54">
        <v>13369.3779296875</v>
      </c>
      <c r="G55" s="55">
        <v>7.176687940955162E-3</v>
      </c>
      <c r="H55" s="54">
        <v>1756.388671875</v>
      </c>
      <c r="I55" s="55">
        <v>9.4283017097041011E-4</v>
      </c>
      <c r="J55" s="54">
        <v>0</v>
      </c>
      <c r="K55" s="55">
        <v>0</v>
      </c>
      <c r="L55" s="191">
        <v>1862889.75</v>
      </c>
      <c r="R55" s="119"/>
      <c r="T55" s="119"/>
      <c r="V55" s="119"/>
      <c r="Z55" s="119"/>
      <c r="AB55" s="119"/>
    </row>
    <row r="56" spans="1:28" x14ac:dyDescent="0.2">
      <c r="A56" s="39" t="s">
        <v>227</v>
      </c>
      <c r="B56" s="40">
        <v>138306.328125</v>
      </c>
      <c r="C56" s="41">
        <v>0.89976078271865845</v>
      </c>
      <c r="D56" s="40">
        <v>7541.46875</v>
      </c>
      <c r="E56" s="41">
        <v>4.9061514437198639E-2</v>
      </c>
      <c r="F56" s="40">
        <v>4590.88671875</v>
      </c>
      <c r="G56" s="41">
        <v>2.9866311699151993E-2</v>
      </c>
      <c r="H56" s="40">
        <v>1891.27978515625</v>
      </c>
      <c r="I56" s="41">
        <v>1.2303843162953854E-2</v>
      </c>
      <c r="J56" s="40">
        <v>1384.5899658203125</v>
      </c>
      <c r="K56" s="41">
        <v>9.0075396001338959E-3</v>
      </c>
      <c r="L56" s="192">
        <v>153714.5625</v>
      </c>
      <c r="R56" s="119"/>
      <c r="T56" s="119"/>
      <c r="AB56" s="119"/>
    </row>
    <row r="57" spans="1:28" x14ac:dyDescent="0.2">
      <c r="A57" s="53" t="s">
        <v>216</v>
      </c>
      <c r="B57" s="54">
        <v>145619.546875</v>
      </c>
      <c r="C57" s="55">
        <v>0.90383344888687134</v>
      </c>
      <c r="D57" s="54">
        <v>10474.00390625</v>
      </c>
      <c r="E57" s="55">
        <v>6.5010197460651398E-2</v>
      </c>
      <c r="F57" s="54">
        <v>4320.04638671875</v>
      </c>
      <c r="G57" s="55">
        <v>2.6813725009560585E-2</v>
      </c>
      <c r="H57" s="54">
        <v>303.08480834960938</v>
      </c>
      <c r="I57" s="55">
        <v>1.8811911577358842E-3</v>
      </c>
      <c r="J57" s="54">
        <v>396.56573486328125</v>
      </c>
      <c r="K57" s="55">
        <v>2.4614098947495222E-3</v>
      </c>
      <c r="L57" s="191">
        <v>161113.25</v>
      </c>
      <c r="R57" s="119"/>
      <c r="T57" s="119"/>
      <c r="AB57" s="119"/>
    </row>
    <row r="58" spans="1:28" x14ac:dyDescent="0.2">
      <c r="A58" s="39" t="s">
        <v>217</v>
      </c>
      <c r="B58" s="40">
        <v>113048.1171875</v>
      </c>
      <c r="C58" s="41">
        <v>0.62010133266448975</v>
      </c>
      <c r="D58" s="40">
        <v>64880.65625</v>
      </c>
      <c r="E58" s="41">
        <v>0.35588899254798889</v>
      </c>
      <c r="F58" s="40">
        <v>3293.489013671875</v>
      </c>
      <c r="G58" s="41">
        <v>1.8065730109810829E-2</v>
      </c>
      <c r="H58" s="40">
        <v>343.54791259765625</v>
      </c>
      <c r="I58" s="41">
        <v>1.8844587029889226E-3</v>
      </c>
      <c r="J58" s="40">
        <v>740.07000732421875</v>
      </c>
      <c r="K58" s="41">
        <v>4.0594958700239658E-3</v>
      </c>
      <c r="L58" s="192">
        <v>182305.875</v>
      </c>
      <c r="R58" s="119"/>
      <c r="T58" s="119"/>
      <c r="V58" s="119"/>
      <c r="AB58" s="119"/>
    </row>
    <row r="59" spans="1:28" x14ac:dyDescent="0.2">
      <c r="A59" s="53" t="s">
        <v>250</v>
      </c>
      <c r="B59" s="54">
        <v>251858.390625</v>
      </c>
      <c r="C59" s="55">
        <v>0.79116129875183105</v>
      </c>
      <c r="D59" s="54">
        <v>41288.26171875</v>
      </c>
      <c r="E59" s="55">
        <v>0.12969858944416046</v>
      </c>
      <c r="F59" s="54">
        <v>16441.0234375</v>
      </c>
      <c r="G59" s="55">
        <v>5.1646094769239426E-2</v>
      </c>
      <c r="H59" s="54">
        <v>3884.48388671875</v>
      </c>
      <c r="I59" s="55">
        <v>1.220230758190155E-2</v>
      </c>
      <c r="J59" s="54">
        <v>4867.95703125</v>
      </c>
      <c r="K59" s="55">
        <v>1.5291685238480568E-2</v>
      </c>
      <c r="L59" s="191">
        <v>318340.125</v>
      </c>
      <c r="R59" s="119"/>
      <c r="T59" s="119"/>
      <c r="V59" s="119"/>
      <c r="X59" s="119"/>
      <c r="AB59" s="119"/>
    </row>
    <row r="60" spans="1:28" x14ac:dyDescent="0.2">
      <c r="A60" s="39" t="s">
        <v>210</v>
      </c>
      <c r="B60" s="40">
        <v>104839.578125</v>
      </c>
      <c r="C60" s="41">
        <v>0.86802423000335693</v>
      </c>
      <c r="D60" s="40">
        <v>11917.7275390625</v>
      </c>
      <c r="E60" s="41">
        <v>9.8673388361930847E-2</v>
      </c>
      <c r="F60" s="40">
        <v>2982.211181640625</v>
      </c>
      <c r="G60" s="41">
        <v>2.4691358208656311E-2</v>
      </c>
      <c r="H60" s="40">
        <v>846.03411865234375</v>
      </c>
      <c r="I60" s="41">
        <v>7.0047792978584766E-3</v>
      </c>
      <c r="J60" s="40">
        <v>194.00300598144531</v>
      </c>
      <c r="K60" s="41">
        <v>1.6062569338828325E-3</v>
      </c>
      <c r="L60" s="192">
        <v>120779.5546875</v>
      </c>
      <c r="R60" s="119"/>
      <c r="T60" s="119"/>
      <c r="AB60" s="119"/>
    </row>
    <row r="61" spans="1:28" x14ac:dyDescent="0.2">
      <c r="A61" s="53" t="s">
        <v>211</v>
      </c>
      <c r="B61" s="54">
        <v>40797.9453125</v>
      </c>
      <c r="C61" s="55">
        <v>0.90855246782302856</v>
      </c>
      <c r="D61" s="54">
        <v>3840.371337890625</v>
      </c>
      <c r="E61" s="55">
        <v>8.5523389279842377E-2</v>
      </c>
      <c r="F61" s="54">
        <v>258.88299560546875</v>
      </c>
      <c r="G61" s="55">
        <v>5.7652117684483528E-3</v>
      </c>
      <c r="H61" s="54">
        <v>7.1368999481201172</v>
      </c>
      <c r="I61" s="55">
        <v>1.5893565432634205E-4</v>
      </c>
      <c r="J61" s="54">
        <v>0</v>
      </c>
      <c r="K61" s="55">
        <v>0</v>
      </c>
      <c r="L61" s="191">
        <v>44904.3359375</v>
      </c>
      <c r="R61" s="119"/>
      <c r="T61" s="119"/>
      <c r="AB61" s="119"/>
    </row>
    <row r="62" spans="1:28" x14ac:dyDescent="0.2">
      <c r="A62" s="39" t="s">
        <v>218</v>
      </c>
      <c r="B62" s="40">
        <v>71993.34375</v>
      </c>
      <c r="C62" s="41">
        <v>0.68327677249908447</v>
      </c>
      <c r="D62" s="40">
        <v>22538.40234375</v>
      </c>
      <c r="E62" s="41">
        <v>0.21390821039676666</v>
      </c>
      <c r="F62" s="40">
        <v>10260.2138671875</v>
      </c>
      <c r="G62" s="41">
        <v>9.7377978265285492E-2</v>
      </c>
      <c r="H62" s="40">
        <v>479.27371215820313</v>
      </c>
      <c r="I62" s="41">
        <v>4.5487065799534321E-3</v>
      </c>
      <c r="J62" s="40">
        <v>93.596138000488281</v>
      </c>
      <c r="K62" s="41">
        <v>8.883053669705987E-4</v>
      </c>
      <c r="L62" s="192">
        <v>105364.828125</v>
      </c>
      <c r="R62" s="119"/>
      <c r="T62" s="119"/>
      <c r="AB62" s="119"/>
    </row>
    <row r="63" spans="1:28" x14ac:dyDescent="0.2">
      <c r="A63" s="53" t="s">
        <v>226</v>
      </c>
      <c r="B63" s="54">
        <v>164940.953125</v>
      </c>
      <c r="C63" s="55">
        <v>0.78435295820236206</v>
      </c>
      <c r="D63" s="54">
        <v>42661.5390625</v>
      </c>
      <c r="E63" s="55">
        <v>0.20287081599235535</v>
      </c>
      <c r="F63" s="54">
        <v>2353.96337890625</v>
      </c>
      <c r="G63" s="55">
        <v>1.1193934828042984E-2</v>
      </c>
      <c r="H63" s="54">
        <v>332.732666015625</v>
      </c>
      <c r="I63" s="55">
        <v>1.5822624554857612E-3</v>
      </c>
      <c r="J63" s="54">
        <v>0</v>
      </c>
      <c r="K63" s="55">
        <v>0</v>
      </c>
      <c r="L63" s="191">
        <v>210289.1875</v>
      </c>
      <c r="R63" s="119"/>
      <c r="T63" s="119"/>
      <c r="AB63" s="89"/>
    </row>
    <row r="64" spans="1:28" x14ac:dyDescent="0.2">
      <c r="A64" s="39" t="s">
        <v>219</v>
      </c>
      <c r="B64" s="40">
        <v>109371.78125</v>
      </c>
      <c r="C64" s="41">
        <v>0.95543813705444336</v>
      </c>
      <c r="D64" s="40">
        <v>4132.482421875</v>
      </c>
      <c r="E64" s="41">
        <v>3.6100093275308609E-2</v>
      </c>
      <c r="F64" s="40">
        <v>611.29791259765625</v>
      </c>
      <c r="G64" s="41">
        <v>5.340110044926405E-3</v>
      </c>
      <c r="H64" s="40">
        <v>204.23330688476563</v>
      </c>
      <c r="I64" s="41">
        <v>1.7841191729530692E-3</v>
      </c>
      <c r="J64" s="40">
        <v>153.11044311523438</v>
      </c>
      <c r="K64" s="41">
        <v>1.3375256676226854E-3</v>
      </c>
      <c r="L64" s="192">
        <v>114472.8984375</v>
      </c>
      <c r="R64" s="119"/>
      <c r="T64" s="119"/>
      <c r="V64" s="119"/>
      <c r="X64" s="119"/>
      <c r="Z64" s="119"/>
      <c r="AB64" s="119"/>
    </row>
    <row r="65" spans="1:28" x14ac:dyDescent="0.2">
      <c r="A65" s="53" t="s">
        <v>220</v>
      </c>
      <c r="B65" s="54">
        <v>75312.4140625</v>
      </c>
      <c r="C65" s="55">
        <v>0.74819624423980713</v>
      </c>
      <c r="D65" s="54">
        <v>22462.4609375</v>
      </c>
      <c r="E65" s="55">
        <v>0.22315481305122375</v>
      </c>
      <c r="F65" s="54">
        <v>2294.2421875</v>
      </c>
      <c r="G65" s="55">
        <v>2.2792303934693336E-2</v>
      </c>
      <c r="H65" s="54">
        <v>589.51971435546875</v>
      </c>
      <c r="I65" s="55">
        <v>5.8566229417920113E-3</v>
      </c>
      <c r="J65" s="54">
        <v>0</v>
      </c>
      <c r="K65" s="55">
        <v>0</v>
      </c>
      <c r="L65" s="191">
        <v>100658.640625</v>
      </c>
      <c r="R65" s="89"/>
      <c r="T65" s="119"/>
      <c r="V65" s="119"/>
      <c r="X65" s="119"/>
      <c r="Z65" s="119"/>
    </row>
    <row r="66" spans="1:28" x14ac:dyDescent="0.2">
      <c r="A66" s="39" t="s">
        <v>221</v>
      </c>
      <c r="B66" s="40">
        <v>163759.359375</v>
      </c>
      <c r="C66" s="41">
        <v>0.894237220287323</v>
      </c>
      <c r="D66" s="40">
        <v>15865.3623046875</v>
      </c>
      <c r="E66" s="41">
        <v>8.6635641753673553E-2</v>
      </c>
      <c r="F66" s="40">
        <v>2606.8798828125</v>
      </c>
      <c r="G66" s="41">
        <v>1.4235333539545536E-2</v>
      </c>
      <c r="H66" s="40">
        <v>622.61236572265625</v>
      </c>
      <c r="I66" s="41">
        <v>3.3998859580606222E-3</v>
      </c>
      <c r="J66" s="40">
        <v>273.21142578125</v>
      </c>
      <c r="K66" s="41">
        <v>1.4919197419658303E-3</v>
      </c>
      <c r="L66" s="192">
        <v>183127.421875</v>
      </c>
      <c r="R66" s="119"/>
      <c r="T66" s="119"/>
      <c r="AB66" s="119"/>
    </row>
    <row r="67" spans="1:28" x14ac:dyDescent="0.2">
      <c r="A67" s="53" t="s">
        <v>222</v>
      </c>
      <c r="B67" s="54">
        <v>217769.859375</v>
      </c>
      <c r="C67" s="55">
        <v>0.85883158445358276</v>
      </c>
      <c r="D67" s="54">
        <v>27763.349609375</v>
      </c>
      <c r="E67" s="55">
        <v>0.10949192941188812</v>
      </c>
      <c r="F67" s="54">
        <v>6659.94873046875</v>
      </c>
      <c r="G67" s="55">
        <v>2.6265226304531097E-2</v>
      </c>
      <c r="H67" s="54">
        <v>995.4066162109375</v>
      </c>
      <c r="I67" s="55">
        <v>3.9256424643099308E-3</v>
      </c>
      <c r="J67" s="54">
        <v>376.70016479492188</v>
      </c>
      <c r="K67" s="55">
        <v>1.4856142224743962E-3</v>
      </c>
      <c r="L67" s="191">
        <v>253565.25</v>
      </c>
    </row>
    <row r="68" spans="1:28" x14ac:dyDescent="0.2">
      <c r="A68" s="57" t="s">
        <v>11</v>
      </c>
      <c r="B68" s="58">
        <v>9373505</v>
      </c>
      <c r="C68" s="59">
        <v>0.77141553163528442</v>
      </c>
      <c r="D68" s="58">
        <v>2091690.125</v>
      </c>
      <c r="E68" s="59">
        <v>0.17214076220989227</v>
      </c>
      <c r="F68" s="58">
        <v>519639.78125</v>
      </c>
      <c r="G68" s="59">
        <v>4.2765028774738312E-2</v>
      </c>
      <c r="H68" s="58">
        <v>108127.8203125</v>
      </c>
      <c r="I68" s="59">
        <v>8.8986437767744064E-3</v>
      </c>
      <c r="J68" s="58">
        <v>58082.25390625</v>
      </c>
      <c r="K68" s="59">
        <v>4.780021496117115E-3</v>
      </c>
      <c r="L68" s="190">
        <v>12151045</v>
      </c>
    </row>
    <row r="69" spans="1:28" x14ac:dyDescent="0.2">
      <c r="A69" s="32" t="s">
        <v>30</v>
      </c>
    </row>
    <row r="70" spans="1:28" x14ac:dyDescent="0.2">
      <c r="A70" s="230" t="s">
        <v>275</v>
      </c>
    </row>
  </sheetData>
  <mergeCells count="37">
    <mergeCell ref="L26:L27"/>
    <mergeCell ref="L35:L36"/>
    <mergeCell ref="F26:G26"/>
    <mergeCell ref="L19:L20"/>
    <mergeCell ref="A35:A36"/>
    <mergeCell ref="B35:C35"/>
    <mergeCell ref="D26:E26"/>
    <mergeCell ref="D19:E19"/>
    <mergeCell ref="F19:G19"/>
    <mergeCell ref="B26:C26"/>
    <mergeCell ref="L43:L44"/>
    <mergeCell ref="H19:I19"/>
    <mergeCell ref="J19:K19"/>
    <mergeCell ref="A6:L6"/>
    <mergeCell ref="A11:A13"/>
    <mergeCell ref="B11:L11"/>
    <mergeCell ref="B12:C12"/>
    <mergeCell ref="D12:E12"/>
    <mergeCell ref="H12:I12"/>
    <mergeCell ref="J12:K12"/>
    <mergeCell ref="A43:A44"/>
    <mergeCell ref="L12:L13"/>
    <mergeCell ref="F12:G12"/>
    <mergeCell ref="A19:A20"/>
    <mergeCell ref="B19:C19"/>
    <mergeCell ref="A26:A27"/>
    <mergeCell ref="B43:C43"/>
    <mergeCell ref="D35:E35"/>
    <mergeCell ref="F35:G35"/>
    <mergeCell ref="J26:K26"/>
    <mergeCell ref="D43:E43"/>
    <mergeCell ref="H35:I35"/>
    <mergeCell ref="J43:K43"/>
    <mergeCell ref="F43:G43"/>
    <mergeCell ref="J35:K35"/>
    <mergeCell ref="H26:I26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70"/>
  <sheetViews>
    <sheetView showGridLines="0" zoomScale="90" zoomScaleNormal="75" workbookViewId="0">
      <selection activeCell="F1" sqref="F1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10.285156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3.140625" style="32" customWidth="1"/>
    <col min="9" max="16384" width="11.42578125" style="32"/>
  </cols>
  <sheetData>
    <row r="6" spans="1:20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20" ht="15" customHeight="1" x14ac:dyDescent="0.2">
      <c r="A7" s="31" t="s">
        <v>79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20" ht="15" customHeight="1" x14ac:dyDescent="0.2">
      <c r="A8" s="31" t="s">
        <v>278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20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20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</row>
    <row r="11" spans="1:20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</row>
    <row r="12" spans="1:20" ht="20.25" customHeight="1" x14ac:dyDescent="0.2">
      <c r="A12" s="436"/>
      <c r="B12" s="431" t="s">
        <v>75</v>
      </c>
      <c r="C12" s="432"/>
      <c r="D12" s="431">
        <v>2</v>
      </c>
      <c r="E12" s="432"/>
      <c r="F12" s="431">
        <v>3</v>
      </c>
      <c r="G12" s="432"/>
      <c r="H12" s="431">
        <v>4</v>
      </c>
      <c r="I12" s="432"/>
      <c r="J12" s="431" t="s">
        <v>76</v>
      </c>
      <c r="K12" s="432"/>
      <c r="L12" s="441" t="s">
        <v>11</v>
      </c>
    </row>
    <row r="13" spans="1:20" ht="17.25" customHeight="1" x14ac:dyDescent="0.2">
      <c r="A13" s="437"/>
      <c r="B13" s="34" t="s">
        <v>29</v>
      </c>
      <c r="C13" s="35" t="s">
        <v>12</v>
      </c>
      <c r="D13" s="34" t="s">
        <v>29</v>
      </c>
      <c r="E13" s="35" t="s">
        <v>12</v>
      </c>
      <c r="F13" s="34" t="s">
        <v>29</v>
      </c>
      <c r="G13" s="35" t="s">
        <v>12</v>
      </c>
      <c r="H13" s="34" t="s">
        <v>29</v>
      </c>
      <c r="I13" s="35" t="s">
        <v>12</v>
      </c>
      <c r="J13" s="34" t="s">
        <v>29</v>
      </c>
      <c r="K13" s="35" t="s">
        <v>12</v>
      </c>
      <c r="L13" s="442"/>
      <c r="P13" s="89"/>
      <c r="R13" s="119"/>
      <c r="S13" s="119"/>
      <c r="T13" s="89"/>
    </row>
    <row r="14" spans="1:20" ht="24" x14ac:dyDescent="0.2">
      <c r="A14" s="115" t="s">
        <v>3</v>
      </c>
      <c r="B14" s="36">
        <v>7436740.5</v>
      </c>
      <c r="C14" s="37">
        <v>0.60440254211425781</v>
      </c>
      <c r="D14" s="36">
        <v>2338239</v>
      </c>
      <c r="E14" s="37">
        <v>0.19003455340862274</v>
      </c>
      <c r="F14" s="36">
        <v>1678987.5</v>
      </c>
      <c r="G14" s="37">
        <v>0.13645553588867188</v>
      </c>
      <c r="H14" s="36">
        <v>602600</v>
      </c>
      <c r="I14" s="37">
        <v>4.8974812030792236E-2</v>
      </c>
      <c r="J14" s="36">
        <v>247716.8125</v>
      </c>
      <c r="K14" s="37">
        <v>2.0132565870881081E-2</v>
      </c>
      <c r="L14" s="38">
        <v>12304284</v>
      </c>
      <c r="M14" s="89"/>
      <c r="N14" s="197"/>
      <c r="P14" s="119"/>
      <c r="Q14" s="119"/>
      <c r="R14" s="119"/>
      <c r="S14" s="119"/>
    </row>
    <row r="15" spans="1:20" x14ac:dyDescent="0.2">
      <c r="A15" s="39" t="s">
        <v>4</v>
      </c>
      <c r="B15" s="40">
        <v>2766702</v>
      </c>
      <c r="C15" s="41">
        <v>0.59367942810058594</v>
      </c>
      <c r="D15" s="40">
        <v>901903.8125</v>
      </c>
      <c r="E15" s="41">
        <v>0.19353069365024567</v>
      </c>
      <c r="F15" s="40">
        <v>673732.0625</v>
      </c>
      <c r="G15" s="41">
        <v>0.14456954598426819</v>
      </c>
      <c r="H15" s="40">
        <v>216658.6875</v>
      </c>
      <c r="I15" s="41">
        <v>4.6490661799907684E-2</v>
      </c>
      <c r="J15" s="40">
        <v>101265.96875</v>
      </c>
      <c r="K15" s="41">
        <v>2.1729670464992523E-2</v>
      </c>
      <c r="L15" s="42">
        <v>4660262.5</v>
      </c>
      <c r="N15" s="197"/>
      <c r="O15" s="89"/>
      <c r="Q15" s="119"/>
      <c r="R15" s="119"/>
      <c r="S15" s="119"/>
    </row>
    <row r="16" spans="1:20" x14ac:dyDescent="0.2">
      <c r="A16" s="43" t="s">
        <v>5</v>
      </c>
      <c r="B16" s="44">
        <v>4670038.5</v>
      </c>
      <c r="C16" s="45">
        <v>0.61093997955322266</v>
      </c>
      <c r="D16" s="44">
        <v>1436335.125</v>
      </c>
      <c r="E16" s="45">
        <v>0.18790309131145477</v>
      </c>
      <c r="F16" s="44">
        <v>1005255.5</v>
      </c>
      <c r="G16" s="45">
        <v>0.1315087229013443</v>
      </c>
      <c r="H16" s="44">
        <v>385941.3125</v>
      </c>
      <c r="I16" s="45">
        <v>5.0489302724599838E-2</v>
      </c>
      <c r="J16" s="44">
        <v>146450.84375</v>
      </c>
      <c r="K16" s="45">
        <v>1.9158873707056046E-2</v>
      </c>
      <c r="L16" s="46">
        <v>7644021</v>
      </c>
    </row>
    <row r="17" spans="1:12" x14ac:dyDescent="0.2">
      <c r="A17" s="32" t="s">
        <v>30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2" x14ac:dyDescent="0.2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2" x14ac:dyDescent="0.2">
      <c r="A19" s="443" t="s">
        <v>14</v>
      </c>
      <c r="B19" s="431" t="s">
        <v>75</v>
      </c>
      <c r="C19" s="432"/>
      <c r="D19" s="431">
        <v>2</v>
      </c>
      <c r="E19" s="432"/>
      <c r="F19" s="431">
        <v>3</v>
      </c>
      <c r="G19" s="432"/>
      <c r="H19" s="431">
        <v>4</v>
      </c>
      <c r="I19" s="432"/>
      <c r="J19" s="431" t="s">
        <v>76</v>
      </c>
      <c r="K19" s="432"/>
      <c r="L19" s="444" t="s">
        <v>11</v>
      </c>
    </row>
    <row r="20" spans="1:12" x14ac:dyDescent="0.2">
      <c r="A20" s="443"/>
      <c r="B20" s="34" t="s">
        <v>29</v>
      </c>
      <c r="C20" s="35" t="s">
        <v>12</v>
      </c>
      <c r="D20" s="34" t="s">
        <v>29</v>
      </c>
      <c r="E20" s="35" t="s">
        <v>12</v>
      </c>
      <c r="F20" s="34" t="s">
        <v>29</v>
      </c>
      <c r="G20" s="35" t="s">
        <v>12</v>
      </c>
      <c r="H20" s="34" t="s">
        <v>29</v>
      </c>
      <c r="I20" s="35" t="s">
        <v>12</v>
      </c>
      <c r="J20" s="34" t="s">
        <v>29</v>
      </c>
      <c r="K20" s="35" t="s">
        <v>12</v>
      </c>
      <c r="L20" s="444"/>
    </row>
    <row r="21" spans="1:12" x14ac:dyDescent="0.2">
      <c r="A21" s="116" t="s">
        <v>15</v>
      </c>
      <c r="B21" s="49">
        <v>404094.84375</v>
      </c>
      <c r="C21" s="37">
        <v>0.63903945684432983</v>
      </c>
      <c r="D21" s="49">
        <v>104638.5078125</v>
      </c>
      <c r="E21" s="37">
        <v>0.16547633707523346</v>
      </c>
      <c r="F21" s="49">
        <v>87384.0546875</v>
      </c>
      <c r="G21" s="37">
        <v>0.13818997144699097</v>
      </c>
      <c r="H21" s="49">
        <v>25194.5390625</v>
      </c>
      <c r="I21" s="37">
        <v>3.9842888712882996E-2</v>
      </c>
      <c r="J21" s="49">
        <v>11035.2998046875</v>
      </c>
      <c r="K21" s="37">
        <v>1.7451329156756401E-2</v>
      </c>
      <c r="L21" s="38">
        <v>632347.25</v>
      </c>
    </row>
    <row r="22" spans="1:12" x14ac:dyDescent="0.2">
      <c r="A22" s="39" t="s">
        <v>16</v>
      </c>
      <c r="B22" s="40">
        <v>4485040</v>
      </c>
      <c r="C22" s="41">
        <v>0.60211527347564697</v>
      </c>
      <c r="D22" s="40">
        <v>1391525.875</v>
      </c>
      <c r="E22" s="41">
        <v>0.18681192398071289</v>
      </c>
      <c r="F22" s="40">
        <v>1060662.75</v>
      </c>
      <c r="G22" s="41">
        <v>0.14239364862442017</v>
      </c>
      <c r="H22" s="40">
        <v>368448.84375</v>
      </c>
      <c r="I22" s="41">
        <v>4.9464143812656403E-2</v>
      </c>
      <c r="J22" s="40">
        <v>143128.828125</v>
      </c>
      <c r="K22" s="41">
        <v>1.9215000793337822E-2</v>
      </c>
      <c r="L22" s="42">
        <v>7448807</v>
      </c>
    </row>
    <row r="23" spans="1:12" x14ac:dyDescent="0.2">
      <c r="A23" s="43" t="s">
        <v>17</v>
      </c>
      <c r="B23" s="44">
        <v>2547605.5</v>
      </c>
      <c r="C23" s="45">
        <v>0.60325050354003906</v>
      </c>
      <c r="D23" s="44">
        <v>842074.6875</v>
      </c>
      <c r="E23" s="45">
        <v>0.19939586520195007</v>
      </c>
      <c r="F23" s="44">
        <v>530940.75</v>
      </c>
      <c r="G23" s="45">
        <v>0.12572209537029266</v>
      </c>
      <c r="H23" s="44">
        <v>208956.609375</v>
      </c>
      <c r="I23" s="45">
        <v>4.9479085952043533E-2</v>
      </c>
      <c r="J23" s="44">
        <v>93552.6875</v>
      </c>
      <c r="K23" s="45">
        <v>2.2152451798319817E-2</v>
      </c>
      <c r="L23" s="46">
        <v>4223130</v>
      </c>
    </row>
    <row r="24" spans="1:12" x14ac:dyDescent="0.2">
      <c r="A24" s="32" t="s">
        <v>30</v>
      </c>
    </row>
    <row r="26" spans="1:12" x14ac:dyDescent="0.2">
      <c r="A26" s="443" t="s">
        <v>18</v>
      </c>
      <c r="B26" s="431" t="s">
        <v>75</v>
      </c>
      <c r="C26" s="432"/>
      <c r="D26" s="431">
        <v>2</v>
      </c>
      <c r="E26" s="432"/>
      <c r="F26" s="431">
        <v>3</v>
      </c>
      <c r="G26" s="432"/>
      <c r="H26" s="431">
        <v>4</v>
      </c>
      <c r="I26" s="432"/>
      <c r="J26" s="431" t="s">
        <v>76</v>
      </c>
      <c r="K26" s="432"/>
      <c r="L26" s="444" t="s">
        <v>11</v>
      </c>
    </row>
    <row r="27" spans="1:12" x14ac:dyDescent="0.2">
      <c r="A27" s="443"/>
      <c r="B27" s="34" t="s">
        <v>29</v>
      </c>
      <c r="C27" s="35" t="s">
        <v>12</v>
      </c>
      <c r="D27" s="34" t="s">
        <v>29</v>
      </c>
      <c r="E27" s="35" t="s">
        <v>12</v>
      </c>
      <c r="F27" s="34" t="s">
        <v>29</v>
      </c>
      <c r="G27" s="35" t="s">
        <v>12</v>
      </c>
      <c r="H27" s="34" t="s">
        <v>29</v>
      </c>
      <c r="I27" s="35" t="s">
        <v>12</v>
      </c>
      <c r="J27" s="34" t="s">
        <v>29</v>
      </c>
      <c r="K27" s="35" t="s">
        <v>12</v>
      </c>
      <c r="L27" s="444"/>
    </row>
    <row r="28" spans="1:12" x14ac:dyDescent="0.2">
      <c r="A28" s="116" t="s">
        <v>19</v>
      </c>
      <c r="B28" s="49">
        <v>927843.125</v>
      </c>
      <c r="C28" s="50">
        <v>0.69807583093643188</v>
      </c>
      <c r="D28" s="49">
        <v>241868.5</v>
      </c>
      <c r="E28" s="50">
        <v>0.1819731742143631</v>
      </c>
      <c r="F28" s="49">
        <v>118557.828125</v>
      </c>
      <c r="G28" s="50">
        <v>8.9198648929595947E-2</v>
      </c>
      <c r="H28" s="49">
        <v>29730.5703125</v>
      </c>
      <c r="I28" s="50">
        <v>2.2368213161826134E-2</v>
      </c>
      <c r="J28" s="49">
        <v>11143.685546875</v>
      </c>
      <c r="K28" s="50">
        <v>8.3841094747185707E-3</v>
      </c>
      <c r="L28" s="198">
        <v>1329143.75</v>
      </c>
    </row>
    <row r="29" spans="1:12" x14ac:dyDescent="0.2">
      <c r="A29" s="39" t="s">
        <v>20</v>
      </c>
      <c r="B29" s="40">
        <v>2215502</v>
      </c>
      <c r="C29" s="41">
        <v>0.64223051071166992</v>
      </c>
      <c r="D29" s="40">
        <v>592818.875</v>
      </c>
      <c r="E29" s="41">
        <v>0.17184653878211975</v>
      </c>
      <c r="F29" s="40">
        <v>407208.4375</v>
      </c>
      <c r="G29" s="41">
        <v>0.11804172396659851</v>
      </c>
      <c r="H29" s="40">
        <v>169854.828125</v>
      </c>
      <c r="I29" s="41">
        <v>4.9237575381994247E-2</v>
      </c>
      <c r="J29" s="40">
        <v>64315.07421875</v>
      </c>
      <c r="K29" s="41">
        <v>1.8643675372004509E-2</v>
      </c>
      <c r="L29" s="199">
        <v>3449699.25</v>
      </c>
    </row>
    <row r="30" spans="1:12" x14ac:dyDescent="0.2">
      <c r="A30" s="53" t="s">
        <v>21</v>
      </c>
      <c r="B30" s="54">
        <v>2564462</v>
      </c>
      <c r="C30" s="55">
        <v>0.6259530782699585</v>
      </c>
      <c r="D30" s="54">
        <v>760071.8125</v>
      </c>
      <c r="E30" s="55">
        <v>0.18552401661872864</v>
      </c>
      <c r="F30" s="54">
        <v>543143.4375</v>
      </c>
      <c r="G30" s="55">
        <v>0.13257452845573425</v>
      </c>
      <c r="H30" s="54">
        <v>141803.046875</v>
      </c>
      <c r="I30" s="55">
        <v>3.4612350165843964E-2</v>
      </c>
      <c r="J30" s="54">
        <v>87411.3203125</v>
      </c>
      <c r="K30" s="55">
        <v>2.1336009725928307E-2</v>
      </c>
      <c r="L30" s="198">
        <v>4096891.5</v>
      </c>
    </row>
    <row r="31" spans="1:12" x14ac:dyDescent="0.2">
      <c r="A31" s="39" t="s">
        <v>22</v>
      </c>
      <c r="B31" s="40">
        <v>817053.0625</v>
      </c>
      <c r="C31" s="41">
        <v>0.62009763717651367</v>
      </c>
      <c r="D31" s="40">
        <v>228853.21875</v>
      </c>
      <c r="E31" s="41">
        <v>0.17368681728839874</v>
      </c>
      <c r="F31" s="40">
        <v>195095.75</v>
      </c>
      <c r="G31" s="41">
        <v>0.14806678891181946</v>
      </c>
      <c r="H31" s="40">
        <v>59862.95703125</v>
      </c>
      <c r="I31" s="41">
        <v>4.5432645827531815E-2</v>
      </c>
      <c r="J31" s="40">
        <v>16754.9609375</v>
      </c>
      <c r="K31" s="41">
        <v>1.2716080993413925E-2</v>
      </c>
      <c r="L31" s="199">
        <v>1317620</v>
      </c>
    </row>
    <row r="32" spans="1:12" x14ac:dyDescent="0.2">
      <c r="A32" s="43" t="s">
        <v>23</v>
      </c>
      <c r="B32" s="44">
        <v>903030.25</v>
      </c>
      <c r="C32" s="45">
        <v>0.42958903312683105</v>
      </c>
      <c r="D32" s="44">
        <v>514626.625</v>
      </c>
      <c r="E32" s="45">
        <v>0.24481788277626038</v>
      </c>
      <c r="F32" s="44">
        <v>414982.09375</v>
      </c>
      <c r="G32" s="45">
        <v>0.1974150538444519</v>
      </c>
      <c r="H32" s="44">
        <v>201348.59375</v>
      </c>
      <c r="I32" s="45">
        <v>9.5785446465015411E-2</v>
      </c>
      <c r="J32" s="44">
        <v>68091.7734375</v>
      </c>
      <c r="K32" s="45">
        <v>3.2392580062150955E-2</v>
      </c>
      <c r="L32" s="46">
        <v>2102079.5</v>
      </c>
    </row>
    <row r="33" spans="1:12" x14ac:dyDescent="0.2">
      <c r="A33" s="32" t="s">
        <v>30</v>
      </c>
    </row>
    <row r="35" spans="1:12" x14ac:dyDescent="0.2">
      <c r="A35" s="443" t="s">
        <v>24</v>
      </c>
      <c r="B35" s="431" t="s">
        <v>75</v>
      </c>
      <c r="C35" s="432"/>
      <c r="D35" s="431">
        <v>2</v>
      </c>
      <c r="E35" s="432"/>
      <c r="F35" s="431">
        <v>3</v>
      </c>
      <c r="G35" s="432"/>
      <c r="H35" s="431">
        <v>4</v>
      </c>
      <c r="I35" s="432"/>
      <c r="J35" s="431" t="s">
        <v>76</v>
      </c>
      <c r="K35" s="432"/>
      <c r="L35" s="444" t="s">
        <v>11</v>
      </c>
    </row>
    <row r="36" spans="1:12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34" t="s">
        <v>29</v>
      </c>
      <c r="I36" s="35" t="s">
        <v>12</v>
      </c>
      <c r="J36" s="34" t="s">
        <v>29</v>
      </c>
      <c r="K36" s="35" t="s">
        <v>12</v>
      </c>
      <c r="L36" s="444"/>
    </row>
    <row r="37" spans="1:12" x14ac:dyDescent="0.2">
      <c r="A37" s="116" t="s">
        <v>25</v>
      </c>
      <c r="B37" s="49">
        <v>840742.4375</v>
      </c>
      <c r="C37" s="50">
        <v>0.57639521360397339</v>
      </c>
      <c r="D37" s="49">
        <v>274991.03125</v>
      </c>
      <c r="E37" s="50">
        <v>0.18852804601192474</v>
      </c>
      <c r="F37" s="49">
        <v>207071.09375</v>
      </c>
      <c r="G37" s="50">
        <v>0.14196357131004333</v>
      </c>
      <c r="H37" s="49">
        <v>93056.15625</v>
      </c>
      <c r="I37" s="50">
        <v>6.3797332346439362E-2</v>
      </c>
      <c r="J37" s="49">
        <v>42760.70703125</v>
      </c>
      <c r="K37" s="50">
        <v>2.9315834864974022E-2</v>
      </c>
      <c r="L37" s="198">
        <v>1458621.5</v>
      </c>
    </row>
    <row r="38" spans="1:12" x14ac:dyDescent="0.2">
      <c r="A38" s="39" t="s">
        <v>26</v>
      </c>
      <c r="B38" s="40">
        <v>1550566.125</v>
      </c>
      <c r="C38" s="41">
        <v>0.60596728324890137</v>
      </c>
      <c r="D38" s="40">
        <v>492975.4375</v>
      </c>
      <c r="E38" s="41">
        <v>0.19265672564506531</v>
      </c>
      <c r="F38" s="40">
        <v>340660.75</v>
      </c>
      <c r="G38" s="41">
        <v>0.13313154876232147</v>
      </c>
      <c r="H38" s="40">
        <v>126993.1796875</v>
      </c>
      <c r="I38" s="41">
        <v>4.9629427492618561E-2</v>
      </c>
      <c r="J38" s="40">
        <v>47632.625</v>
      </c>
      <c r="K38" s="41">
        <v>1.8615014851093292E-2</v>
      </c>
      <c r="L38" s="199">
        <v>2558828</v>
      </c>
    </row>
    <row r="39" spans="1:12" x14ac:dyDescent="0.2">
      <c r="A39" s="53" t="s">
        <v>27</v>
      </c>
      <c r="B39" s="54">
        <v>1918025.875</v>
      </c>
      <c r="C39" s="55">
        <v>0.61295431852340698</v>
      </c>
      <c r="D39" s="54">
        <v>622568.9375</v>
      </c>
      <c r="E39" s="55">
        <v>0.19895786046981812</v>
      </c>
      <c r="F39" s="54">
        <v>400026.21875</v>
      </c>
      <c r="G39" s="55">
        <v>0.1278386265039444</v>
      </c>
      <c r="H39" s="54">
        <v>139668.65625</v>
      </c>
      <c r="I39" s="55">
        <v>4.463469609618187E-2</v>
      </c>
      <c r="J39" s="54">
        <v>48860.1171875</v>
      </c>
      <c r="K39" s="55">
        <v>1.5614502131938934E-2</v>
      </c>
      <c r="L39" s="198">
        <v>3129149.75</v>
      </c>
    </row>
    <row r="40" spans="1:12" x14ac:dyDescent="0.2">
      <c r="A40" s="57" t="s">
        <v>28</v>
      </c>
      <c r="B40" s="194">
        <v>3127406</v>
      </c>
      <c r="C40" s="59">
        <v>0.60635852813720703</v>
      </c>
      <c r="D40" s="194">
        <v>947703.625</v>
      </c>
      <c r="E40" s="59">
        <v>0.18374595046043396</v>
      </c>
      <c r="F40" s="194">
        <v>731229.5</v>
      </c>
      <c r="G40" s="59">
        <v>0.14177475869655609</v>
      </c>
      <c r="H40" s="194">
        <v>242882</v>
      </c>
      <c r="I40" s="59">
        <v>4.70912866294384E-2</v>
      </c>
      <c r="J40" s="194">
        <v>108463.3671875</v>
      </c>
      <c r="K40" s="59">
        <v>2.102946862578392E-2</v>
      </c>
      <c r="L40" s="60">
        <v>5157684.5</v>
      </c>
    </row>
    <row r="41" spans="1:12" x14ac:dyDescent="0.2">
      <c r="A41" s="32" t="s">
        <v>30</v>
      </c>
    </row>
    <row r="43" spans="1:12" x14ac:dyDescent="0.2">
      <c r="A43" s="439" t="s">
        <v>230</v>
      </c>
      <c r="B43" s="431" t="s">
        <v>75</v>
      </c>
      <c r="C43" s="432"/>
      <c r="D43" s="431">
        <v>2</v>
      </c>
      <c r="E43" s="432"/>
      <c r="F43" s="431">
        <v>3</v>
      </c>
      <c r="G43" s="432"/>
      <c r="H43" s="431">
        <v>4</v>
      </c>
      <c r="I43" s="432"/>
      <c r="J43" s="431" t="s">
        <v>76</v>
      </c>
      <c r="K43" s="432"/>
      <c r="L43" s="444" t="s">
        <v>11</v>
      </c>
    </row>
    <row r="44" spans="1:12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34" t="s">
        <v>29</v>
      </c>
      <c r="I44" s="35" t="s">
        <v>12</v>
      </c>
      <c r="J44" s="34" t="s">
        <v>29</v>
      </c>
      <c r="K44" s="35" t="s">
        <v>12</v>
      </c>
      <c r="L44" s="444"/>
    </row>
    <row r="45" spans="1:12" x14ac:dyDescent="0.2">
      <c r="A45" s="53" t="s">
        <v>212</v>
      </c>
      <c r="B45" s="54">
        <v>78196.3515625</v>
      </c>
      <c r="C45" s="55">
        <v>0.52082759141921997</v>
      </c>
      <c r="D45" s="54">
        <v>34297.14453125</v>
      </c>
      <c r="E45" s="55">
        <v>0.22843648493289948</v>
      </c>
      <c r="F45" s="54">
        <v>27578.935546875</v>
      </c>
      <c r="G45" s="55">
        <v>0.18368977308273315</v>
      </c>
      <c r="H45" s="54">
        <v>6521.85546875</v>
      </c>
      <c r="I45" s="55">
        <v>4.3438881635665894E-2</v>
      </c>
      <c r="J45" s="54">
        <v>3544.366943359375</v>
      </c>
      <c r="K45" s="55">
        <v>2.3607291281223297E-2</v>
      </c>
      <c r="L45" s="191">
        <v>150138.65625</v>
      </c>
    </row>
    <row r="46" spans="1:12" x14ac:dyDescent="0.2">
      <c r="A46" s="39" t="s">
        <v>229</v>
      </c>
      <c r="B46" s="40">
        <v>403601.78125</v>
      </c>
      <c r="C46" s="41">
        <v>0.52137547731399536</v>
      </c>
      <c r="D46" s="40">
        <v>157229.46875</v>
      </c>
      <c r="E46" s="41">
        <v>0.20311006903648376</v>
      </c>
      <c r="F46" s="40">
        <v>136758.046875</v>
      </c>
      <c r="G46" s="41">
        <v>0.17666496336460114</v>
      </c>
      <c r="H46" s="40">
        <v>64955.18359375</v>
      </c>
      <c r="I46" s="41">
        <v>8.3909541368484497E-2</v>
      </c>
      <c r="J46" s="40">
        <v>11565.1728515625</v>
      </c>
      <c r="K46" s="41">
        <v>1.4939967542886734E-2</v>
      </c>
      <c r="L46" s="192">
        <v>774109.625</v>
      </c>
    </row>
    <row r="47" spans="1:12" x14ac:dyDescent="0.2">
      <c r="A47" s="53" t="s">
        <v>213</v>
      </c>
      <c r="B47" s="54">
        <v>2220094.25</v>
      </c>
      <c r="C47" s="55">
        <v>0.5207829475402832</v>
      </c>
      <c r="D47" s="54">
        <v>895252.6875</v>
      </c>
      <c r="E47" s="55">
        <v>0.21000565588474274</v>
      </c>
      <c r="F47" s="54">
        <v>702312.0625</v>
      </c>
      <c r="G47" s="55">
        <v>0.1647462397813797</v>
      </c>
      <c r="H47" s="54">
        <v>313344.40625</v>
      </c>
      <c r="I47" s="55">
        <v>7.3503375053405762E-2</v>
      </c>
      <c r="J47" s="54">
        <v>131989.828125</v>
      </c>
      <c r="K47" s="55">
        <v>3.0961772426962852E-2</v>
      </c>
      <c r="L47" s="191">
        <v>4262993</v>
      </c>
    </row>
    <row r="48" spans="1:12" x14ac:dyDescent="0.2">
      <c r="A48" s="39" t="s">
        <v>223</v>
      </c>
      <c r="B48" s="40">
        <v>286159.3125</v>
      </c>
      <c r="C48" s="41">
        <v>0.54221105575561523</v>
      </c>
      <c r="D48" s="40">
        <v>134743.21875</v>
      </c>
      <c r="E48" s="41">
        <v>0.25530976057052612</v>
      </c>
      <c r="F48" s="40">
        <v>80298.7109375</v>
      </c>
      <c r="G48" s="41">
        <v>0.15214899182319641</v>
      </c>
      <c r="H48" s="40">
        <v>18794.78125</v>
      </c>
      <c r="I48" s="41">
        <v>3.5612117499113083E-2</v>
      </c>
      <c r="J48" s="40">
        <v>7767.66015625</v>
      </c>
      <c r="K48" s="41">
        <v>1.4718065038323402E-2</v>
      </c>
      <c r="L48" s="192">
        <v>527763.6875</v>
      </c>
    </row>
    <row r="49" spans="1:12" x14ac:dyDescent="0.2">
      <c r="A49" s="53" t="s">
        <v>249</v>
      </c>
      <c r="B49" s="54">
        <v>1021059.0625</v>
      </c>
      <c r="C49" s="55">
        <v>0.81172049045562744</v>
      </c>
      <c r="D49" s="54">
        <v>78694.0859375</v>
      </c>
      <c r="E49" s="55">
        <v>6.2560148537158966E-2</v>
      </c>
      <c r="F49" s="54">
        <v>117409.9453125</v>
      </c>
      <c r="G49" s="55">
        <v>9.3338444828987122E-2</v>
      </c>
      <c r="H49" s="54">
        <v>30045.7109375</v>
      </c>
      <c r="I49" s="55">
        <v>2.3885710164904594E-2</v>
      </c>
      <c r="J49" s="54">
        <v>10686.0517578125</v>
      </c>
      <c r="K49" s="55">
        <v>8.4951873868703842E-3</v>
      </c>
      <c r="L49" s="191">
        <v>1257894.875</v>
      </c>
    </row>
    <row r="50" spans="1:12" x14ac:dyDescent="0.2">
      <c r="A50" s="39" t="s">
        <v>214</v>
      </c>
      <c r="B50" s="40">
        <v>243274.25</v>
      </c>
      <c r="C50" s="41">
        <v>0.5786893367767334</v>
      </c>
      <c r="D50" s="40">
        <v>49930.1796875</v>
      </c>
      <c r="E50" s="41">
        <v>0.11877156049013138</v>
      </c>
      <c r="F50" s="40">
        <v>56547.69921875</v>
      </c>
      <c r="G50" s="41">
        <v>0.1345130056142807</v>
      </c>
      <c r="H50" s="40">
        <v>49776.8203125</v>
      </c>
      <c r="I50" s="41">
        <v>0.1184067577123642</v>
      </c>
      <c r="J50" s="40">
        <v>20859.392578125</v>
      </c>
      <c r="K50" s="41">
        <v>4.9619343131780624E-2</v>
      </c>
      <c r="L50" s="192">
        <v>420388.34375</v>
      </c>
    </row>
    <row r="51" spans="1:12" x14ac:dyDescent="0.2">
      <c r="A51" s="53" t="s">
        <v>251</v>
      </c>
      <c r="B51" s="54">
        <v>361806.5625</v>
      </c>
      <c r="C51" s="55">
        <v>0.94401675462722778</v>
      </c>
      <c r="D51" s="54">
        <v>17977.705078125</v>
      </c>
      <c r="E51" s="55">
        <v>4.6906989067792892E-2</v>
      </c>
      <c r="F51" s="54">
        <v>2629.956787109375</v>
      </c>
      <c r="G51" s="55">
        <v>6.8620187230408192E-3</v>
      </c>
      <c r="H51" s="54">
        <v>595.36572265625</v>
      </c>
      <c r="I51" s="55">
        <v>1.5534136909991503E-3</v>
      </c>
      <c r="J51" s="54">
        <v>253.26496887207031</v>
      </c>
      <c r="K51" s="55">
        <v>6.6081271506845951E-4</v>
      </c>
      <c r="L51" s="191">
        <v>383262.84375</v>
      </c>
    </row>
    <row r="52" spans="1:12" x14ac:dyDescent="0.2">
      <c r="A52" s="39" t="s">
        <v>215</v>
      </c>
      <c r="B52" s="40">
        <v>75724.421875</v>
      </c>
      <c r="C52" s="41">
        <v>0.93532294034957886</v>
      </c>
      <c r="D52" s="40">
        <v>4687.16015625</v>
      </c>
      <c r="E52" s="41">
        <v>5.7894244790077209E-2</v>
      </c>
      <c r="F52" s="40">
        <v>453.99322509765625</v>
      </c>
      <c r="G52" s="41">
        <v>5.6075733155012131E-3</v>
      </c>
      <c r="H52" s="40">
        <v>62.406955718994141</v>
      </c>
      <c r="I52" s="41">
        <v>7.7082996722310781E-4</v>
      </c>
      <c r="J52" s="40">
        <v>32.742874145507813</v>
      </c>
      <c r="K52" s="41">
        <v>4.0442909812554717E-4</v>
      </c>
      <c r="L52" s="192">
        <v>80960.7265625</v>
      </c>
    </row>
    <row r="53" spans="1:12" x14ac:dyDescent="0.2">
      <c r="A53" s="53" t="s">
        <v>228</v>
      </c>
      <c r="B53" s="54">
        <v>167604.015625</v>
      </c>
      <c r="C53" s="55">
        <v>0.62886220216751099</v>
      </c>
      <c r="D53" s="54">
        <v>31797.47265625</v>
      </c>
      <c r="E53" s="55">
        <v>0.11930638551712036</v>
      </c>
      <c r="F53" s="54">
        <v>53987.45703125</v>
      </c>
      <c r="G53" s="55">
        <v>0.2025647908449173</v>
      </c>
      <c r="H53" s="54">
        <v>9538.482421875</v>
      </c>
      <c r="I53" s="55">
        <v>3.5789068788290024E-2</v>
      </c>
      <c r="J53" s="54">
        <v>3592.030517578125</v>
      </c>
      <c r="K53" s="55">
        <v>1.347755454480648E-2</v>
      </c>
      <c r="L53" s="191">
        <v>266519.46875</v>
      </c>
    </row>
    <row r="54" spans="1:12" x14ac:dyDescent="0.2">
      <c r="A54" s="39" t="s">
        <v>225</v>
      </c>
      <c r="B54" s="40">
        <v>133600.875</v>
      </c>
      <c r="C54" s="41">
        <v>0.61999261379241943</v>
      </c>
      <c r="D54" s="40">
        <v>34170.359375</v>
      </c>
      <c r="E54" s="41">
        <v>0.15857209265232086</v>
      </c>
      <c r="F54" s="40">
        <v>34229.72265625</v>
      </c>
      <c r="G54" s="41">
        <v>0.15884757041931152</v>
      </c>
      <c r="H54" s="40">
        <v>7151.7705078125</v>
      </c>
      <c r="I54" s="41">
        <v>3.3188741654157639E-2</v>
      </c>
      <c r="J54" s="40">
        <v>6335.1220703125</v>
      </c>
      <c r="K54" s="41">
        <v>2.9398975893855095E-2</v>
      </c>
      <c r="L54" s="192">
        <v>215487.859375</v>
      </c>
    </row>
    <row r="55" spans="1:12" x14ac:dyDescent="0.2">
      <c r="A55" s="53" t="s">
        <v>253</v>
      </c>
      <c r="B55" s="54">
        <v>1032960.75</v>
      </c>
      <c r="C55" s="55">
        <v>0.55449378490447998</v>
      </c>
      <c r="D55" s="54">
        <v>608257</v>
      </c>
      <c r="E55" s="55">
        <v>0.32651263475418091</v>
      </c>
      <c r="F55" s="54">
        <v>200239.21875</v>
      </c>
      <c r="G55" s="55">
        <v>0.10748850554227829</v>
      </c>
      <c r="H55" s="54">
        <v>11011.36328125</v>
      </c>
      <c r="I55" s="55">
        <v>5.9109041467308998E-3</v>
      </c>
      <c r="J55" s="54">
        <v>10421.3740234375</v>
      </c>
      <c r="K55" s="55">
        <v>5.5941981263458729E-3</v>
      </c>
      <c r="L55" s="191">
        <v>1862889.75</v>
      </c>
    </row>
    <row r="56" spans="1:12" x14ac:dyDescent="0.2">
      <c r="A56" s="39" t="s">
        <v>227</v>
      </c>
      <c r="B56" s="40">
        <v>128776.015625</v>
      </c>
      <c r="C56" s="41">
        <v>0.83776074647903442</v>
      </c>
      <c r="D56" s="40">
        <v>8853.7763671875</v>
      </c>
      <c r="E56" s="41">
        <v>5.7598814368247986E-2</v>
      </c>
      <c r="F56" s="40">
        <v>10555.814453125</v>
      </c>
      <c r="G56" s="41">
        <v>6.8671539425849915E-2</v>
      </c>
      <c r="H56" s="40">
        <v>3177.88720703125</v>
      </c>
      <c r="I56" s="41">
        <v>2.0673951134085655E-2</v>
      </c>
      <c r="J56" s="40">
        <v>2351.059326171875</v>
      </c>
      <c r="K56" s="41">
        <v>1.5294968150556087E-2</v>
      </c>
      <c r="L56" s="192">
        <v>153714.5625</v>
      </c>
    </row>
    <row r="57" spans="1:12" x14ac:dyDescent="0.2">
      <c r="A57" s="53" t="s">
        <v>216</v>
      </c>
      <c r="B57" s="54">
        <v>133685.390625</v>
      </c>
      <c r="C57" s="55">
        <v>0.82976037263870239</v>
      </c>
      <c r="D57" s="54">
        <v>15665.1953125</v>
      </c>
      <c r="E57" s="55">
        <v>9.7230963408946991E-2</v>
      </c>
      <c r="F57" s="54">
        <v>8981.3193359375</v>
      </c>
      <c r="G57" s="55">
        <v>5.5745381861925125E-2</v>
      </c>
      <c r="H57" s="54">
        <v>2126.089111328125</v>
      </c>
      <c r="I57" s="55">
        <v>1.3196241110563278E-2</v>
      </c>
      <c r="J57" s="54">
        <v>655.24957275390625</v>
      </c>
      <c r="K57" s="55">
        <v>4.0670125745236874E-3</v>
      </c>
      <c r="L57" s="191">
        <v>161113.25</v>
      </c>
    </row>
    <row r="58" spans="1:12" x14ac:dyDescent="0.2">
      <c r="A58" s="39" t="s">
        <v>217</v>
      </c>
      <c r="B58" s="40">
        <v>110704.8671875</v>
      </c>
      <c r="C58" s="41">
        <v>0.60724794864654541</v>
      </c>
      <c r="D58" s="40">
        <v>63054.6171875</v>
      </c>
      <c r="E58" s="41">
        <v>0.3458726704120636</v>
      </c>
      <c r="F58" s="40">
        <v>7037.21826171875</v>
      </c>
      <c r="G58" s="41">
        <v>3.8601160049438477E-2</v>
      </c>
      <c r="H58" s="40">
        <v>1105.135986328125</v>
      </c>
      <c r="I58" s="41">
        <v>6.0619874857366085E-3</v>
      </c>
      <c r="J58" s="40">
        <v>404.03521728515625</v>
      </c>
      <c r="K58" s="41">
        <v>2.216249005869031E-3</v>
      </c>
      <c r="L58" s="192">
        <v>182305.875</v>
      </c>
    </row>
    <row r="59" spans="1:12" x14ac:dyDescent="0.2">
      <c r="A59" s="53" t="s">
        <v>250</v>
      </c>
      <c r="B59" s="54">
        <v>194948.296875</v>
      </c>
      <c r="C59" s="55">
        <v>0.61238998174667358</v>
      </c>
      <c r="D59" s="54">
        <v>67296.59375</v>
      </c>
      <c r="E59" s="55">
        <v>0.2113984078168869</v>
      </c>
      <c r="F59" s="54">
        <v>42933.9609375</v>
      </c>
      <c r="G59" s="55">
        <v>0.13486820459365845</v>
      </c>
      <c r="H59" s="54">
        <v>6423.5458984375</v>
      </c>
      <c r="I59" s="55">
        <v>2.017824724316597E-2</v>
      </c>
      <c r="J59" s="54">
        <v>6737.72119140625</v>
      </c>
      <c r="K59" s="55">
        <v>2.1165166050195694E-2</v>
      </c>
      <c r="L59" s="191">
        <v>318340.125</v>
      </c>
    </row>
    <row r="60" spans="1:12" x14ac:dyDescent="0.2">
      <c r="A60" s="39" t="s">
        <v>210</v>
      </c>
      <c r="B60" s="40">
        <v>98037.1171875</v>
      </c>
      <c r="C60" s="41">
        <v>0.8117029070854187</v>
      </c>
      <c r="D60" s="40">
        <v>10901.7158203125</v>
      </c>
      <c r="E60" s="41">
        <v>9.0261273086071014E-2</v>
      </c>
      <c r="F60" s="40">
        <v>9112.73046875</v>
      </c>
      <c r="G60" s="41">
        <v>7.5449280440807343E-2</v>
      </c>
      <c r="H60" s="40">
        <v>2016.01318359375</v>
      </c>
      <c r="I60" s="41">
        <v>1.6691675409674644E-2</v>
      </c>
      <c r="J60" s="40">
        <v>711.9810791015625</v>
      </c>
      <c r="K60" s="41">
        <v>5.8948807418346405E-3</v>
      </c>
      <c r="L60" s="192">
        <v>120779.5546875</v>
      </c>
    </row>
    <row r="61" spans="1:12" x14ac:dyDescent="0.2">
      <c r="A61" s="53" t="s">
        <v>211</v>
      </c>
      <c r="B61" s="54">
        <v>40114.62890625</v>
      </c>
      <c r="C61" s="55">
        <v>0.89333534240722656</v>
      </c>
      <c r="D61" s="54">
        <v>4466.98828125</v>
      </c>
      <c r="E61" s="55">
        <v>9.9477872252464294E-2</v>
      </c>
      <c r="F61" s="54">
        <v>322.71881103515625</v>
      </c>
      <c r="G61" s="55">
        <v>7.1868072263896465E-3</v>
      </c>
      <c r="H61" s="54">
        <v>0</v>
      </c>
      <c r="I61" s="55">
        <v>0</v>
      </c>
      <c r="J61" s="54">
        <v>0</v>
      </c>
      <c r="K61" s="55">
        <v>0</v>
      </c>
      <c r="L61" s="191">
        <v>44904.3359375</v>
      </c>
    </row>
    <row r="62" spans="1:12" x14ac:dyDescent="0.2">
      <c r="A62" s="39" t="s">
        <v>218</v>
      </c>
      <c r="B62" s="40">
        <v>69699.09375</v>
      </c>
      <c r="C62" s="41">
        <v>0.66150248050689697</v>
      </c>
      <c r="D62" s="40">
        <v>25746.181640625</v>
      </c>
      <c r="E62" s="41">
        <v>0.24435271322727203</v>
      </c>
      <c r="F62" s="40">
        <v>8801.974609375</v>
      </c>
      <c r="G62" s="41">
        <v>8.3538070321083069E-2</v>
      </c>
      <c r="H62" s="40">
        <v>820.6527099609375</v>
      </c>
      <c r="I62" s="41">
        <v>7.7886776998639107E-3</v>
      </c>
      <c r="J62" s="40">
        <v>296.92257690429688</v>
      </c>
      <c r="K62" s="41">
        <v>2.8180426452308893E-3</v>
      </c>
      <c r="L62" s="192">
        <v>105364.828125</v>
      </c>
    </row>
    <row r="63" spans="1:12" x14ac:dyDescent="0.2">
      <c r="A63" s="53" t="s">
        <v>226</v>
      </c>
      <c r="B63" s="54">
        <v>140221.265625</v>
      </c>
      <c r="C63" s="55">
        <v>0.66680210828781128</v>
      </c>
      <c r="D63" s="54">
        <v>40313.92578125</v>
      </c>
      <c r="E63" s="55">
        <v>0.1917070746421814</v>
      </c>
      <c r="F63" s="54">
        <v>19089.369140625</v>
      </c>
      <c r="G63" s="55">
        <v>9.0776748955249786E-2</v>
      </c>
      <c r="H63" s="54">
        <v>9518.009765625</v>
      </c>
      <c r="I63" s="55">
        <v>4.5261528342962265E-2</v>
      </c>
      <c r="J63" s="54">
        <v>1146.6165771484375</v>
      </c>
      <c r="K63" s="55">
        <v>5.4525705054402351E-3</v>
      </c>
      <c r="L63" s="191">
        <v>210289.1875</v>
      </c>
    </row>
    <row r="64" spans="1:12" x14ac:dyDescent="0.2">
      <c r="A64" s="39" t="s">
        <v>219</v>
      </c>
      <c r="B64" s="40">
        <v>72894.59375</v>
      </c>
      <c r="C64" s="41">
        <v>0.63678473234176636</v>
      </c>
      <c r="D64" s="40">
        <v>32683.779296875</v>
      </c>
      <c r="E64" s="41">
        <v>0.2855154275894165</v>
      </c>
      <c r="F64" s="40">
        <v>8524.1591796875</v>
      </c>
      <c r="G64" s="41">
        <v>7.4464432895183563E-2</v>
      </c>
      <c r="H64" s="40">
        <v>152.21119689941406</v>
      </c>
      <c r="I64" s="41">
        <v>1.3296701945364475E-3</v>
      </c>
      <c r="J64" s="40">
        <v>218.15509033203125</v>
      </c>
      <c r="K64" s="41">
        <v>1.9057356985285878E-3</v>
      </c>
      <c r="L64" s="192">
        <v>114472.8984375</v>
      </c>
    </row>
    <row r="65" spans="1:12" x14ac:dyDescent="0.2">
      <c r="A65" s="53" t="s">
        <v>220</v>
      </c>
      <c r="B65" s="54">
        <v>80175.046875</v>
      </c>
      <c r="C65" s="55">
        <v>0.79650437831878662</v>
      </c>
      <c r="D65" s="54">
        <v>18261.8515625</v>
      </c>
      <c r="E65" s="55">
        <v>0.1814236044883728</v>
      </c>
      <c r="F65" s="54">
        <v>1362.7935791015625</v>
      </c>
      <c r="G65" s="55">
        <v>1.3538764789700508E-2</v>
      </c>
      <c r="H65" s="54">
        <v>818.5380859375</v>
      </c>
      <c r="I65" s="55">
        <v>8.1318216398358345E-3</v>
      </c>
      <c r="J65" s="54">
        <v>40.408775329589844</v>
      </c>
      <c r="K65" s="55">
        <v>4.0144368540495634E-4</v>
      </c>
      <c r="L65" s="191">
        <v>100658.640625</v>
      </c>
    </row>
    <row r="66" spans="1:12" x14ac:dyDescent="0.2">
      <c r="A66" s="39" t="s">
        <v>221</v>
      </c>
      <c r="B66" s="40">
        <v>163055.546875</v>
      </c>
      <c r="C66" s="41">
        <v>0.89039397239685059</v>
      </c>
      <c r="D66" s="40">
        <v>13823.537109375</v>
      </c>
      <c r="E66" s="41">
        <v>7.5485892593860626E-2</v>
      </c>
      <c r="F66" s="40">
        <v>4912.10546875</v>
      </c>
      <c r="G66" s="41">
        <v>2.6823429390788078E-2</v>
      </c>
      <c r="H66" s="40">
        <v>371.9417724609375</v>
      </c>
      <c r="I66" s="41">
        <v>2.0310545805841684E-3</v>
      </c>
      <c r="J66" s="40">
        <v>964.28411865234375</v>
      </c>
      <c r="K66" s="41">
        <v>5.2656456828117371E-3</v>
      </c>
      <c r="L66" s="192">
        <v>183127.421875</v>
      </c>
    </row>
    <row r="67" spans="1:12" x14ac:dyDescent="0.2">
      <c r="A67" s="53" t="s">
        <v>222</v>
      </c>
      <c r="B67" s="54">
        <v>179935.640625</v>
      </c>
      <c r="C67" s="55">
        <v>0.70962262153625488</v>
      </c>
      <c r="D67" s="54">
        <v>44978.33984375</v>
      </c>
      <c r="E67" s="55">
        <v>0.17738369107246399</v>
      </c>
      <c r="F67" s="54">
        <v>23969.474609375</v>
      </c>
      <c r="G67" s="55">
        <v>9.4529800117015839E-2</v>
      </c>
      <c r="H67" s="54">
        <v>3805.30908203125</v>
      </c>
      <c r="I67" s="55">
        <v>1.5007218345999718E-2</v>
      </c>
      <c r="J67" s="54">
        <v>876.49212646484375</v>
      </c>
      <c r="K67" s="55">
        <v>3.4566728863865137E-3</v>
      </c>
      <c r="L67" s="191">
        <v>253565.25</v>
      </c>
    </row>
    <row r="68" spans="1:12" x14ac:dyDescent="0.2">
      <c r="A68" s="57" t="s">
        <v>11</v>
      </c>
      <c r="B68" s="58">
        <v>7436329</v>
      </c>
      <c r="C68" s="59">
        <v>0.61199092864990234</v>
      </c>
      <c r="D68" s="58">
        <v>2393083</v>
      </c>
      <c r="E68" s="59">
        <v>0.19694462418556213</v>
      </c>
      <c r="F68" s="58">
        <v>1558049.375</v>
      </c>
      <c r="G68" s="59">
        <v>0.12822349369525909</v>
      </c>
      <c r="H68" s="58">
        <v>542133.5</v>
      </c>
      <c r="I68" s="59">
        <v>4.4616203755140305E-2</v>
      </c>
      <c r="J68" s="58">
        <v>221449.921875</v>
      </c>
      <c r="K68" s="59">
        <v>1.8224764615297318E-2</v>
      </c>
      <c r="L68" s="190">
        <v>12151045</v>
      </c>
    </row>
    <row r="69" spans="1:12" x14ac:dyDescent="0.2">
      <c r="A69" s="32" t="s">
        <v>30</v>
      </c>
    </row>
    <row r="70" spans="1:12" ht="15" x14ac:dyDescent="0.25">
      <c r="A70" s="26" t="s">
        <v>275</v>
      </c>
    </row>
  </sheetData>
  <mergeCells count="37">
    <mergeCell ref="F35:G35"/>
    <mergeCell ref="H35:I35"/>
    <mergeCell ref="H26:I26"/>
    <mergeCell ref="H19:I19"/>
    <mergeCell ref="L35:L36"/>
    <mergeCell ref="J26:K26"/>
    <mergeCell ref="L19:L20"/>
    <mergeCell ref="L26:L27"/>
    <mergeCell ref="J35:K35"/>
    <mergeCell ref="J19:K19"/>
    <mergeCell ref="A19:A20"/>
    <mergeCell ref="B19:C19"/>
    <mergeCell ref="D26:E26"/>
    <mergeCell ref="D19:E19"/>
    <mergeCell ref="F26:G26"/>
    <mergeCell ref="F19:G19"/>
    <mergeCell ref="A35:A36"/>
    <mergeCell ref="B35:C35"/>
    <mergeCell ref="D35:E35"/>
    <mergeCell ref="A26:A27"/>
    <mergeCell ref="B26:C26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43:L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70"/>
  <sheetViews>
    <sheetView showGridLines="0" zoomScale="75" zoomScaleNormal="75" workbookViewId="0">
      <selection activeCell="G1" sqref="G1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8.710937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3.140625" style="32" customWidth="1"/>
    <col min="9" max="16384" width="11.42578125" style="32"/>
  </cols>
  <sheetData>
    <row r="6" spans="1:13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3" ht="15" customHeight="1" x14ac:dyDescent="0.2">
      <c r="A7" s="31" t="s">
        <v>80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3" ht="15" customHeight="1" x14ac:dyDescent="0.2">
      <c r="A8" s="31" t="s">
        <v>279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3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3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</row>
    <row r="11" spans="1:13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</row>
    <row r="12" spans="1:13" ht="20.25" customHeight="1" x14ac:dyDescent="0.2">
      <c r="A12" s="436"/>
      <c r="B12" s="431" t="s">
        <v>75</v>
      </c>
      <c r="C12" s="432"/>
      <c r="D12" s="431">
        <v>2</v>
      </c>
      <c r="E12" s="432"/>
      <c r="F12" s="431">
        <v>3</v>
      </c>
      <c r="G12" s="432"/>
      <c r="H12" s="431">
        <v>4</v>
      </c>
      <c r="I12" s="432"/>
      <c r="J12" s="431" t="s">
        <v>76</v>
      </c>
      <c r="K12" s="432"/>
      <c r="L12" s="441" t="s">
        <v>11</v>
      </c>
    </row>
    <row r="13" spans="1:13" ht="17.25" customHeight="1" x14ac:dyDescent="0.2">
      <c r="A13" s="437"/>
      <c r="B13" s="34" t="s">
        <v>29</v>
      </c>
      <c r="C13" s="35" t="s">
        <v>12</v>
      </c>
      <c r="D13" s="34" t="s">
        <v>29</v>
      </c>
      <c r="E13" s="35" t="s">
        <v>12</v>
      </c>
      <c r="F13" s="34" t="s">
        <v>29</v>
      </c>
      <c r="G13" s="35" t="s">
        <v>12</v>
      </c>
      <c r="H13" s="34" t="s">
        <v>29</v>
      </c>
      <c r="I13" s="35" t="s">
        <v>12</v>
      </c>
      <c r="J13" s="34" t="s">
        <v>29</v>
      </c>
      <c r="K13" s="35" t="s">
        <v>12</v>
      </c>
      <c r="L13" s="442"/>
      <c r="M13" s="197"/>
    </row>
    <row r="14" spans="1:13" ht="24" x14ac:dyDescent="0.2">
      <c r="A14" s="115" t="s">
        <v>3</v>
      </c>
      <c r="B14" s="36">
        <v>1017554.4375</v>
      </c>
      <c r="C14" s="37">
        <v>8.2699202001094818E-2</v>
      </c>
      <c r="D14" s="36">
        <v>708928.875</v>
      </c>
      <c r="E14" s="37">
        <v>5.7616423815488815E-2</v>
      </c>
      <c r="F14" s="36">
        <v>3103392.75</v>
      </c>
      <c r="G14" s="37">
        <v>0.2522205114364624</v>
      </c>
      <c r="H14" s="36">
        <v>4501697.5</v>
      </c>
      <c r="I14" s="37">
        <v>0.36586421728134155</v>
      </c>
      <c r="J14" s="36">
        <v>2972710.5</v>
      </c>
      <c r="K14" s="37">
        <v>0.24159963428974152</v>
      </c>
      <c r="L14" s="38">
        <v>12304284</v>
      </c>
    </row>
    <row r="15" spans="1:13" x14ac:dyDescent="0.2">
      <c r="A15" s="39" t="s">
        <v>4</v>
      </c>
      <c r="B15" s="40">
        <v>379274.59375</v>
      </c>
      <c r="C15" s="41">
        <v>8.1384807825088501E-2</v>
      </c>
      <c r="D15" s="40">
        <v>272666.6875</v>
      </c>
      <c r="E15" s="41">
        <v>5.8508869260549545E-2</v>
      </c>
      <c r="F15" s="40">
        <v>1222707.5</v>
      </c>
      <c r="G15" s="41">
        <v>0.26236879825592041</v>
      </c>
      <c r="H15" s="40">
        <v>1727899.125</v>
      </c>
      <c r="I15" s="41">
        <v>0.37077289819717407</v>
      </c>
      <c r="J15" s="40">
        <v>1057714.75</v>
      </c>
      <c r="K15" s="41">
        <v>0.22696462273597717</v>
      </c>
      <c r="L15" s="42">
        <v>4660262.5</v>
      </c>
      <c r="M15" s="197"/>
    </row>
    <row r="16" spans="1:13" x14ac:dyDescent="0.2">
      <c r="A16" s="43" t="s">
        <v>5</v>
      </c>
      <c r="B16" s="44">
        <v>638279.875</v>
      </c>
      <c r="C16" s="45">
        <v>8.3500534296035767E-2</v>
      </c>
      <c r="D16" s="44">
        <v>436262.15625</v>
      </c>
      <c r="E16" s="45">
        <v>5.7072337716817856E-2</v>
      </c>
      <c r="F16" s="44">
        <v>1880685.25</v>
      </c>
      <c r="G16" s="45">
        <v>0.24603350460529327</v>
      </c>
      <c r="H16" s="44">
        <v>2773798.25</v>
      </c>
      <c r="I16" s="45">
        <v>0.36287158727645874</v>
      </c>
      <c r="J16" s="44">
        <v>1914995.625</v>
      </c>
      <c r="K16" s="45">
        <v>0.25052201747894287</v>
      </c>
      <c r="L16" s="46">
        <v>7644021</v>
      </c>
    </row>
    <row r="17" spans="1:20" x14ac:dyDescent="0.2">
      <c r="A17" s="32" t="s">
        <v>30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20" x14ac:dyDescent="0.2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20" x14ac:dyDescent="0.2">
      <c r="A19" s="443" t="s">
        <v>14</v>
      </c>
      <c r="B19" s="431" t="s">
        <v>75</v>
      </c>
      <c r="C19" s="432"/>
      <c r="D19" s="431">
        <v>2</v>
      </c>
      <c r="E19" s="432"/>
      <c r="F19" s="431">
        <v>3</v>
      </c>
      <c r="G19" s="432"/>
      <c r="H19" s="431">
        <v>4</v>
      </c>
      <c r="I19" s="432"/>
      <c r="J19" s="431" t="s">
        <v>76</v>
      </c>
      <c r="K19" s="432"/>
      <c r="L19" s="444" t="s">
        <v>11</v>
      </c>
    </row>
    <row r="20" spans="1:20" x14ac:dyDescent="0.2">
      <c r="A20" s="443"/>
      <c r="B20" s="34" t="s">
        <v>29</v>
      </c>
      <c r="C20" s="35" t="s">
        <v>12</v>
      </c>
      <c r="D20" s="34" t="s">
        <v>29</v>
      </c>
      <c r="E20" s="35" t="s">
        <v>12</v>
      </c>
      <c r="F20" s="34" t="s">
        <v>29</v>
      </c>
      <c r="G20" s="35" t="s">
        <v>12</v>
      </c>
      <c r="H20" s="34" t="s">
        <v>29</v>
      </c>
      <c r="I20" s="35" t="s">
        <v>12</v>
      </c>
      <c r="J20" s="34" t="s">
        <v>29</v>
      </c>
      <c r="K20" s="35" t="s">
        <v>12</v>
      </c>
      <c r="L20" s="444"/>
    </row>
    <row r="21" spans="1:20" x14ac:dyDescent="0.2">
      <c r="A21" s="116" t="s">
        <v>15</v>
      </c>
      <c r="B21" s="49">
        <v>61409.3046875</v>
      </c>
      <c r="C21" s="37">
        <v>9.7113266587257385E-2</v>
      </c>
      <c r="D21" s="49">
        <v>73763.90625</v>
      </c>
      <c r="E21" s="37">
        <v>0.11665094643831253</v>
      </c>
      <c r="F21" s="49">
        <v>119087.21875</v>
      </c>
      <c r="G21" s="37">
        <v>0.1883256733417511</v>
      </c>
      <c r="H21" s="49">
        <v>260550.671875</v>
      </c>
      <c r="I21" s="37">
        <v>0.41203734278678894</v>
      </c>
      <c r="J21" s="49">
        <v>117536.140625</v>
      </c>
      <c r="K21" s="37">
        <v>0.18587277829647064</v>
      </c>
      <c r="L21" s="52">
        <v>632347.25</v>
      </c>
    </row>
    <row r="22" spans="1:20" x14ac:dyDescent="0.2">
      <c r="A22" s="39" t="s">
        <v>16</v>
      </c>
      <c r="B22" s="40">
        <v>582696.375</v>
      </c>
      <c r="C22" s="41">
        <v>7.8226804733276367E-2</v>
      </c>
      <c r="D22" s="40">
        <v>410632.65625</v>
      </c>
      <c r="E22" s="41">
        <v>5.5127311497926712E-2</v>
      </c>
      <c r="F22" s="40">
        <v>2002832.25</v>
      </c>
      <c r="G22" s="41">
        <v>0.26887962222099304</v>
      </c>
      <c r="H22" s="40">
        <v>2763058.25</v>
      </c>
      <c r="I22" s="41">
        <v>0.37093973159790039</v>
      </c>
      <c r="J22" s="40">
        <v>1689586.875</v>
      </c>
      <c r="K22" s="41">
        <v>0.22682651877403259</v>
      </c>
      <c r="L22" s="42">
        <v>7448806.5</v>
      </c>
    </row>
    <row r="23" spans="1:20" x14ac:dyDescent="0.2">
      <c r="A23" s="43" t="s">
        <v>17</v>
      </c>
      <c r="B23" s="44">
        <v>373448.78125</v>
      </c>
      <c r="C23" s="45">
        <v>8.8429376482963562E-2</v>
      </c>
      <c r="D23" s="44">
        <v>224532.28125</v>
      </c>
      <c r="E23" s="45">
        <v>5.316726490855217E-2</v>
      </c>
      <c r="F23" s="44">
        <v>981473.375</v>
      </c>
      <c r="G23" s="45">
        <v>0.23240424692630768</v>
      </c>
      <c r="H23" s="44">
        <v>1478088.25</v>
      </c>
      <c r="I23" s="45">
        <v>0.34999829530715942</v>
      </c>
      <c r="J23" s="44">
        <v>1165587.375</v>
      </c>
      <c r="K23" s="45">
        <v>0.27600082755088806</v>
      </c>
      <c r="L23" s="46">
        <v>4223130</v>
      </c>
    </row>
    <row r="24" spans="1:20" x14ac:dyDescent="0.2">
      <c r="A24" s="32" t="s">
        <v>30</v>
      </c>
    </row>
    <row r="25" spans="1:20" x14ac:dyDescent="0.2">
      <c r="O25" s="119"/>
      <c r="P25" s="119"/>
      <c r="T25" s="89"/>
    </row>
    <row r="26" spans="1:20" x14ac:dyDescent="0.2">
      <c r="A26" s="443" t="s">
        <v>18</v>
      </c>
      <c r="B26" s="431" t="s">
        <v>75</v>
      </c>
      <c r="C26" s="432"/>
      <c r="D26" s="431">
        <v>2</v>
      </c>
      <c r="E26" s="432"/>
      <c r="F26" s="431">
        <v>3</v>
      </c>
      <c r="G26" s="432"/>
      <c r="H26" s="431">
        <v>4</v>
      </c>
      <c r="I26" s="432"/>
      <c r="J26" s="431" t="s">
        <v>76</v>
      </c>
      <c r="K26" s="432"/>
      <c r="L26" s="444" t="s">
        <v>11</v>
      </c>
    </row>
    <row r="27" spans="1:20" x14ac:dyDescent="0.2">
      <c r="A27" s="443"/>
      <c r="B27" s="34" t="s">
        <v>29</v>
      </c>
      <c r="C27" s="35" t="s">
        <v>12</v>
      </c>
      <c r="D27" s="34" t="s">
        <v>29</v>
      </c>
      <c r="E27" s="35" t="s">
        <v>12</v>
      </c>
      <c r="F27" s="34" t="s">
        <v>29</v>
      </c>
      <c r="G27" s="35" t="s">
        <v>12</v>
      </c>
      <c r="H27" s="34" t="s">
        <v>29</v>
      </c>
      <c r="I27" s="35" t="s">
        <v>12</v>
      </c>
      <c r="J27" s="34" t="s">
        <v>29</v>
      </c>
      <c r="K27" s="35" t="s">
        <v>12</v>
      </c>
      <c r="L27" s="444"/>
    </row>
    <row r="28" spans="1:20" x14ac:dyDescent="0.2">
      <c r="A28" s="116" t="s">
        <v>19</v>
      </c>
      <c r="B28" s="49">
        <v>193102.390625</v>
      </c>
      <c r="C28" s="50">
        <v>0.14528331160545349</v>
      </c>
      <c r="D28" s="49">
        <v>84416.8359375</v>
      </c>
      <c r="E28" s="50">
        <v>6.3512198626995087E-2</v>
      </c>
      <c r="F28" s="49">
        <v>361850.71875</v>
      </c>
      <c r="G28" s="50">
        <v>0.27224349975585938</v>
      </c>
      <c r="H28" s="49">
        <v>419930.25</v>
      </c>
      <c r="I28" s="50">
        <v>0.31594043970108032</v>
      </c>
      <c r="J28" s="49">
        <v>269843.46875</v>
      </c>
      <c r="K28" s="50">
        <v>0.20302054286003113</v>
      </c>
      <c r="L28" s="198">
        <v>1329143.75</v>
      </c>
    </row>
    <row r="29" spans="1:20" x14ac:dyDescent="0.2">
      <c r="A29" s="39" t="s">
        <v>20</v>
      </c>
      <c r="B29" s="40">
        <v>350100.28125</v>
      </c>
      <c r="C29" s="41">
        <v>0.10148718953132629</v>
      </c>
      <c r="D29" s="40">
        <v>243608.84375</v>
      </c>
      <c r="E29" s="41">
        <v>7.0617415010929108E-2</v>
      </c>
      <c r="F29" s="40">
        <v>827884.5625</v>
      </c>
      <c r="G29" s="41">
        <v>0.23998747766017914</v>
      </c>
      <c r="H29" s="40">
        <v>1190473.75</v>
      </c>
      <c r="I29" s="41">
        <v>0.3450949490070343</v>
      </c>
      <c r="J29" s="40">
        <v>837631.6875</v>
      </c>
      <c r="K29" s="41">
        <v>0.24281297624111176</v>
      </c>
      <c r="L29" s="199">
        <v>3449699.25</v>
      </c>
    </row>
    <row r="30" spans="1:20" x14ac:dyDescent="0.2">
      <c r="A30" s="53" t="s">
        <v>21</v>
      </c>
      <c r="B30" s="54">
        <v>296815.125</v>
      </c>
      <c r="C30" s="55">
        <v>7.2448857128620148E-2</v>
      </c>
      <c r="D30" s="54">
        <v>239923.046875</v>
      </c>
      <c r="E30" s="55">
        <v>5.856221541762352E-2</v>
      </c>
      <c r="F30" s="54">
        <v>1134137.125</v>
      </c>
      <c r="G30" s="55">
        <v>0.27682867646217346</v>
      </c>
      <c r="H30" s="54">
        <v>1534319.75</v>
      </c>
      <c r="I30" s="55">
        <v>0.37450826168060303</v>
      </c>
      <c r="J30" s="54">
        <v>891696.625</v>
      </c>
      <c r="K30" s="55">
        <v>0.21765199303627014</v>
      </c>
      <c r="L30" s="198">
        <v>4096891.5</v>
      </c>
    </row>
    <row r="31" spans="1:20" x14ac:dyDescent="0.2">
      <c r="A31" s="39" t="s">
        <v>22</v>
      </c>
      <c r="B31" s="40">
        <v>92321.828125</v>
      </c>
      <c r="C31" s="41">
        <v>7.0067115128040314E-2</v>
      </c>
      <c r="D31" s="40">
        <v>68369.21875</v>
      </c>
      <c r="E31" s="41">
        <v>5.1888424903154373E-2</v>
      </c>
      <c r="F31" s="40">
        <v>305997.96875</v>
      </c>
      <c r="G31" s="41">
        <v>0.23223540186882019</v>
      </c>
      <c r="H31" s="40">
        <v>526494.9375</v>
      </c>
      <c r="I31" s="41">
        <v>0.39958029985427856</v>
      </c>
      <c r="J31" s="40">
        <v>324435.9375</v>
      </c>
      <c r="K31" s="41">
        <v>0.24622876942157745</v>
      </c>
      <c r="L31" s="199">
        <v>1317619.875</v>
      </c>
    </row>
    <row r="32" spans="1:20" x14ac:dyDescent="0.2">
      <c r="A32" s="43" t="s">
        <v>23</v>
      </c>
      <c r="B32" s="44">
        <v>85214.8203125</v>
      </c>
      <c r="C32" s="45">
        <v>4.0538348257541656E-2</v>
      </c>
      <c r="D32" s="44">
        <v>72610.890625</v>
      </c>
      <c r="E32" s="45">
        <v>3.454241156578064E-2</v>
      </c>
      <c r="F32" s="44">
        <v>464672.34375</v>
      </c>
      <c r="G32" s="45">
        <v>0.22105367481708527</v>
      </c>
      <c r="H32" s="44">
        <v>830478.5625</v>
      </c>
      <c r="I32" s="45">
        <v>0.39507481455802917</v>
      </c>
      <c r="J32" s="44">
        <v>649102.6875</v>
      </c>
      <c r="K32" s="45">
        <v>0.30879077315330505</v>
      </c>
      <c r="L32" s="46">
        <v>2102079.25</v>
      </c>
    </row>
    <row r="33" spans="1:21" x14ac:dyDescent="0.2">
      <c r="A33" s="32" t="s">
        <v>30</v>
      </c>
      <c r="B33" s="89"/>
      <c r="D33" s="89"/>
      <c r="F33" s="89"/>
      <c r="H33" s="89"/>
      <c r="J33" s="89"/>
      <c r="L33" s="89"/>
    </row>
    <row r="35" spans="1:21" x14ac:dyDescent="0.2">
      <c r="A35" s="443" t="s">
        <v>24</v>
      </c>
      <c r="B35" s="431" t="s">
        <v>75</v>
      </c>
      <c r="C35" s="432"/>
      <c r="D35" s="431">
        <v>2</v>
      </c>
      <c r="E35" s="432"/>
      <c r="F35" s="431">
        <v>3</v>
      </c>
      <c r="G35" s="432"/>
      <c r="H35" s="431">
        <v>4</v>
      </c>
      <c r="I35" s="432"/>
      <c r="J35" s="431" t="s">
        <v>76</v>
      </c>
      <c r="K35" s="432"/>
      <c r="L35" s="444" t="s">
        <v>11</v>
      </c>
      <c r="P35" s="119"/>
      <c r="Q35" s="119"/>
      <c r="U35" s="89"/>
    </row>
    <row r="36" spans="1:21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34" t="s">
        <v>29</v>
      </c>
      <c r="I36" s="35" t="s">
        <v>12</v>
      </c>
      <c r="J36" s="34" t="s">
        <v>29</v>
      </c>
      <c r="K36" s="35" t="s">
        <v>12</v>
      </c>
      <c r="L36" s="444"/>
    </row>
    <row r="37" spans="1:21" x14ac:dyDescent="0.2">
      <c r="A37" s="116" t="s">
        <v>25</v>
      </c>
      <c r="B37" s="49">
        <v>109626.71875</v>
      </c>
      <c r="C37" s="50">
        <v>7.5157754123210907E-2</v>
      </c>
      <c r="D37" s="49">
        <v>31904.8828125</v>
      </c>
      <c r="E37" s="50">
        <v>2.1873312070965767E-2</v>
      </c>
      <c r="F37" s="49">
        <v>368297.53125</v>
      </c>
      <c r="G37" s="50">
        <v>0.25249701738357544</v>
      </c>
      <c r="H37" s="49">
        <v>601824.4375</v>
      </c>
      <c r="I37" s="50">
        <v>0.41259807348251343</v>
      </c>
      <c r="J37" s="49">
        <v>346967.875</v>
      </c>
      <c r="K37" s="50">
        <v>0.23787383735179901</v>
      </c>
      <c r="L37" s="198">
        <v>1458621.375</v>
      </c>
    </row>
    <row r="38" spans="1:21" x14ac:dyDescent="0.2">
      <c r="A38" s="39" t="s">
        <v>26</v>
      </c>
      <c r="B38" s="40">
        <v>239107.484375</v>
      </c>
      <c r="C38" s="41">
        <v>9.3444131314754486E-2</v>
      </c>
      <c r="D38" s="40">
        <v>151060.890625</v>
      </c>
      <c r="E38" s="41">
        <v>5.9035181999206543E-2</v>
      </c>
      <c r="F38" s="40">
        <v>580327.5</v>
      </c>
      <c r="G38" s="41">
        <v>0.22679424285888672</v>
      </c>
      <c r="H38" s="40">
        <v>958555.5625</v>
      </c>
      <c r="I38" s="41">
        <v>0.37460726499557495</v>
      </c>
      <c r="J38" s="40">
        <v>629776.6875</v>
      </c>
      <c r="K38" s="41">
        <v>0.2461191862821579</v>
      </c>
      <c r="L38" s="199">
        <v>2558828.25</v>
      </c>
    </row>
    <row r="39" spans="1:21" x14ac:dyDescent="0.2">
      <c r="A39" s="53" t="s">
        <v>27</v>
      </c>
      <c r="B39" s="54">
        <v>220907.8125</v>
      </c>
      <c r="C39" s="55">
        <v>7.0596747100353241E-2</v>
      </c>
      <c r="D39" s="54">
        <v>172539.28125</v>
      </c>
      <c r="E39" s="55">
        <v>5.5139347910881042E-2</v>
      </c>
      <c r="F39" s="54">
        <v>779938.5625</v>
      </c>
      <c r="G39" s="55">
        <v>0.24924935400485992</v>
      </c>
      <c r="H39" s="54">
        <v>1198996</v>
      </c>
      <c r="I39" s="55">
        <v>0.38316988945007324</v>
      </c>
      <c r="J39" s="54">
        <v>756768.1875</v>
      </c>
      <c r="K39" s="55">
        <v>0.24184465408325195</v>
      </c>
      <c r="L39" s="198">
        <v>3129149.75</v>
      </c>
    </row>
    <row r="40" spans="1:21" x14ac:dyDescent="0.2">
      <c r="A40" s="57" t="s">
        <v>28</v>
      </c>
      <c r="B40" s="194">
        <v>447912.4375</v>
      </c>
      <c r="C40" s="59">
        <v>8.6843706667423248E-2</v>
      </c>
      <c r="D40" s="194">
        <v>353423.78125</v>
      </c>
      <c r="E40" s="59">
        <v>6.852373480796814E-2</v>
      </c>
      <c r="F40" s="194">
        <v>1374829.25</v>
      </c>
      <c r="G40" s="59">
        <v>0.26655939221382141</v>
      </c>
      <c r="H40" s="194">
        <v>1742321.375</v>
      </c>
      <c r="I40" s="59">
        <v>0.33781075477600098</v>
      </c>
      <c r="J40" s="194">
        <v>1239197.625</v>
      </c>
      <c r="K40" s="59">
        <v>0.24026240408420563</v>
      </c>
      <c r="L40" s="60">
        <v>5157684.5</v>
      </c>
    </row>
    <row r="41" spans="1:21" x14ac:dyDescent="0.2">
      <c r="A41" s="32" t="s">
        <v>30</v>
      </c>
    </row>
    <row r="42" spans="1:21" x14ac:dyDescent="0.2">
      <c r="P42" s="119"/>
      <c r="Q42" s="119"/>
      <c r="U42" s="89"/>
    </row>
    <row r="43" spans="1:21" x14ac:dyDescent="0.2">
      <c r="A43" s="439" t="s">
        <v>230</v>
      </c>
      <c r="B43" s="431" t="s">
        <v>75</v>
      </c>
      <c r="C43" s="432"/>
      <c r="D43" s="431">
        <v>2</v>
      </c>
      <c r="E43" s="432"/>
      <c r="F43" s="431">
        <v>3</v>
      </c>
      <c r="G43" s="432"/>
      <c r="H43" s="431">
        <v>4</v>
      </c>
      <c r="I43" s="432"/>
      <c r="J43" s="431" t="s">
        <v>76</v>
      </c>
      <c r="K43" s="432"/>
      <c r="L43" s="444" t="s">
        <v>11</v>
      </c>
    </row>
    <row r="44" spans="1:21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34" t="s">
        <v>29</v>
      </c>
      <c r="I44" s="35" t="s">
        <v>12</v>
      </c>
      <c r="J44" s="34" t="s">
        <v>29</v>
      </c>
      <c r="K44" s="35" t="s">
        <v>12</v>
      </c>
      <c r="L44" s="444"/>
    </row>
    <row r="45" spans="1:21" x14ac:dyDescent="0.2">
      <c r="A45" s="53" t="s">
        <v>212</v>
      </c>
      <c r="B45" s="54">
        <v>2397.460205078125</v>
      </c>
      <c r="C45" s="55">
        <v>1.5968307852745056E-2</v>
      </c>
      <c r="D45" s="54">
        <v>2831.81103515625</v>
      </c>
      <c r="E45" s="55">
        <v>1.8861304968595505E-2</v>
      </c>
      <c r="F45" s="54">
        <v>24812.34375</v>
      </c>
      <c r="G45" s="55">
        <v>0.1652628630399704</v>
      </c>
      <c r="H45" s="54">
        <v>38830.98828125</v>
      </c>
      <c r="I45" s="55">
        <v>0.25863417983055115</v>
      </c>
      <c r="J45" s="54">
        <v>81266.0546875</v>
      </c>
      <c r="K45" s="55">
        <v>0.54127335548400879</v>
      </c>
      <c r="L45" s="191">
        <v>150138.65625</v>
      </c>
    </row>
    <row r="46" spans="1:21" x14ac:dyDescent="0.2">
      <c r="A46" s="39" t="s">
        <v>229</v>
      </c>
      <c r="B46" s="40">
        <v>36233.90234375</v>
      </c>
      <c r="C46" s="41">
        <v>4.6807195991277695E-2</v>
      </c>
      <c r="D46" s="40">
        <v>48085.65234375</v>
      </c>
      <c r="E46" s="41">
        <v>6.2117364257574081E-2</v>
      </c>
      <c r="F46" s="40">
        <v>162958.390625</v>
      </c>
      <c r="G46" s="41">
        <v>0.2105107456445694</v>
      </c>
      <c r="H46" s="40">
        <v>232659</v>
      </c>
      <c r="I46" s="41">
        <v>0.3005504310131073</v>
      </c>
      <c r="J46" s="40">
        <v>294172.71875</v>
      </c>
      <c r="K46" s="41">
        <v>0.38001427054405212</v>
      </c>
      <c r="L46" s="192">
        <v>774109.625</v>
      </c>
    </row>
    <row r="47" spans="1:21" x14ac:dyDescent="0.2">
      <c r="A47" s="53" t="s">
        <v>213</v>
      </c>
      <c r="B47" s="54">
        <v>370105</v>
      </c>
      <c r="C47" s="55">
        <v>8.6818106472492218E-2</v>
      </c>
      <c r="D47" s="54">
        <v>306542.03125</v>
      </c>
      <c r="E47" s="55">
        <v>7.1907699108123779E-2</v>
      </c>
      <c r="F47" s="54">
        <v>1157469.25</v>
      </c>
      <c r="G47" s="55">
        <v>0.27151563763618469</v>
      </c>
      <c r="H47" s="54">
        <v>1485458</v>
      </c>
      <c r="I47" s="55">
        <v>0.34845420718193054</v>
      </c>
      <c r="J47" s="54">
        <v>943418.9375</v>
      </c>
      <c r="K47" s="55">
        <v>0.22130434215068817</v>
      </c>
      <c r="L47" s="191">
        <v>4262993</v>
      </c>
    </row>
    <row r="48" spans="1:21" x14ac:dyDescent="0.2">
      <c r="A48" s="39" t="s">
        <v>223</v>
      </c>
      <c r="B48" s="40">
        <v>2224.75</v>
      </c>
      <c r="C48" s="41">
        <v>4.2154286056756973E-3</v>
      </c>
      <c r="D48" s="40">
        <v>8353.42578125</v>
      </c>
      <c r="E48" s="41">
        <v>1.582796685397625E-2</v>
      </c>
      <c r="F48" s="40">
        <v>36574.9765625</v>
      </c>
      <c r="G48" s="41">
        <v>6.9301806390285492E-2</v>
      </c>
      <c r="H48" s="40">
        <v>178634.953125</v>
      </c>
      <c r="I48" s="41">
        <v>0.33847528696060181</v>
      </c>
      <c r="J48" s="40">
        <v>301975.5625</v>
      </c>
      <c r="K48" s="41">
        <v>0.57217949628829956</v>
      </c>
      <c r="L48" s="192">
        <v>527763.6875</v>
      </c>
    </row>
    <row r="49" spans="1:12" x14ac:dyDescent="0.2">
      <c r="A49" s="53" t="s">
        <v>249</v>
      </c>
      <c r="B49" s="54">
        <v>275147.78125</v>
      </c>
      <c r="C49" s="55">
        <v>0.21873672306537628</v>
      </c>
      <c r="D49" s="54">
        <v>84012.6796875</v>
      </c>
      <c r="E49" s="55">
        <v>6.6788315773010254E-2</v>
      </c>
      <c r="F49" s="54">
        <v>383340.96875</v>
      </c>
      <c r="G49" s="55">
        <v>0.30474802851676941</v>
      </c>
      <c r="H49" s="54">
        <v>285522.78125</v>
      </c>
      <c r="I49" s="55">
        <v>0.22698462009429932</v>
      </c>
      <c r="J49" s="54">
        <v>229870.59375</v>
      </c>
      <c r="K49" s="55">
        <v>0.18274229764938354</v>
      </c>
      <c r="L49" s="191">
        <v>1257894.875</v>
      </c>
    </row>
    <row r="50" spans="1:12" x14ac:dyDescent="0.2">
      <c r="A50" s="39" t="s">
        <v>214</v>
      </c>
      <c r="B50" s="40">
        <v>11565.486328125</v>
      </c>
      <c r="C50" s="41">
        <v>2.7511434629559517E-2</v>
      </c>
      <c r="D50" s="40">
        <v>38197.828125</v>
      </c>
      <c r="E50" s="41">
        <v>9.0863190591335297E-2</v>
      </c>
      <c r="F50" s="40">
        <v>104182.3828125</v>
      </c>
      <c r="G50" s="41">
        <v>0.24782414734363556</v>
      </c>
      <c r="H50" s="40">
        <v>170721.703125</v>
      </c>
      <c r="I50" s="41">
        <v>0.40610474348068237</v>
      </c>
      <c r="J50" s="40">
        <v>95720.9453125</v>
      </c>
      <c r="K50" s="41">
        <v>0.227696493268013</v>
      </c>
      <c r="L50" s="192">
        <v>420388.34375</v>
      </c>
    </row>
    <row r="51" spans="1:12" x14ac:dyDescent="0.2">
      <c r="A51" s="53" t="s">
        <v>251</v>
      </c>
      <c r="B51" s="54">
        <v>60598.7734375</v>
      </c>
      <c r="C51" s="55">
        <v>0.15811282396316528</v>
      </c>
      <c r="D51" s="54">
        <v>32400.77734375</v>
      </c>
      <c r="E51" s="55">
        <v>8.4539316594600677E-2</v>
      </c>
      <c r="F51" s="54">
        <v>105846.0703125</v>
      </c>
      <c r="G51" s="55">
        <v>0.27617096900939941</v>
      </c>
      <c r="H51" s="54">
        <v>72246.9609375</v>
      </c>
      <c r="I51" s="55">
        <v>0.18850499391555786</v>
      </c>
      <c r="J51" s="54">
        <v>112170.265625</v>
      </c>
      <c r="K51" s="55">
        <v>0.29267188906669617</v>
      </c>
      <c r="L51" s="191">
        <v>383262.84375</v>
      </c>
    </row>
    <row r="52" spans="1:12" x14ac:dyDescent="0.2">
      <c r="A52" s="39" t="s">
        <v>215</v>
      </c>
      <c r="B52" s="40">
        <v>20575.384765625</v>
      </c>
      <c r="C52" s="41">
        <v>0.25414031744003296</v>
      </c>
      <c r="D52" s="40">
        <v>20591.16796875</v>
      </c>
      <c r="E52" s="41">
        <v>0.25433528423309326</v>
      </c>
      <c r="F52" s="40">
        <v>32567.515625</v>
      </c>
      <c r="G52" s="41">
        <v>0.40226313471794128</v>
      </c>
      <c r="H52" s="40">
        <v>6439.80419921875</v>
      </c>
      <c r="I52" s="41">
        <v>7.954232394695282E-2</v>
      </c>
      <c r="J52" s="40">
        <v>786.85430908203125</v>
      </c>
      <c r="K52" s="41">
        <v>9.7189629450440407E-3</v>
      </c>
      <c r="L52" s="192">
        <v>80960.7265625</v>
      </c>
    </row>
    <row r="53" spans="1:12" x14ac:dyDescent="0.2">
      <c r="A53" s="53" t="s">
        <v>228</v>
      </c>
      <c r="B53" s="54">
        <v>24423.228515625</v>
      </c>
      <c r="C53" s="55">
        <v>9.1637693345546722E-2</v>
      </c>
      <c r="D53" s="54">
        <v>6321.2978515625</v>
      </c>
      <c r="E53" s="55">
        <v>2.3717960342764854E-2</v>
      </c>
      <c r="F53" s="54">
        <v>104387.046875</v>
      </c>
      <c r="G53" s="55">
        <v>0.39166763424873352</v>
      </c>
      <c r="H53" s="54">
        <v>80713.9453125</v>
      </c>
      <c r="I53" s="55">
        <v>0.30284446477890015</v>
      </c>
      <c r="J53" s="54">
        <v>50673.94140625</v>
      </c>
      <c r="K53" s="55">
        <v>0.19013224542140961</v>
      </c>
      <c r="L53" s="191">
        <v>266519.46875</v>
      </c>
    </row>
    <row r="54" spans="1:12" x14ac:dyDescent="0.2">
      <c r="A54" s="39" t="s">
        <v>225</v>
      </c>
      <c r="B54" s="40">
        <v>19851.4296875</v>
      </c>
      <c r="C54" s="41">
        <v>9.212319552898407E-2</v>
      </c>
      <c r="D54" s="40">
        <v>7728.06689453125</v>
      </c>
      <c r="E54" s="41">
        <v>3.586312010884285E-2</v>
      </c>
      <c r="F54" s="40">
        <v>46024.5390625</v>
      </c>
      <c r="G54" s="41">
        <v>0.21358297765254974</v>
      </c>
      <c r="H54" s="40">
        <v>67378.3984375</v>
      </c>
      <c r="I54" s="41">
        <v>0.31267839670181274</v>
      </c>
      <c r="J54" s="40">
        <v>74505.421875</v>
      </c>
      <c r="K54" s="41">
        <v>0.3457522988319397</v>
      </c>
      <c r="L54" s="192">
        <v>215487.859375</v>
      </c>
    </row>
    <row r="55" spans="1:12" x14ac:dyDescent="0.2">
      <c r="A55" s="53" t="s">
        <v>253</v>
      </c>
      <c r="B55" s="54">
        <v>15022.1591796875</v>
      </c>
      <c r="C55" s="55">
        <v>8.0639012157917023E-3</v>
      </c>
      <c r="D55" s="54">
        <v>60564.23828125</v>
      </c>
      <c r="E55" s="55">
        <v>3.2510910183191299E-2</v>
      </c>
      <c r="F55" s="54">
        <v>426789.8125</v>
      </c>
      <c r="G55" s="55">
        <v>0.22910095751285553</v>
      </c>
      <c r="H55" s="54">
        <v>861484.375</v>
      </c>
      <c r="I55" s="55">
        <v>0.46244519948959351</v>
      </c>
      <c r="J55" s="54">
        <v>499029.125</v>
      </c>
      <c r="K55" s="55">
        <v>0.26787903904914856</v>
      </c>
      <c r="L55" s="191">
        <v>1862889.75</v>
      </c>
    </row>
    <row r="56" spans="1:12" x14ac:dyDescent="0.2">
      <c r="A56" s="39" t="s">
        <v>227</v>
      </c>
      <c r="B56" s="40">
        <v>27650.74609375</v>
      </c>
      <c r="C56" s="41">
        <v>0.17988371849060059</v>
      </c>
      <c r="D56" s="40">
        <v>8241.642578125</v>
      </c>
      <c r="E56" s="41">
        <v>5.3616538643836975E-2</v>
      </c>
      <c r="F56" s="40">
        <v>35285.74609375</v>
      </c>
      <c r="G56" s="41">
        <v>0.2295537143945694</v>
      </c>
      <c r="H56" s="40">
        <v>68809.71875</v>
      </c>
      <c r="I56" s="41">
        <v>0.44764605164527893</v>
      </c>
      <c r="J56" s="40">
        <v>13726.7041015625</v>
      </c>
      <c r="K56" s="41">
        <v>8.9299961924552917E-2</v>
      </c>
      <c r="L56" s="192">
        <v>153714.5625</v>
      </c>
    </row>
    <row r="57" spans="1:12" x14ac:dyDescent="0.2">
      <c r="A57" s="53" t="s">
        <v>216</v>
      </c>
      <c r="B57" s="54">
        <v>5992.51513671875</v>
      </c>
      <c r="C57" s="55">
        <v>3.7194430828094482E-2</v>
      </c>
      <c r="D57" s="54">
        <v>7725.91943359375</v>
      </c>
      <c r="E57" s="55">
        <v>4.7953348606824875E-2</v>
      </c>
      <c r="F57" s="54">
        <v>31785.65234375</v>
      </c>
      <c r="G57" s="55">
        <v>0.19728764891624451</v>
      </c>
      <c r="H57" s="54">
        <v>83015.21875</v>
      </c>
      <c r="I57" s="55">
        <v>0.51526004076004028</v>
      </c>
      <c r="J57" s="54">
        <v>32593.939453125</v>
      </c>
      <c r="K57" s="55">
        <v>0.20230454206466675</v>
      </c>
      <c r="L57" s="191">
        <v>161113.25</v>
      </c>
    </row>
    <row r="58" spans="1:12" x14ac:dyDescent="0.2">
      <c r="A58" s="39" t="s">
        <v>217</v>
      </c>
      <c r="B58" s="40">
        <v>11081.359375</v>
      </c>
      <c r="C58" s="41">
        <v>6.0784433037042618E-2</v>
      </c>
      <c r="D58" s="40">
        <v>22960.873046875</v>
      </c>
      <c r="E58" s="41">
        <v>0.12594696879386902</v>
      </c>
      <c r="F58" s="40">
        <v>43967.53125</v>
      </c>
      <c r="G58" s="41">
        <v>0.24117450416088104</v>
      </c>
      <c r="H58" s="40">
        <v>91351.1640625</v>
      </c>
      <c r="I58" s="41">
        <v>0.50108730792999268</v>
      </c>
      <c r="J58" s="40">
        <v>12944.951171875</v>
      </c>
      <c r="K58" s="41">
        <v>7.1006767451763153E-2</v>
      </c>
      <c r="L58" s="192">
        <v>182305.875</v>
      </c>
    </row>
    <row r="59" spans="1:12" x14ac:dyDescent="0.2">
      <c r="A59" s="53" t="s">
        <v>250</v>
      </c>
      <c r="B59" s="54">
        <v>16625.09765625</v>
      </c>
      <c r="C59" s="55">
        <v>5.2224326878786087E-2</v>
      </c>
      <c r="D59" s="54">
        <v>26941.46484375</v>
      </c>
      <c r="E59" s="55">
        <v>8.4631070494651794E-2</v>
      </c>
      <c r="F59" s="54">
        <v>89184.21875</v>
      </c>
      <c r="G59" s="55">
        <v>0.28015390038490295</v>
      </c>
      <c r="H59" s="54">
        <v>121277.3046875</v>
      </c>
      <c r="I59" s="55">
        <v>0.38096770644187927</v>
      </c>
      <c r="J59" s="54">
        <v>64312.01953125</v>
      </c>
      <c r="K59" s="55">
        <v>0.202022984623909</v>
      </c>
      <c r="L59" s="191">
        <v>318340.125</v>
      </c>
    </row>
    <row r="60" spans="1:12" x14ac:dyDescent="0.2">
      <c r="A60" s="39" t="s">
        <v>210</v>
      </c>
      <c r="B60" s="40">
        <v>14406.30859375</v>
      </c>
      <c r="C60" s="41">
        <v>0.1192777082324028</v>
      </c>
      <c r="D60" s="40">
        <v>10337.5283203125</v>
      </c>
      <c r="E60" s="41">
        <v>8.5590049624443054E-2</v>
      </c>
      <c r="F60" s="40">
        <v>38935.30859375</v>
      </c>
      <c r="G60" s="41">
        <v>0.32236671447753906</v>
      </c>
      <c r="H60" s="40">
        <v>34301.1953125</v>
      </c>
      <c r="I60" s="41">
        <v>0.28399834036827087</v>
      </c>
      <c r="J60" s="40">
        <v>22799.21875</v>
      </c>
      <c r="K60" s="41">
        <v>0.1887671947479248</v>
      </c>
      <c r="L60" s="192">
        <v>120779.5546875</v>
      </c>
    </row>
    <row r="61" spans="1:12" x14ac:dyDescent="0.2">
      <c r="A61" s="53" t="s">
        <v>211</v>
      </c>
      <c r="B61" s="54">
        <v>21465.427734375</v>
      </c>
      <c r="C61" s="55">
        <v>0.47802570462226868</v>
      </c>
      <c r="D61" s="54">
        <v>12846.53125</v>
      </c>
      <c r="E61" s="55">
        <v>0.28608664870262146</v>
      </c>
      <c r="F61" s="54">
        <v>10080.4267578125</v>
      </c>
      <c r="G61" s="55">
        <v>0.22448670864105225</v>
      </c>
      <c r="H61" s="54">
        <v>418.8502197265625</v>
      </c>
      <c r="I61" s="55">
        <v>9.3276118859648705E-3</v>
      </c>
      <c r="J61" s="54">
        <v>93.101669311523438</v>
      </c>
      <c r="K61" s="55">
        <v>2.0733335986733437E-3</v>
      </c>
      <c r="L61" s="191">
        <v>44904.3359375</v>
      </c>
    </row>
    <row r="62" spans="1:12" x14ac:dyDescent="0.2">
      <c r="A62" s="39" t="s">
        <v>218</v>
      </c>
      <c r="B62" s="40">
        <v>21488.64453125</v>
      </c>
      <c r="C62" s="41">
        <v>0.20394514501094818</v>
      </c>
      <c r="D62" s="40">
        <v>8808.16796875</v>
      </c>
      <c r="E62" s="41">
        <v>8.3596847951412201E-2</v>
      </c>
      <c r="F62" s="40">
        <v>38777.69140625</v>
      </c>
      <c r="G62" s="41">
        <v>0.36803263425827026</v>
      </c>
      <c r="H62" s="40">
        <v>26919.6875</v>
      </c>
      <c r="I62" s="41">
        <v>0.25549027323722839</v>
      </c>
      <c r="J62" s="40">
        <v>9370.6337890625</v>
      </c>
      <c r="K62" s="41">
        <v>8.8935121893882751E-2</v>
      </c>
      <c r="L62" s="192">
        <v>105364.828125</v>
      </c>
    </row>
    <row r="63" spans="1:12" x14ac:dyDescent="0.2">
      <c r="A63" s="53" t="s">
        <v>226</v>
      </c>
      <c r="B63" s="54">
        <v>23713.435546875</v>
      </c>
      <c r="C63" s="55">
        <v>0.112765833735466</v>
      </c>
      <c r="D63" s="54">
        <v>33335.828125</v>
      </c>
      <c r="E63" s="55">
        <v>0.15852375328540802</v>
      </c>
      <c r="F63" s="54">
        <v>55922.7109375</v>
      </c>
      <c r="G63" s="55">
        <v>0.26593241095542908</v>
      </c>
      <c r="H63" s="54">
        <v>75664.3671875</v>
      </c>
      <c r="I63" s="55">
        <v>0.35981100797653198</v>
      </c>
      <c r="J63" s="54">
        <v>21652.845703125</v>
      </c>
      <c r="K63" s="55">
        <v>0.10296699404716492</v>
      </c>
      <c r="L63" s="191">
        <v>210289.1875</v>
      </c>
    </row>
    <row r="64" spans="1:12" x14ac:dyDescent="0.2">
      <c r="A64" s="39" t="s">
        <v>219</v>
      </c>
      <c r="B64" s="40">
        <v>6571.6083984375</v>
      </c>
      <c r="C64" s="41">
        <v>5.7407546788454056E-2</v>
      </c>
      <c r="D64" s="40">
        <v>9169.2041015625</v>
      </c>
      <c r="E64" s="41">
        <v>8.0099336802959442E-2</v>
      </c>
      <c r="F64" s="40">
        <v>24917.888671875</v>
      </c>
      <c r="G64" s="41">
        <v>0.21767500042915344</v>
      </c>
      <c r="H64" s="40">
        <v>49707.19140625</v>
      </c>
      <c r="I64" s="41">
        <v>0.43422672152519226</v>
      </c>
      <c r="J64" s="40">
        <v>24107.009765625</v>
      </c>
      <c r="K64" s="41">
        <v>0.21059140563011169</v>
      </c>
      <c r="L64" s="192">
        <v>114472.8984375</v>
      </c>
    </row>
    <row r="65" spans="1:12" x14ac:dyDescent="0.2">
      <c r="A65" s="53" t="s">
        <v>220</v>
      </c>
      <c r="B65" s="54">
        <v>1317.752685546875</v>
      </c>
      <c r="C65" s="55">
        <v>1.309130247682333E-2</v>
      </c>
      <c r="D65" s="54">
        <v>2843.13232421875</v>
      </c>
      <c r="E65" s="55">
        <v>2.8245288878679276E-2</v>
      </c>
      <c r="F65" s="54">
        <v>17682.123046875</v>
      </c>
      <c r="G65" s="55">
        <v>0.17566423118114471</v>
      </c>
      <c r="H65" s="54">
        <v>68976.2578125</v>
      </c>
      <c r="I65" s="55">
        <v>0.68524926900863647</v>
      </c>
      <c r="J65" s="54">
        <v>9839.3701171875</v>
      </c>
      <c r="K65" s="55">
        <v>9.7749881446361542E-2</v>
      </c>
      <c r="L65" s="191">
        <v>100658.640625</v>
      </c>
    </row>
    <row r="66" spans="1:12" x14ac:dyDescent="0.2">
      <c r="A66" s="39" t="s">
        <v>221</v>
      </c>
      <c r="B66" s="40">
        <v>10350.5146484375</v>
      </c>
      <c r="C66" s="41">
        <v>5.6520838290452957E-2</v>
      </c>
      <c r="D66" s="40">
        <v>13449.7734375</v>
      </c>
      <c r="E66" s="41">
        <v>7.344488799571991E-2</v>
      </c>
      <c r="F66" s="40">
        <v>117393.1484375</v>
      </c>
      <c r="G66" s="41">
        <v>0.64104628562927246</v>
      </c>
      <c r="H66" s="40">
        <v>23272.18359375</v>
      </c>
      <c r="I66" s="41">
        <v>0.12708191573619843</v>
      </c>
      <c r="J66" s="40">
        <v>18661.798828125</v>
      </c>
      <c r="K66" s="41">
        <v>0.10190608352422714</v>
      </c>
      <c r="L66" s="192">
        <v>183127.421875</v>
      </c>
    </row>
    <row r="67" spans="1:12" x14ac:dyDescent="0.2">
      <c r="A67" s="53" t="s">
        <v>222</v>
      </c>
      <c r="B67" s="54">
        <v>34220.921875</v>
      </c>
      <c r="C67" s="55">
        <v>0.13495902717113495</v>
      </c>
      <c r="D67" s="54">
        <v>24089.685546875</v>
      </c>
      <c r="E67" s="55">
        <v>9.5003888010978699E-2</v>
      </c>
      <c r="F67" s="54">
        <v>89224.171875</v>
      </c>
      <c r="G67" s="55">
        <v>0.35187852382659912</v>
      </c>
      <c r="H67" s="54">
        <v>66743.53125</v>
      </c>
      <c r="I67" s="55">
        <v>0.26322034001350403</v>
      </c>
      <c r="J67" s="54">
        <v>39286.94921875</v>
      </c>
      <c r="K67" s="55">
        <v>0.15493820607662201</v>
      </c>
      <c r="L67" s="191">
        <v>253565.25</v>
      </c>
    </row>
    <row r="68" spans="1:12" x14ac:dyDescent="0.2">
      <c r="A68" s="57" t="s">
        <v>11</v>
      </c>
      <c r="B68" s="58">
        <v>1033029.6875</v>
      </c>
      <c r="C68" s="59">
        <v>8.5015706717967987E-2</v>
      </c>
      <c r="D68" s="58">
        <v>796378.75</v>
      </c>
      <c r="E68" s="59">
        <v>6.5539941191673279E-2</v>
      </c>
      <c r="F68" s="58">
        <v>3178110</v>
      </c>
      <c r="G68" s="59">
        <v>0.26155033707618713</v>
      </c>
      <c r="H68" s="58">
        <v>4190547.5</v>
      </c>
      <c r="I68" s="59">
        <v>0.34487137198448181</v>
      </c>
      <c r="J68" s="58">
        <v>2952979</v>
      </c>
      <c r="K68" s="59">
        <v>0.24302263557910919</v>
      </c>
      <c r="L68" s="190">
        <v>12151045</v>
      </c>
    </row>
    <row r="69" spans="1:12" x14ac:dyDescent="0.2">
      <c r="A69" s="32" t="s">
        <v>30</v>
      </c>
    </row>
    <row r="70" spans="1:12" ht="15" x14ac:dyDescent="0.25">
      <c r="A70" s="26" t="s">
        <v>275</v>
      </c>
    </row>
  </sheetData>
  <mergeCells count="37">
    <mergeCell ref="H19:I19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B19:C19"/>
    <mergeCell ref="L43:L44"/>
    <mergeCell ref="D19:E19"/>
    <mergeCell ref="D26:E26"/>
    <mergeCell ref="L19:L20"/>
    <mergeCell ref="H35:I35"/>
    <mergeCell ref="J43:K43"/>
    <mergeCell ref="J26:K26"/>
    <mergeCell ref="H26:I26"/>
    <mergeCell ref="L35:L36"/>
    <mergeCell ref="J35:K35"/>
    <mergeCell ref="L26:L27"/>
    <mergeCell ref="D35:E35"/>
    <mergeCell ref="F35:G35"/>
    <mergeCell ref="F19:G19"/>
    <mergeCell ref="J19:K19"/>
    <mergeCell ref="F26:G26"/>
    <mergeCell ref="A26:A27"/>
    <mergeCell ref="B26:C26"/>
    <mergeCell ref="A35:A36"/>
    <mergeCell ref="B35:C35"/>
    <mergeCell ref="A19:A20"/>
    <mergeCell ref="A43:A44"/>
    <mergeCell ref="B43:C43"/>
    <mergeCell ref="D43:E43"/>
    <mergeCell ref="F43:G43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70"/>
  <sheetViews>
    <sheetView showGridLines="0" zoomScale="75" zoomScaleNormal="75" workbookViewId="0">
      <selection activeCell="P28" sqref="P28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3.140625" style="32" customWidth="1"/>
    <col min="9" max="16384" width="11.42578125" style="32"/>
  </cols>
  <sheetData>
    <row r="6" spans="1:12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2" ht="15" customHeight="1" x14ac:dyDescent="0.2">
      <c r="A7" s="31" t="s">
        <v>81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" customHeight="1" x14ac:dyDescent="0.2">
      <c r="A8" s="31" t="s">
        <v>279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</row>
    <row r="11" spans="1:12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</row>
    <row r="12" spans="1:12" ht="20.25" customHeight="1" x14ac:dyDescent="0.2">
      <c r="A12" s="436"/>
      <c r="B12" s="431" t="s">
        <v>75</v>
      </c>
      <c r="C12" s="432"/>
      <c r="D12" s="431">
        <v>2</v>
      </c>
      <c r="E12" s="432"/>
      <c r="F12" s="431">
        <v>3</v>
      </c>
      <c r="G12" s="432"/>
      <c r="H12" s="431">
        <v>4</v>
      </c>
      <c r="I12" s="432"/>
      <c r="J12" s="431" t="s">
        <v>76</v>
      </c>
      <c r="K12" s="432"/>
      <c r="L12" s="441" t="s">
        <v>11</v>
      </c>
    </row>
    <row r="13" spans="1:12" ht="17.25" customHeight="1" x14ac:dyDescent="0.2">
      <c r="A13" s="437"/>
      <c r="B13" s="34" t="s">
        <v>29</v>
      </c>
      <c r="C13" s="35" t="s">
        <v>12</v>
      </c>
      <c r="D13" s="34" t="s">
        <v>29</v>
      </c>
      <c r="E13" s="35" t="s">
        <v>12</v>
      </c>
      <c r="F13" s="34" t="s">
        <v>29</v>
      </c>
      <c r="G13" s="35" t="s">
        <v>12</v>
      </c>
      <c r="H13" s="34" t="s">
        <v>29</v>
      </c>
      <c r="I13" s="35" t="s">
        <v>12</v>
      </c>
      <c r="J13" s="34" t="s">
        <v>29</v>
      </c>
      <c r="K13" s="35" t="s">
        <v>12</v>
      </c>
      <c r="L13" s="442"/>
    </row>
    <row r="14" spans="1:12" ht="24" x14ac:dyDescent="0.2">
      <c r="A14" s="115" t="s">
        <v>3</v>
      </c>
      <c r="B14" s="36">
        <v>2598987</v>
      </c>
      <c r="C14" s="37">
        <v>0.2112261950969696</v>
      </c>
      <c r="D14" s="36">
        <v>2248982.75</v>
      </c>
      <c r="E14" s="37">
        <v>0.18278045952320099</v>
      </c>
      <c r="F14" s="36">
        <v>4793123</v>
      </c>
      <c r="G14" s="37">
        <v>0.3895491361618042</v>
      </c>
      <c r="H14" s="36">
        <v>1869415.875</v>
      </c>
      <c r="I14" s="37">
        <v>0.15193212032318115</v>
      </c>
      <c r="J14" s="36">
        <v>793775.125</v>
      </c>
      <c r="K14" s="37">
        <v>6.4512096345424652E-2</v>
      </c>
      <c r="L14" s="38">
        <v>12304284</v>
      </c>
    </row>
    <row r="15" spans="1:12" x14ac:dyDescent="0.2">
      <c r="A15" s="39" t="s">
        <v>4</v>
      </c>
      <c r="B15" s="40">
        <v>1101863.375</v>
      </c>
      <c r="C15" s="41">
        <v>0.23643805086612701</v>
      </c>
      <c r="D15" s="40">
        <v>851410.3125</v>
      </c>
      <c r="E15" s="41">
        <v>0.18269579112529755</v>
      </c>
      <c r="F15" s="40">
        <v>1717203.5</v>
      </c>
      <c r="G15" s="41">
        <v>0.36847785115242004</v>
      </c>
      <c r="H15" s="40">
        <v>708617.625</v>
      </c>
      <c r="I15" s="41">
        <v>0.15205530822277069</v>
      </c>
      <c r="J15" s="40">
        <v>281167.6875</v>
      </c>
      <c r="K15" s="41">
        <v>6.0333017259836197E-2</v>
      </c>
      <c r="L15" s="42">
        <v>4660262.5</v>
      </c>
    </row>
    <row r="16" spans="1:12" x14ac:dyDescent="0.2">
      <c r="A16" s="43" t="s">
        <v>5</v>
      </c>
      <c r="B16" s="44">
        <v>1497123.75</v>
      </c>
      <c r="C16" s="45">
        <v>0.195855513215065</v>
      </c>
      <c r="D16" s="44">
        <v>1397572.25</v>
      </c>
      <c r="E16" s="45">
        <v>0.18283207714557648</v>
      </c>
      <c r="F16" s="44">
        <v>3075919.5</v>
      </c>
      <c r="G16" s="45">
        <v>0.40239545702934265</v>
      </c>
      <c r="H16" s="44">
        <v>1160798.25</v>
      </c>
      <c r="I16" s="45">
        <v>0.15185701847076416</v>
      </c>
      <c r="J16" s="44">
        <v>512607.4375</v>
      </c>
      <c r="K16" s="45">
        <v>6.7059919238090515E-2</v>
      </c>
      <c r="L16" s="46">
        <v>7644021</v>
      </c>
    </row>
    <row r="17" spans="1:20" x14ac:dyDescent="0.2">
      <c r="A17" s="32" t="s">
        <v>30</v>
      </c>
      <c r="B17" s="47"/>
      <c r="C17" s="47"/>
      <c r="D17" s="47"/>
      <c r="E17" s="47"/>
      <c r="F17" s="48"/>
      <c r="G17" s="48"/>
      <c r="H17" s="48"/>
    </row>
    <row r="18" spans="1:20" x14ac:dyDescent="0.2">
      <c r="B18" s="47"/>
      <c r="C18" s="47"/>
      <c r="D18" s="47"/>
      <c r="E18" s="47"/>
      <c r="F18" s="48"/>
      <c r="G18" s="48"/>
      <c r="H18" s="48"/>
    </row>
    <row r="19" spans="1:20" x14ac:dyDescent="0.2">
      <c r="A19" s="443" t="s">
        <v>14</v>
      </c>
      <c r="B19" s="431" t="s">
        <v>75</v>
      </c>
      <c r="C19" s="432"/>
      <c r="D19" s="431">
        <v>2</v>
      </c>
      <c r="E19" s="432"/>
      <c r="F19" s="431">
        <v>3</v>
      </c>
      <c r="G19" s="432"/>
      <c r="H19" s="431">
        <v>4</v>
      </c>
      <c r="I19" s="432"/>
      <c r="J19" s="431" t="s">
        <v>76</v>
      </c>
      <c r="K19" s="432"/>
      <c r="L19" s="444" t="s">
        <v>11</v>
      </c>
    </row>
    <row r="20" spans="1:20" x14ac:dyDescent="0.2">
      <c r="A20" s="443"/>
      <c r="B20" s="34" t="s">
        <v>29</v>
      </c>
      <c r="C20" s="35" t="s">
        <v>12</v>
      </c>
      <c r="D20" s="34" t="s">
        <v>29</v>
      </c>
      <c r="E20" s="35" t="s">
        <v>12</v>
      </c>
      <c r="F20" s="34" t="s">
        <v>29</v>
      </c>
      <c r="G20" s="35" t="s">
        <v>12</v>
      </c>
      <c r="H20" s="34" t="s">
        <v>29</v>
      </c>
      <c r="I20" s="35" t="s">
        <v>12</v>
      </c>
      <c r="J20" s="34" t="s">
        <v>29</v>
      </c>
      <c r="K20" s="35" t="s">
        <v>12</v>
      </c>
      <c r="L20" s="444"/>
    </row>
    <row r="21" spans="1:20" x14ac:dyDescent="0.2">
      <c r="A21" s="116" t="s">
        <v>15</v>
      </c>
      <c r="B21" s="49">
        <v>145459.15625</v>
      </c>
      <c r="C21" s="50">
        <v>0.23003050684928894</v>
      </c>
      <c r="D21" s="49">
        <v>178232.546875</v>
      </c>
      <c r="E21" s="50">
        <v>0.28185868263244629</v>
      </c>
      <c r="F21" s="49">
        <v>197120.671875</v>
      </c>
      <c r="G21" s="50">
        <v>0.31172853708267212</v>
      </c>
      <c r="H21" s="49">
        <v>82693.4453125</v>
      </c>
      <c r="I21" s="50">
        <v>0.13077221810817719</v>
      </c>
      <c r="J21" s="49">
        <v>28841.412109375</v>
      </c>
      <c r="K21" s="50">
        <v>4.5610085129737854E-2</v>
      </c>
      <c r="L21" s="52">
        <v>632347.25</v>
      </c>
    </row>
    <row r="22" spans="1:20" x14ac:dyDescent="0.2">
      <c r="A22" s="39" t="s">
        <v>16</v>
      </c>
      <c r="B22" s="40">
        <v>1631035.75</v>
      </c>
      <c r="C22" s="41">
        <v>0.2189660519361496</v>
      </c>
      <c r="D22" s="40">
        <v>1440945</v>
      </c>
      <c r="E22" s="41">
        <v>0.19344642758369446</v>
      </c>
      <c r="F22" s="40">
        <v>2907325</v>
      </c>
      <c r="G22" s="41">
        <v>0.39030751585960388</v>
      </c>
      <c r="H22" s="40">
        <v>1033663.125</v>
      </c>
      <c r="I22" s="41">
        <v>0.13876895606517792</v>
      </c>
      <c r="J22" s="40">
        <v>435837.4375</v>
      </c>
      <c r="K22" s="41">
        <v>5.8511044830083847E-2</v>
      </c>
      <c r="L22" s="42">
        <v>7448806.5</v>
      </c>
    </row>
    <row r="23" spans="1:20" x14ac:dyDescent="0.2">
      <c r="A23" s="43" t="s">
        <v>17</v>
      </c>
      <c r="B23" s="44">
        <v>822492.1875</v>
      </c>
      <c r="C23" s="45">
        <v>0.19475890696048737</v>
      </c>
      <c r="D23" s="44">
        <v>629805.0625</v>
      </c>
      <c r="E23" s="45">
        <v>0.14913229644298553</v>
      </c>
      <c r="F23" s="44">
        <v>1688677.25</v>
      </c>
      <c r="G23" s="45">
        <v>0.39986386895179749</v>
      </c>
      <c r="H23" s="44">
        <v>753059.375</v>
      </c>
      <c r="I23" s="45">
        <v>0.17831781506538391</v>
      </c>
      <c r="J23" s="44">
        <v>329096.28125</v>
      </c>
      <c r="K23" s="45">
        <v>7.7927097678184509E-2</v>
      </c>
      <c r="L23" s="46">
        <v>4223130.5</v>
      </c>
    </row>
    <row r="24" spans="1:20" x14ac:dyDescent="0.2">
      <c r="A24" s="32" t="s">
        <v>30</v>
      </c>
    </row>
    <row r="25" spans="1:20" x14ac:dyDescent="0.2">
      <c r="S25" s="119"/>
      <c r="T25" s="89"/>
    </row>
    <row r="26" spans="1:20" x14ac:dyDescent="0.2">
      <c r="A26" s="443" t="s">
        <v>18</v>
      </c>
      <c r="B26" s="431" t="s">
        <v>75</v>
      </c>
      <c r="C26" s="432"/>
      <c r="D26" s="431">
        <v>2</v>
      </c>
      <c r="E26" s="432"/>
      <c r="F26" s="431">
        <v>3</v>
      </c>
      <c r="G26" s="432"/>
      <c r="H26" s="431">
        <v>4</v>
      </c>
      <c r="I26" s="432"/>
      <c r="J26" s="431" t="s">
        <v>76</v>
      </c>
      <c r="K26" s="432"/>
      <c r="L26" s="444" t="s">
        <v>11</v>
      </c>
    </row>
    <row r="27" spans="1:20" x14ac:dyDescent="0.2">
      <c r="A27" s="443"/>
      <c r="B27" s="34" t="s">
        <v>29</v>
      </c>
      <c r="C27" s="35" t="s">
        <v>12</v>
      </c>
      <c r="D27" s="34" t="s">
        <v>29</v>
      </c>
      <c r="E27" s="35" t="s">
        <v>12</v>
      </c>
      <c r="F27" s="34" t="s">
        <v>29</v>
      </c>
      <c r="G27" s="35" t="s">
        <v>12</v>
      </c>
      <c r="H27" s="34" t="s">
        <v>29</v>
      </c>
      <c r="I27" s="35" t="s">
        <v>12</v>
      </c>
      <c r="J27" s="34" t="s">
        <v>29</v>
      </c>
      <c r="K27" s="35" t="s">
        <v>12</v>
      </c>
      <c r="L27" s="444"/>
    </row>
    <row r="28" spans="1:20" x14ac:dyDescent="0.2">
      <c r="A28" s="116" t="s">
        <v>19</v>
      </c>
      <c r="B28" s="49">
        <v>295977.25</v>
      </c>
      <c r="C28" s="50">
        <v>0.22268266975879669</v>
      </c>
      <c r="D28" s="49">
        <v>226293.625</v>
      </c>
      <c r="E28" s="50">
        <v>0.17025519907474518</v>
      </c>
      <c r="F28" s="49">
        <v>518141.3125</v>
      </c>
      <c r="G28" s="50">
        <v>0.38983094692230225</v>
      </c>
      <c r="H28" s="49">
        <v>212102.28125</v>
      </c>
      <c r="I28" s="50">
        <v>0.15957814455032349</v>
      </c>
      <c r="J28" s="49">
        <v>76629.1796875</v>
      </c>
      <c r="K28" s="50">
        <v>5.7653043419122696E-2</v>
      </c>
      <c r="L28" s="52">
        <v>1329143.625</v>
      </c>
    </row>
    <row r="29" spans="1:20" x14ac:dyDescent="0.2">
      <c r="A29" s="39" t="s">
        <v>20</v>
      </c>
      <c r="B29" s="40">
        <v>723970.375</v>
      </c>
      <c r="C29" s="41">
        <v>0.2098647803068161</v>
      </c>
      <c r="D29" s="40">
        <v>560830.875</v>
      </c>
      <c r="E29" s="41">
        <v>0.16257384419441223</v>
      </c>
      <c r="F29" s="40">
        <v>1304899</v>
      </c>
      <c r="G29" s="41">
        <v>0.37826457619667053</v>
      </c>
      <c r="H29" s="40">
        <v>556634.625</v>
      </c>
      <c r="I29" s="41">
        <v>0.16135744750499725</v>
      </c>
      <c r="J29" s="40">
        <v>303364.28125</v>
      </c>
      <c r="K29" s="41">
        <v>8.7939344346523285E-2</v>
      </c>
      <c r="L29" s="42">
        <v>3449699.25</v>
      </c>
    </row>
    <row r="30" spans="1:20" x14ac:dyDescent="0.2">
      <c r="A30" s="53" t="s">
        <v>21</v>
      </c>
      <c r="B30" s="54">
        <v>841631.5625</v>
      </c>
      <c r="C30" s="55">
        <v>0.20543172955513</v>
      </c>
      <c r="D30" s="54">
        <v>816801.875</v>
      </c>
      <c r="E30" s="55">
        <v>0.19937111437320709</v>
      </c>
      <c r="F30" s="54">
        <v>1633840.625</v>
      </c>
      <c r="G30" s="55">
        <v>0.3988000750541687</v>
      </c>
      <c r="H30" s="54">
        <v>559815.8125</v>
      </c>
      <c r="I30" s="55">
        <v>0.13664403557777405</v>
      </c>
      <c r="J30" s="54">
        <v>244801.765625</v>
      </c>
      <c r="K30" s="55">
        <v>5.9753045439720154E-2</v>
      </c>
      <c r="L30" s="56">
        <v>4096891.5</v>
      </c>
    </row>
    <row r="31" spans="1:20" x14ac:dyDescent="0.2">
      <c r="A31" s="39" t="s">
        <v>22</v>
      </c>
      <c r="B31" s="40">
        <v>267592.46875</v>
      </c>
      <c r="C31" s="41">
        <v>0.20308774709701538</v>
      </c>
      <c r="D31" s="40">
        <v>264381.09375</v>
      </c>
      <c r="E31" s="41">
        <v>0.20065049827098846</v>
      </c>
      <c r="F31" s="40">
        <v>523029.9375</v>
      </c>
      <c r="G31" s="41">
        <v>0.39695054292678833</v>
      </c>
      <c r="H31" s="40">
        <v>178490.546875</v>
      </c>
      <c r="I31" s="41">
        <v>0.1354643702507019</v>
      </c>
      <c r="J31" s="40">
        <v>84125.8828125</v>
      </c>
      <c r="K31" s="41">
        <v>6.3846856355667114E-2</v>
      </c>
      <c r="L31" s="42">
        <v>1317619.875</v>
      </c>
    </row>
    <row r="32" spans="1:20" x14ac:dyDescent="0.2">
      <c r="A32" s="43" t="s">
        <v>23</v>
      </c>
      <c r="B32" s="44">
        <v>460965.375</v>
      </c>
      <c r="C32" s="45">
        <v>0.21929019689559937</v>
      </c>
      <c r="D32" s="44">
        <v>380675.1875</v>
      </c>
      <c r="E32" s="45">
        <v>0.18109458684921265</v>
      </c>
      <c r="F32" s="44">
        <v>813212.125</v>
      </c>
      <c r="G32" s="45">
        <v>0.38686081767082214</v>
      </c>
      <c r="H32" s="44">
        <v>362372.5625</v>
      </c>
      <c r="I32" s="45">
        <v>0.17238767445087433</v>
      </c>
      <c r="J32" s="44">
        <v>84854.046875</v>
      </c>
      <c r="K32" s="45">
        <v>4.0366720408201218E-2</v>
      </c>
      <c r="L32" s="46">
        <v>2102079.25</v>
      </c>
    </row>
    <row r="33" spans="1:12" x14ac:dyDescent="0.2">
      <c r="A33" s="32" t="s">
        <v>30</v>
      </c>
    </row>
    <row r="35" spans="1:12" x14ac:dyDescent="0.2">
      <c r="A35" s="443" t="s">
        <v>24</v>
      </c>
      <c r="B35" s="431" t="s">
        <v>75</v>
      </c>
      <c r="C35" s="432"/>
      <c r="D35" s="431">
        <v>2</v>
      </c>
      <c r="E35" s="432"/>
      <c r="F35" s="431">
        <v>3</v>
      </c>
      <c r="G35" s="432"/>
      <c r="H35" s="431">
        <v>4</v>
      </c>
      <c r="I35" s="432"/>
      <c r="J35" s="431" t="s">
        <v>76</v>
      </c>
      <c r="K35" s="432"/>
      <c r="L35" s="444" t="s">
        <v>11</v>
      </c>
    </row>
    <row r="36" spans="1:12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34" t="s">
        <v>29</v>
      </c>
      <c r="I36" s="35" t="s">
        <v>12</v>
      </c>
      <c r="J36" s="34" t="s">
        <v>29</v>
      </c>
      <c r="K36" s="35" t="s">
        <v>12</v>
      </c>
      <c r="L36" s="444"/>
    </row>
    <row r="37" spans="1:12" x14ac:dyDescent="0.2">
      <c r="A37" s="116" t="s">
        <v>25</v>
      </c>
      <c r="B37" s="49">
        <v>293422.21875</v>
      </c>
      <c r="C37" s="50">
        <v>0.20116406679153442</v>
      </c>
      <c r="D37" s="49">
        <v>269345.96875</v>
      </c>
      <c r="E37" s="50">
        <v>0.18465790152549744</v>
      </c>
      <c r="F37" s="49">
        <v>593661.3125</v>
      </c>
      <c r="G37" s="50">
        <v>0.40700164437294006</v>
      </c>
      <c r="H37" s="49">
        <v>218959.171875</v>
      </c>
      <c r="I37" s="50">
        <v>0.1501137763261795</v>
      </c>
      <c r="J37" s="49">
        <v>83232.7421875</v>
      </c>
      <c r="K37" s="50">
        <v>5.7062610983848572E-2</v>
      </c>
      <c r="L37" s="52">
        <v>1458621.375</v>
      </c>
    </row>
    <row r="38" spans="1:12" x14ac:dyDescent="0.2">
      <c r="A38" s="39" t="s">
        <v>26</v>
      </c>
      <c r="B38" s="40">
        <v>528681</v>
      </c>
      <c r="C38" s="41">
        <v>0.20661059021949768</v>
      </c>
      <c r="D38" s="40">
        <v>494625</v>
      </c>
      <c r="E38" s="41">
        <v>0.19330137968063354</v>
      </c>
      <c r="F38" s="40">
        <v>961242.75</v>
      </c>
      <c r="G38" s="41">
        <v>0.37565740942955017</v>
      </c>
      <c r="H38" s="40">
        <v>425963.75</v>
      </c>
      <c r="I38" s="41">
        <v>0.1664682924747467</v>
      </c>
      <c r="J38" s="40">
        <v>148315.59375</v>
      </c>
      <c r="K38" s="41">
        <v>5.7962313294410706E-2</v>
      </c>
      <c r="L38" s="42">
        <v>2558828</v>
      </c>
    </row>
    <row r="39" spans="1:12" x14ac:dyDescent="0.2">
      <c r="A39" s="53" t="s">
        <v>27</v>
      </c>
      <c r="B39" s="54">
        <v>647621.125</v>
      </c>
      <c r="C39" s="55">
        <v>0.2069639265537262</v>
      </c>
      <c r="D39" s="54">
        <v>591285.625</v>
      </c>
      <c r="E39" s="55">
        <v>0.18896046280860901</v>
      </c>
      <c r="F39" s="54">
        <v>1300083.75</v>
      </c>
      <c r="G39" s="55">
        <v>0.41547504067420959</v>
      </c>
      <c r="H39" s="54">
        <v>423394.3125</v>
      </c>
      <c r="I39" s="55">
        <v>0.13530649244785309</v>
      </c>
      <c r="J39" s="54">
        <v>166765.046875</v>
      </c>
      <c r="K39" s="55">
        <v>5.3294043987989426E-2</v>
      </c>
      <c r="L39" s="56">
        <v>3129149.75</v>
      </c>
    </row>
    <row r="40" spans="1:12" x14ac:dyDescent="0.2">
      <c r="A40" s="57" t="s">
        <v>28</v>
      </c>
      <c r="B40" s="58">
        <v>1129262.75</v>
      </c>
      <c r="C40" s="59">
        <v>0.21894761919975281</v>
      </c>
      <c r="D40" s="58">
        <v>893726.0625</v>
      </c>
      <c r="E40" s="59">
        <v>0.17328047752380371</v>
      </c>
      <c r="F40" s="58">
        <v>1938135.25</v>
      </c>
      <c r="G40" s="59">
        <v>0.37577623128890991</v>
      </c>
      <c r="H40" s="58">
        <v>801098.6875</v>
      </c>
      <c r="I40" s="59">
        <v>0.15532137453556061</v>
      </c>
      <c r="J40" s="58">
        <v>395461.75</v>
      </c>
      <c r="K40" s="59">
        <v>7.6674282550811768E-2</v>
      </c>
      <c r="L40" s="60">
        <v>5157684</v>
      </c>
    </row>
    <row r="41" spans="1:12" x14ac:dyDescent="0.2">
      <c r="A41" s="32" t="s">
        <v>30</v>
      </c>
    </row>
    <row r="43" spans="1:12" x14ac:dyDescent="0.2">
      <c r="A43" s="439" t="s">
        <v>230</v>
      </c>
      <c r="B43" s="431" t="s">
        <v>75</v>
      </c>
      <c r="C43" s="432"/>
      <c r="D43" s="431">
        <v>2</v>
      </c>
      <c r="E43" s="432"/>
      <c r="F43" s="431">
        <v>3</v>
      </c>
      <c r="G43" s="432"/>
      <c r="H43" s="431">
        <v>4</v>
      </c>
      <c r="I43" s="432"/>
      <c r="J43" s="431" t="s">
        <v>76</v>
      </c>
      <c r="K43" s="432"/>
      <c r="L43" s="444" t="s">
        <v>11</v>
      </c>
    </row>
    <row r="44" spans="1:12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34" t="s">
        <v>29</v>
      </c>
      <c r="I44" s="35" t="s">
        <v>12</v>
      </c>
      <c r="J44" s="34" t="s">
        <v>29</v>
      </c>
      <c r="K44" s="35" t="s">
        <v>12</v>
      </c>
      <c r="L44" s="444"/>
    </row>
    <row r="45" spans="1:12" x14ac:dyDescent="0.2">
      <c r="A45" s="53" t="s">
        <v>212</v>
      </c>
      <c r="B45" s="54">
        <v>13685.5595703125</v>
      </c>
      <c r="C45" s="55">
        <v>9.1152802109718323E-2</v>
      </c>
      <c r="D45" s="54">
        <v>22436.47265625</v>
      </c>
      <c r="E45" s="55">
        <v>0.14943835139274597</v>
      </c>
      <c r="F45" s="54">
        <v>53512.10546875</v>
      </c>
      <c r="G45" s="55">
        <v>0.35641792416572571</v>
      </c>
      <c r="H45" s="54">
        <v>28577.59375</v>
      </c>
      <c r="I45" s="55">
        <v>0.19034135341644287</v>
      </c>
      <c r="J45" s="54">
        <v>31926.921875</v>
      </c>
      <c r="K45" s="55">
        <v>0.21264958381652832</v>
      </c>
      <c r="L45" s="191">
        <v>150138.65625</v>
      </c>
    </row>
    <row r="46" spans="1:12" x14ac:dyDescent="0.2">
      <c r="A46" s="39" t="s">
        <v>229</v>
      </c>
      <c r="B46" s="40">
        <v>47388.56640625</v>
      </c>
      <c r="C46" s="41">
        <v>6.1216868460178375E-2</v>
      </c>
      <c r="D46" s="40">
        <v>75106.9453125</v>
      </c>
      <c r="E46" s="41">
        <v>9.7023658454418182E-2</v>
      </c>
      <c r="F46" s="40">
        <v>180242.46875</v>
      </c>
      <c r="G46" s="41">
        <v>0.23283842206001282</v>
      </c>
      <c r="H46" s="40">
        <v>215225.28125</v>
      </c>
      <c r="I46" s="41">
        <v>0.27802944183349609</v>
      </c>
      <c r="J46" s="40">
        <v>256146.390625</v>
      </c>
      <c r="K46" s="41">
        <v>0.33089160919189453</v>
      </c>
      <c r="L46" s="192">
        <v>774109.625</v>
      </c>
    </row>
    <row r="47" spans="1:12" x14ac:dyDescent="0.2">
      <c r="A47" s="53" t="s">
        <v>213</v>
      </c>
      <c r="B47" s="54">
        <v>1273378.375</v>
      </c>
      <c r="C47" s="55">
        <v>0.29870522022247314</v>
      </c>
      <c r="D47" s="54">
        <v>1013636.125</v>
      </c>
      <c r="E47" s="55">
        <v>0.23777568340301514</v>
      </c>
      <c r="F47" s="54">
        <v>1234331.25</v>
      </c>
      <c r="G47" s="55">
        <v>0.2895456850528717</v>
      </c>
      <c r="H47" s="54">
        <v>527526.25</v>
      </c>
      <c r="I47" s="55">
        <v>0.12374550849199295</v>
      </c>
      <c r="J47" s="54">
        <v>214121.21875</v>
      </c>
      <c r="K47" s="55">
        <v>5.0227906554937363E-2</v>
      </c>
      <c r="L47" s="191">
        <v>4262993</v>
      </c>
    </row>
    <row r="48" spans="1:12" x14ac:dyDescent="0.2">
      <c r="A48" s="39" t="s">
        <v>223</v>
      </c>
      <c r="B48" s="40">
        <v>51732.76953125</v>
      </c>
      <c r="C48" s="41">
        <v>9.8022602498531342E-2</v>
      </c>
      <c r="D48" s="40">
        <v>94927.609375</v>
      </c>
      <c r="E48" s="41">
        <v>0.17986764013767242</v>
      </c>
      <c r="F48" s="40">
        <v>285421.1875</v>
      </c>
      <c r="G48" s="41">
        <v>0.54081249237060547</v>
      </c>
      <c r="H48" s="40">
        <v>76774.0390625</v>
      </c>
      <c r="I48" s="41">
        <v>0.14547048509120941</v>
      </c>
      <c r="J48" s="40">
        <v>18908.05859375</v>
      </c>
      <c r="K48" s="41">
        <v>3.5826750099658966E-2</v>
      </c>
      <c r="L48" s="192">
        <v>527763.6875</v>
      </c>
    </row>
    <row r="49" spans="1:12" x14ac:dyDescent="0.2">
      <c r="A49" s="53" t="s">
        <v>249</v>
      </c>
      <c r="B49" s="54">
        <v>500297.65625</v>
      </c>
      <c r="C49" s="55">
        <v>0.3977261483669281</v>
      </c>
      <c r="D49" s="54">
        <v>189342.1875</v>
      </c>
      <c r="E49" s="55">
        <v>0.15052306652069092</v>
      </c>
      <c r="F49" s="54">
        <v>367502.25</v>
      </c>
      <c r="G49" s="55">
        <v>0.29215657711029053</v>
      </c>
      <c r="H49" s="54">
        <v>147722.359375</v>
      </c>
      <c r="I49" s="55">
        <v>0.11743617802858353</v>
      </c>
      <c r="J49" s="54">
        <v>53030.37109375</v>
      </c>
      <c r="K49" s="55">
        <v>4.2158033698797226E-2</v>
      </c>
      <c r="L49" s="191">
        <v>1257894.875</v>
      </c>
    </row>
    <row r="50" spans="1:12" x14ac:dyDescent="0.2">
      <c r="A50" s="39" t="s">
        <v>214</v>
      </c>
      <c r="B50" s="40">
        <v>25330.94921875</v>
      </c>
      <c r="C50" s="41">
        <v>6.0256071388721466E-2</v>
      </c>
      <c r="D50" s="40">
        <v>44428.75</v>
      </c>
      <c r="E50" s="41">
        <v>0.10568501800298691</v>
      </c>
      <c r="F50" s="40">
        <v>121116.5390625</v>
      </c>
      <c r="G50" s="41">
        <v>0.28810632228851318</v>
      </c>
      <c r="H50" s="40">
        <v>156095.171875</v>
      </c>
      <c r="I50" s="41">
        <v>0.37131184339523315</v>
      </c>
      <c r="J50" s="40">
        <v>73416.9296875</v>
      </c>
      <c r="K50" s="41">
        <v>0.17464074492454529</v>
      </c>
      <c r="L50" s="192">
        <v>420388.34375</v>
      </c>
    </row>
    <row r="51" spans="1:12" x14ac:dyDescent="0.2">
      <c r="A51" s="53" t="s">
        <v>251</v>
      </c>
      <c r="B51" s="54">
        <v>86486.359375</v>
      </c>
      <c r="C51" s="55">
        <v>0.22565808892250061</v>
      </c>
      <c r="D51" s="54">
        <v>78856.1953125</v>
      </c>
      <c r="E51" s="55">
        <v>0.20574966073036194</v>
      </c>
      <c r="F51" s="54">
        <v>152136.703125</v>
      </c>
      <c r="G51" s="55">
        <v>0.39695137739181519</v>
      </c>
      <c r="H51" s="54">
        <v>37275.9765625</v>
      </c>
      <c r="I51" s="55">
        <v>9.7259566187858582E-2</v>
      </c>
      <c r="J51" s="54">
        <v>28507.595703125</v>
      </c>
      <c r="K51" s="55">
        <v>7.4381321668624878E-2</v>
      </c>
      <c r="L51" s="191">
        <v>383262.84375</v>
      </c>
    </row>
    <row r="52" spans="1:12" x14ac:dyDescent="0.2">
      <c r="A52" s="39" t="s">
        <v>215</v>
      </c>
      <c r="B52" s="40">
        <v>33154.71484375</v>
      </c>
      <c r="C52" s="41">
        <v>0.40951600670814514</v>
      </c>
      <c r="D52" s="40">
        <v>35905.27734375</v>
      </c>
      <c r="E52" s="41">
        <v>0.44349005818367004</v>
      </c>
      <c r="F52" s="40">
        <v>11161.890625</v>
      </c>
      <c r="G52" s="41">
        <v>0.13786797225475311</v>
      </c>
      <c r="H52" s="40">
        <v>676.43780517578125</v>
      </c>
      <c r="I52" s="41">
        <v>8.3551350980997086E-3</v>
      </c>
      <c r="J52" s="40">
        <v>62.406955718994141</v>
      </c>
      <c r="K52" s="41">
        <v>7.7082996722310781E-4</v>
      </c>
      <c r="L52" s="192">
        <v>80960.7265625</v>
      </c>
    </row>
    <row r="53" spans="1:12" x14ac:dyDescent="0.2">
      <c r="A53" s="53" t="s">
        <v>228</v>
      </c>
      <c r="B53" s="54">
        <v>110901.8359375</v>
      </c>
      <c r="C53" s="55">
        <v>0.41611158847808838</v>
      </c>
      <c r="D53" s="54">
        <v>39210.26953125</v>
      </c>
      <c r="E53" s="55">
        <v>0.14711973071098328</v>
      </c>
      <c r="F53" s="54">
        <v>88093.3125</v>
      </c>
      <c r="G53" s="55">
        <v>0.33053237199783325</v>
      </c>
      <c r="H53" s="54">
        <v>21505.021484375</v>
      </c>
      <c r="I53" s="55">
        <v>8.0688372254371643E-2</v>
      </c>
      <c r="J53" s="54">
        <v>6809.01806640625</v>
      </c>
      <c r="K53" s="55">
        <v>2.5547921657562256E-2</v>
      </c>
      <c r="L53" s="191">
        <v>266519.46875</v>
      </c>
    </row>
    <row r="54" spans="1:12" x14ac:dyDescent="0.2">
      <c r="A54" s="39" t="s">
        <v>225</v>
      </c>
      <c r="B54" s="40">
        <v>49281.73828125</v>
      </c>
      <c r="C54" s="41">
        <v>0.22869846224784851</v>
      </c>
      <c r="D54" s="40">
        <v>31657.611328125</v>
      </c>
      <c r="E54" s="41">
        <v>0.14691135287284851</v>
      </c>
      <c r="F54" s="40">
        <v>74849.3125</v>
      </c>
      <c r="G54" s="41">
        <v>0.34734818339347839</v>
      </c>
      <c r="H54" s="40">
        <v>36675.63671875</v>
      </c>
      <c r="I54" s="41">
        <v>0.17019817233085632</v>
      </c>
      <c r="J54" s="40">
        <v>23023.548828125</v>
      </c>
      <c r="K54" s="41">
        <v>0.10684383660554886</v>
      </c>
      <c r="L54" s="192">
        <v>215487.859375</v>
      </c>
    </row>
    <row r="55" spans="1:12" x14ac:dyDescent="0.2">
      <c r="A55" s="53" t="s">
        <v>253</v>
      </c>
      <c r="B55" s="54">
        <v>67931.265625</v>
      </c>
      <c r="C55" s="55">
        <v>3.6465533077716827E-2</v>
      </c>
      <c r="D55" s="54">
        <v>355441.59375</v>
      </c>
      <c r="E55" s="55">
        <v>0.19080120325088501</v>
      </c>
      <c r="F55" s="54">
        <v>1289409</v>
      </c>
      <c r="G55" s="55">
        <v>0.69215530157089233</v>
      </c>
      <c r="H55" s="54">
        <v>116477.5546875</v>
      </c>
      <c r="I55" s="55">
        <v>6.2525205314159393E-2</v>
      </c>
      <c r="J55" s="54">
        <v>33630.25390625</v>
      </c>
      <c r="K55" s="55">
        <v>1.8052734434604645E-2</v>
      </c>
      <c r="L55" s="191">
        <v>1862889.75</v>
      </c>
    </row>
    <row r="56" spans="1:12" x14ac:dyDescent="0.2">
      <c r="A56" s="39" t="s">
        <v>227</v>
      </c>
      <c r="B56" s="40">
        <v>27821.255859375</v>
      </c>
      <c r="C56" s="41">
        <v>0.18099299073219299</v>
      </c>
      <c r="D56" s="40">
        <v>14723.302734375</v>
      </c>
      <c r="E56" s="41">
        <v>9.5783405005931854E-2</v>
      </c>
      <c r="F56" s="40">
        <v>41420.48046875</v>
      </c>
      <c r="G56" s="41">
        <v>0.26946362853050232</v>
      </c>
      <c r="H56" s="40">
        <v>55983.4609375</v>
      </c>
      <c r="I56" s="41">
        <v>0.3642040491104126</v>
      </c>
      <c r="J56" s="40">
        <v>13766.0537109375</v>
      </c>
      <c r="K56" s="41">
        <v>8.9555948972702026E-2</v>
      </c>
      <c r="L56" s="192">
        <v>153714.5625</v>
      </c>
    </row>
    <row r="57" spans="1:12" x14ac:dyDescent="0.2">
      <c r="A57" s="53" t="s">
        <v>216</v>
      </c>
      <c r="B57" s="54">
        <v>19252.1640625</v>
      </c>
      <c r="C57" s="55">
        <v>0.11949460953474045</v>
      </c>
      <c r="D57" s="54">
        <v>26979.623046875</v>
      </c>
      <c r="E57" s="55">
        <v>0.16745750606060028</v>
      </c>
      <c r="F57" s="54">
        <v>73036.046875</v>
      </c>
      <c r="G57" s="55">
        <v>0.4533211886882782</v>
      </c>
      <c r="H57" s="54">
        <v>36875.21484375</v>
      </c>
      <c r="I57" s="55">
        <v>0.22887761890888214</v>
      </c>
      <c r="J57" s="54">
        <v>4970.19140625</v>
      </c>
      <c r="K57" s="55">
        <v>3.0849054455757141E-2</v>
      </c>
      <c r="L57" s="191">
        <v>161113.25</v>
      </c>
    </row>
    <row r="58" spans="1:12" x14ac:dyDescent="0.2">
      <c r="A58" s="39" t="s">
        <v>217</v>
      </c>
      <c r="B58" s="40">
        <v>22754.435546875</v>
      </c>
      <c r="C58" s="41">
        <v>0.12481459975242615</v>
      </c>
      <c r="D58" s="40">
        <v>33865.33203125</v>
      </c>
      <c r="E58" s="41">
        <v>0.18576106429100037</v>
      </c>
      <c r="F58" s="40">
        <v>79856.0078125</v>
      </c>
      <c r="G58" s="41">
        <v>0.43803310394287109</v>
      </c>
      <c r="H58" s="40">
        <v>43225.29296875</v>
      </c>
      <c r="I58" s="41">
        <v>0.23710313439369202</v>
      </c>
      <c r="J58" s="40">
        <v>2604.807373046875</v>
      </c>
      <c r="K58" s="41">
        <v>1.4288115315139294E-2</v>
      </c>
      <c r="L58" s="192">
        <v>182305.875</v>
      </c>
    </row>
    <row r="59" spans="1:12" x14ac:dyDescent="0.2">
      <c r="A59" s="53" t="s">
        <v>250</v>
      </c>
      <c r="B59" s="54">
        <v>80418.671875</v>
      </c>
      <c r="C59" s="55">
        <v>0.25261873006820679</v>
      </c>
      <c r="D59" s="54">
        <v>82708.203125</v>
      </c>
      <c r="E59" s="55">
        <v>0.25981080532073975</v>
      </c>
      <c r="F59" s="54">
        <v>92007.9921875</v>
      </c>
      <c r="G59" s="55">
        <v>0.28902417421340942</v>
      </c>
      <c r="H59" s="54">
        <v>47546.390625</v>
      </c>
      <c r="I59" s="55">
        <v>0.14935719966888428</v>
      </c>
      <c r="J59" s="54">
        <v>15658.859375</v>
      </c>
      <c r="K59" s="55">
        <v>4.9189087003469467E-2</v>
      </c>
      <c r="L59" s="191">
        <v>318340.125</v>
      </c>
    </row>
    <row r="60" spans="1:12" x14ac:dyDescent="0.2">
      <c r="A60" s="39" t="s">
        <v>210</v>
      </c>
      <c r="B60" s="40">
        <v>42047.6640625</v>
      </c>
      <c r="C60" s="41">
        <v>0.34813562035560608</v>
      </c>
      <c r="D60" s="40">
        <v>30455.025390625</v>
      </c>
      <c r="E60" s="41">
        <v>0.25215381383895874</v>
      </c>
      <c r="F60" s="40">
        <v>32058.640625</v>
      </c>
      <c r="G60" s="41">
        <v>0.26543101668357849</v>
      </c>
      <c r="H60" s="40">
        <v>11770.9853515625</v>
      </c>
      <c r="I60" s="41">
        <v>9.7458422183990479E-2</v>
      </c>
      <c r="J60" s="40">
        <v>4447.24072265625</v>
      </c>
      <c r="K60" s="41">
        <v>3.6821138113737106E-2</v>
      </c>
      <c r="L60" s="192">
        <v>120779.5546875</v>
      </c>
    </row>
    <row r="61" spans="1:12" x14ac:dyDescent="0.2">
      <c r="A61" s="53" t="s">
        <v>211</v>
      </c>
      <c r="B61" s="54">
        <v>21279.451171875</v>
      </c>
      <c r="C61" s="55">
        <v>0.47388410568237305</v>
      </c>
      <c r="D61" s="54">
        <v>13920.2412109375</v>
      </c>
      <c r="E61" s="55">
        <v>0.30999770760536194</v>
      </c>
      <c r="F61" s="54">
        <v>9278.1162109375</v>
      </c>
      <c r="G61" s="55">
        <v>0.20661960542201996</v>
      </c>
      <c r="H61" s="54">
        <v>426.52752685546875</v>
      </c>
      <c r="I61" s="55">
        <v>9.4985812902450562E-3</v>
      </c>
      <c r="J61" s="54">
        <v>0</v>
      </c>
      <c r="K61" s="55">
        <v>0</v>
      </c>
      <c r="L61" s="191">
        <v>44904.3359375</v>
      </c>
    </row>
    <row r="62" spans="1:12" x14ac:dyDescent="0.2">
      <c r="A62" s="39" t="s">
        <v>218</v>
      </c>
      <c r="B62" s="40">
        <v>20943.052734375</v>
      </c>
      <c r="C62" s="41">
        <v>0.19876702129840851</v>
      </c>
      <c r="D62" s="40">
        <v>17041.6953125</v>
      </c>
      <c r="E62" s="41">
        <v>0.16173988580703735</v>
      </c>
      <c r="F62" s="40">
        <v>37056.91796875</v>
      </c>
      <c r="G62" s="41">
        <v>0.3517010509967804</v>
      </c>
      <c r="H62" s="40">
        <v>21855.095703125</v>
      </c>
      <c r="I62" s="41">
        <v>0.20742307603359222</v>
      </c>
      <c r="J62" s="40">
        <v>8468.0634765625</v>
      </c>
      <c r="K62" s="41">
        <v>8.0368973314762115E-2</v>
      </c>
      <c r="L62" s="192">
        <v>105364.828125</v>
      </c>
    </row>
    <row r="63" spans="1:12" x14ac:dyDescent="0.2">
      <c r="A63" s="53" t="s">
        <v>226</v>
      </c>
      <c r="B63" s="54">
        <v>40165.40625</v>
      </c>
      <c r="C63" s="55">
        <v>0.19100081920623779</v>
      </c>
      <c r="D63" s="54">
        <v>35773.21875</v>
      </c>
      <c r="E63" s="55">
        <v>0.17011438310146332</v>
      </c>
      <c r="F63" s="54">
        <v>58995.140625</v>
      </c>
      <c r="G63" s="55">
        <v>0.28054291009902954</v>
      </c>
      <c r="H63" s="54">
        <v>63778.65234375</v>
      </c>
      <c r="I63" s="55">
        <v>0.30329021811485291</v>
      </c>
      <c r="J63" s="54">
        <v>11576.76953125</v>
      </c>
      <c r="K63" s="55">
        <v>5.5051665753126144E-2</v>
      </c>
      <c r="L63" s="191">
        <v>210289.1875</v>
      </c>
    </row>
    <row r="64" spans="1:12" x14ac:dyDescent="0.2">
      <c r="A64" s="39" t="s">
        <v>219</v>
      </c>
      <c r="B64" s="40">
        <v>21247.6796875</v>
      </c>
      <c r="C64" s="41">
        <v>0.18561317026615143</v>
      </c>
      <c r="D64" s="40">
        <v>20294.12890625</v>
      </c>
      <c r="E64" s="41">
        <v>0.17728325724601746</v>
      </c>
      <c r="F64" s="40">
        <v>45810.1953125</v>
      </c>
      <c r="G64" s="41">
        <v>0.40018373727798462</v>
      </c>
      <c r="H64" s="40">
        <v>22081.97265625</v>
      </c>
      <c r="I64" s="41">
        <v>0.19290131330490112</v>
      </c>
      <c r="J64" s="40">
        <v>5038.92626953125</v>
      </c>
      <c r="K64" s="41">
        <v>4.401850700378418E-2</v>
      </c>
      <c r="L64" s="192">
        <v>114472.8984375</v>
      </c>
    </row>
    <row r="65" spans="1:12" x14ac:dyDescent="0.2">
      <c r="A65" s="53" t="s">
        <v>220</v>
      </c>
      <c r="B65" s="54">
        <v>6544.4775390625</v>
      </c>
      <c r="C65" s="55">
        <v>6.5016552805900574E-2</v>
      </c>
      <c r="D65" s="54">
        <v>49709.625</v>
      </c>
      <c r="E65" s="55">
        <v>0.49384358525276184</v>
      </c>
      <c r="F65" s="54">
        <v>27470.298828125</v>
      </c>
      <c r="G65" s="55">
        <v>0.27290552854537964</v>
      </c>
      <c r="H65" s="54">
        <v>12757.3037109375</v>
      </c>
      <c r="I65" s="55">
        <v>0.1267382949590683</v>
      </c>
      <c r="J65" s="54">
        <v>4176.9326171875</v>
      </c>
      <c r="K65" s="55">
        <v>4.1496019810438156E-2</v>
      </c>
      <c r="L65" s="191">
        <v>100658.640625</v>
      </c>
    </row>
    <row r="66" spans="1:12" x14ac:dyDescent="0.2">
      <c r="A66" s="39" t="s">
        <v>221</v>
      </c>
      <c r="B66" s="40">
        <v>11766.57421875</v>
      </c>
      <c r="C66" s="41">
        <v>6.4253479242324829E-2</v>
      </c>
      <c r="D66" s="40">
        <v>35615.125</v>
      </c>
      <c r="E66" s="41">
        <v>0.19448274374008179</v>
      </c>
      <c r="F66" s="40">
        <v>101351.1484375</v>
      </c>
      <c r="G66" s="41">
        <v>0.55344605445861816</v>
      </c>
      <c r="H66" s="40">
        <v>27002.04296875</v>
      </c>
      <c r="I66" s="41">
        <v>0.14744947850704193</v>
      </c>
      <c r="J66" s="40">
        <v>7392.5302734375</v>
      </c>
      <c r="K66" s="41">
        <v>4.0368232876062393E-2</v>
      </c>
      <c r="L66" s="192">
        <v>183127.421875</v>
      </c>
    </row>
    <row r="67" spans="1:12" x14ac:dyDescent="0.2">
      <c r="A67" s="53" t="s">
        <v>222</v>
      </c>
      <c r="B67" s="54">
        <v>60993.36328125</v>
      </c>
      <c r="C67" s="55">
        <v>0.24054305255413055</v>
      </c>
      <c r="D67" s="54">
        <v>49387.1328125</v>
      </c>
      <c r="E67" s="55">
        <v>0.19477090239524841</v>
      </c>
      <c r="F67" s="54">
        <v>98859.0859375</v>
      </c>
      <c r="G67" s="55">
        <v>0.38987630605697632</v>
      </c>
      <c r="H67" s="54">
        <v>31443.775390625</v>
      </c>
      <c r="I67" s="55">
        <v>0.12400663644075394</v>
      </c>
      <c r="J67" s="54">
        <v>12881.896484375</v>
      </c>
      <c r="K67" s="55">
        <v>5.0803080201148987E-2</v>
      </c>
      <c r="L67" s="191">
        <v>253565.25</v>
      </c>
    </row>
    <row r="68" spans="1:12" x14ac:dyDescent="0.2">
      <c r="A68" s="57" t="s">
        <v>11</v>
      </c>
      <c r="B68" s="58">
        <v>2634804</v>
      </c>
      <c r="C68" s="59">
        <v>0.21683764457702637</v>
      </c>
      <c r="D68" s="58">
        <v>2391421.75</v>
      </c>
      <c r="E68" s="59">
        <v>0.19680790603160858</v>
      </c>
      <c r="F68" s="58">
        <v>4554976</v>
      </c>
      <c r="G68" s="59">
        <v>0.3748629093170166</v>
      </c>
      <c r="H68" s="58">
        <v>1739278</v>
      </c>
      <c r="I68" s="59">
        <v>0.14313814043998718</v>
      </c>
      <c r="J68" s="58">
        <v>830565</v>
      </c>
      <c r="K68" s="59">
        <v>6.8353377282619476E-2</v>
      </c>
      <c r="L68" s="190">
        <v>12151045</v>
      </c>
    </row>
    <row r="69" spans="1:12" x14ac:dyDescent="0.2">
      <c r="A69" s="32" t="s">
        <v>30</v>
      </c>
    </row>
    <row r="70" spans="1:12" ht="15" x14ac:dyDescent="0.25">
      <c r="A70" s="26" t="s">
        <v>275</v>
      </c>
    </row>
  </sheetData>
  <mergeCells count="37"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B19:C19"/>
    <mergeCell ref="J19:K19"/>
    <mergeCell ref="F26:G26"/>
    <mergeCell ref="H26:I26"/>
    <mergeCell ref="L19:L20"/>
    <mergeCell ref="D35:E35"/>
    <mergeCell ref="F35:G35"/>
    <mergeCell ref="H35:I35"/>
    <mergeCell ref="A19:A20"/>
    <mergeCell ref="L35:L36"/>
    <mergeCell ref="J35:K35"/>
    <mergeCell ref="L26:L27"/>
    <mergeCell ref="A35:A36"/>
    <mergeCell ref="B35:C35"/>
    <mergeCell ref="D19:E19"/>
    <mergeCell ref="A26:A27"/>
    <mergeCell ref="B26:C26"/>
    <mergeCell ref="J26:K26"/>
    <mergeCell ref="F19:G19"/>
    <mergeCell ref="H19:I19"/>
    <mergeCell ref="D26:E26"/>
    <mergeCell ref="L43:L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70"/>
  <sheetViews>
    <sheetView showGridLines="0" zoomScale="75" zoomScaleNormal="75" workbookViewId="0">
      <selection activeCell="G2" sqref="G2"/>
    </sheetView>
  </sheetViews>
  <sheetFormatPr baseColWidth="10" defaultColWidth="11.42578125" defaultRowHeight="12" x14ac:dyDescent="0.2"/>
  <cols>
    <col min="1" max="1" width="24" style="63" customWidth="1"/>
    <col min="2" max="2" width="19.42578125" style="63" customWidth="1"/>
    <col min="3" max="3" width="6.42578125" style="63" customWidth="1"/>
    <col min="4" max="4" width="14.140625" style="63" customWidth="1"/>
    <col min="5" max="5" width="12.140625" style="63" customWidth="1"/>
    <col min="6" max="6" width="12.85546875" style="63" customWidth="1"/>
    <col min="7" max="7" width="14.42578125" style="63" customWidth="1"/>
    <col min="8" max="8" width="13.140625" style="63" customWidth="1"/>
    <col min="9" max="16384" width="11.42578125" style="63"/>
  </cols>
  <sheetData>
    <row r="6" spans="1:12" s="61" customFormat="1" ht="16.5" x14ac:dyDescent="0.2">
      <c r="A6" s="448" t="s">
        <v>1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</row>
    <row r="7" spans="1:12" ht="15" customHeight="1" x14ac:dyDescent="0.2">
      <c r="A7" s="62" t="s">
        <v>209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5" customHeight="1" x14ac:dyDescent="0.2">
      <c r="A8" s="62" t="s">
        <v>278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" customHeight="1" x14ac:dyDescent="0.2">
      <c r="A9" s="62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5" customHeight="1" x14ac:dyDescent="0.2">
      <c r="A10" s="33" t="s">
        <v>274</v>
      </c>
      <c r="B10" s="64"/>
      <c r="C10" s="64"/>
      <c r="D10" s="64"/>
      <c r="E10" s="64"/>
      <c r="F10" s="64"/>
      <c r="G10" s="64"/>
      <c r="H10" s="64"/>
      <c r="I10" s="62"/>
      <c r="J10" s="62"/>
      <c r="K10" s="62"/>
      <c r="L10" s="62"/>
    </row>
    <row r="11" spans="1:12" ht="14.25" x14ac:dyDescent="0.25">
      <c r="A11" s="449" t="s">
        <v>13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</row>
    <row r="12" spans="1:12" ht="20.25" customHeight="1" x14ac:dyDescent="0.2">
      <c r="A12" s="450"/>
      <c r="B12" s="445" t="s">
        <v>75</v>
      </c>
      <c r="C12" s="446"/>
      <c r="D12" s="445">
        <v>2</v>
      </c>
      <c r="E12" s="446"/>
      <c r="F12" s="445">
        <v>3</v>
      </c>
      <c r="G12" s="446"/>
      <c r="H12" s="445">
        <v>4</v>
      </c>
      <c r="I12" s="446"/>
      <c r="J12" s="445" t="s">
        <v>76</v>
      </c>
      <c r="K12" s="446"/>
      <c r="L12" s="453" t="s">
        <v>11</v>
      </c>
    </row>
    <row r="13" spans="1:12" ht="17.25" customHeight="1" x14ac:dyDescent="0.2">
      <c r="A13" s="451"/>
      <c r="B13" s="65" t="s">
        <v>29</v>
      </c>
      <c r="C13" s="66" t="s">
        <v>12</v>
      </c>
      <c r="D13" s="65" t="s">
        <v>29</v>
      </c>
      <c r="E13" s="66" t="s">
        <v>12</v>
      </c>
      <c r="F13" s="65" t="s">
        <v>29</v>
      </c>
      <c r="G13" s="66" t="s">
        <v>12</v>
      </c>
      <c r="H13" s="65" t="s">
        <v>29</v>
      </c>
      <c r="I13" s="66" t="s">
        <v>12</v>
      </c>
      <c r="J13" s="65" t="s">
        <v>29</v>
      </c>
      <c r="K13" s="66" t="s">
        <v>12</v>
      </c>
      <c r="L13" s="454"/>
    </row>
    <row r="14" spans="1:12" ht="24" x14ac:dyDescent="0.2">
      <c r="A14" s="67" t="s">
        <v>3</v>
      </c>
      <c r="B14" s="68">
        <v>314348.53125</v>
      </c>
      <c r="C14" s="37">
        <v>2.5547891855239868E-2</v>
      </c>
      <c r="D14" s="68">
        <v>277202.59375</v>
      </c>
      <c r="E14" s="37">
        <v>2.2528950124979019E-2</v>
      </c>
      <c r="F14" s="68">
        <v>1710446.25</v>
      </c>
      <c r="G14" s="37">
        <v>0.13901224732398987</v>
      </c>
      <c r="H14" s="68">
        <v>4463051</v>
      </c>
      <c r="I14" s="37">
        <v>0.36272335052490234</v>
      </c>
      <c r="J14" s="68">
        <v>5539235.5</v>
      </c>
      <c r="K14" s="37">
        <v>0.45018753409385681</v>
      </c>
      <c r="L14" s="69">
        <v>12304284</v>
      </c>
    </row>
    <row r="15" spans="1:12" x14ac:dyDescent="0.2">
      <c r="A15" s="70" t="s">
        <v>4</v>
      </c>
      <c r="B15" s="71">
        <v>141846.578125</v>
      </c>
      <c r="C15" s="41">
        <v>3.0437465757131577E-2</v>
      </c>
      <c r="D15" s="71">
        <v>100849.734375</v>
      </c>
      <c r="E15" s="41">
        <v>2.164035476744175E-2</v>
      </c>
      <c r="F15" s="71">
        <v>611130.4375</v>
      </c>
      <c r="G15" s="41">
        <v>0.13113649189472198</v>
      </c>
      <c r="H15" s="71">
        <v>1707844.875</v>
      </c>
      <c r="I15" s="41">
        <v>0.36646965146064758</v>
      </c>
      <c r="J15" s="71">
        <v>2098591</v>
      </c>
      <c r="K15" s="41">
        <v>0.45031604170799255</v>
      </c>
      <c r="L15" s="72">
        <v>4660262.5</v>
      </c>
    </row>
    <row r="16" spans="1:12" x14ac:dyDescent="0.2">
      <c r="A16" s="73" t="s">
        <v>5</v>
      </c>
      <c r="B16" s="74">
        <v>172501.9375</v>
      </c>
      <c r="C16" s="45">
        <v>2.2566910833120346E-2</v>
      </c>
      <c r="D16" s="74">
        <v>176352.859375</v>
      </c>
      <c r="E16" s="45">
        <v>2.3070693016052246E-2</v>
      </c>
      <c r="F16" s="74">
        <v>1099315.75</v>
      </c>
      <c r="G16" s="45">
        <v>0.14381380379199982</v>
      </c>
      <c r="H16" s="74">
        <v>2755206.25</v>
      </c>
      <c r="I16" s="45">
        <v>0.36043938994407654</v>
      </c>
      <c r="J16" s="74">
        <v>3440644.25</v>
      </c>
      <c r="K16" s="45">
        <v>0.45010921359062195</v>
      </c>
      <c r="L16" s="75">
        <v>7644021</v>
      </c>
    </row>
    <row r="17" spans="1:20" x14ac:dyDescent="0.2">
      <c r="A17" s="63" t="s">
        <v>30</v>
      </c>
      <c r="B17" s="76"/>
      <c r="C17" s="76"/>
      <c r="D17" s="76"/>
      <c r="E17" s="76"/>
      <c r="F17" s="77"/>
      <c r="G17" s="77"/>
      <c r="H17" s="77"/>
    </row>
    <row r="18" spans="1:20" x14ac:dyDescent="0.2">
      <c r="B18" s="76"/>
      <c r="C18" s="76"/>
      <c r="D18" s="76"/>
      <c r="E18" s="76"/>
      <c r="F18" s="77"/>
      <c r="G18" s="77"/>
      <c r="H18" s="77"/>
    </row>
    <row r="19" spans="1:20" x14ac:dyDescent="0.2">
      <c r="A19" s="447" t="s">
        <v>14</v>
      </c>
      <c r="B19" s="445" t="s">
        <v>75</v>
      </c>
      <c r="C19" s="446"/>
      <c r="D19" s="445">
        <v>2</v>
      </c>
      <c r="E19" s="446"/>
      <c r="F19" s="445">
        <v>3</v>
      </c>
      <c r="G19" s="446"/>
      <c r="H19" s="445">
        <v>4</v>
      </c>
      <c r="I19" s="446"/>
      <c r="J19" s="445" t="s">
        <v>76</v>
      </c>
      <c r="K19" s="446"/>
      <c r="L19" s="455" t="s">
        <v>11</v>
      </c>
    </row>
    <row r="20" spans="1:20" x14ac:dyDescent="0.2">
      <c r="A20" s="447"/>
      <c r="B20" s="65" t="s">
        <v>29</v>
      </c>
      <c r="C20" s="66" t="s">
        <v>12</v>
      </c>
      <c r="D20" s="65" t="s">
        <v>29</v>
      </c>
      <c r="E20" s="66" t="s">
        <v>12</v>
      </c>
      <c r="F20" s="65" t="s">
        <v>29</v>
      </c>
      <c r="G20" s="66" t="s">
        <v>12</v>
      </c>
      <c r="H20" s="65" t="s">
        <v>29</v>
      </c>
      <c r="I20" s="66" t="s">
        <v>12</v>
      </c>
      <c r="J20" s="65" t="s">
        <v>29</v>
      </c>
      <c r="K20" s="66" t="s">
        <v>12</v>
      </c>
      <c r="L20" s="455"/>
    </row>
    <row r="21" spans="1:20" x14ac:dyDescent="0.2">
      <c r="A21" s="78" t="s">
        <v>15</v>
      </c>
      <c r="B21" s="79">
        <v>16204.3193359375</v>
      </c>
      <c r="C21" s="50">
        <v>2.5625666603446007E-2</v>
      </c>
      <c r="D21" s="79">
        <v>26480.919921875</v>
      </c>
      <c r="E21" s="50">
        <v>4.1877180337905884E-2</v>
      </c>
      <c r="F21" s="79">
        <v>68001.8359375</v>
      </c>
      <c r="G21" s="50">
        <v>0.10753875970840454</v>
      </c>
      <c r="H21" s="79">
        <v>267683.34375</v>
      </c>
      <c r="I21" s="50">
        <v>0.42331701517105103</v>
      </c>
      <c r="J21" s="79">
        <v>253976.828125</v>
      </c>
      <c r="K21" s="50">
        <v>0.40164139866828918</v>
      </c>
      <c r="L21" s="80">
        <v>632347.25</v>
      </c>
    </row>
    <row r="22" spans="1:20" x14ac:dyDescent="0.2">
      <c r="A22" s="70" t="s">
        <v>16</v>
      </c>
      <c r="B22" s="71">
        <v>196263.203125</v>
      </c>
      <c r="C22" s="41">
        <v>2.6348274201154709E-2</v>
      </c>
      <c r="D22" s="71">
        <v>170677</v>
      </c>
      <c r="E22" s="41">
        <v>2.2913334891200066E-2</v>
      </c>
      <c r="F22" s="71">
        <v>1109036.875</v>
      </c>
      <c r="G22" s="41">
        <v>0.14888787269592285</v>
      </c>
      <c r="H22" s="71">
        <v>2724908.75</v>
      </c>
      <c r="I22" s="41">
        <v>0.36581817269325256</v>
      </c>
      <c r="J22" s="71">
        <v>3247920.5</v>
      </c>
      <c r="K22" s="41">
        <v>0.43603235483169556</v>
      </c>
      <c r="L22" s="72">
        <v>7448806.5</v>
      </c>
    </row>
    <row r="23" spans="1:20" x14ac:dyDescent="0.2">
      <c r="A23" s="73" t="s">
        <v>17</v>
      </c>
      <c r="B23" s="74">
        <v>101881.0078125</v>
      </c>
      <c r="C23" s="45">
        <v>2.4124523624777794E-2</v>
      </c>
      <c r="D23" s="74">
        <v>80044.671875</v>
      </c>
      <c r="E23" s="45">
        <v>1.8953872844576836E-2</v>
      </c>
      <c r="F23" s="74">
        <v>533407.5</v>
      </c>
      <c r="G23" s="45">
        <v>0.1263061910867691</v>
      </c>
      <c r="H23" s="74">
        <v>1470459</v>
      </c>
      <c r="I23" s="45">
        <v>0.34819173812866211</v>
      </c>
      <c r="J23" s="74">
        <v>2037337.875</v>
      </c>
      <c r="K23" s="45">
        <v>0.48242366313934326</v>
      </c>
      <c r="L23" s="75">
        <v>4223130</v>
      </c>
    </row>
    <row r="24" spans="1:20" x14ac:dyDescent="0.2">
      <c r="A24" s="63" t="s">
        <v>30</v>
      </c>
    </row>
    <row r="25" spans="1:20" x14ac:dyDescent="0.2">
      <c r="O25" s="120"/>
      <c r="P25" s="120"/>
      <c r="T25" s="121"/>
    </row>
    <row r="26" spans="1:20" x14ac:dyDescent="0.2">
      <c r="A26" s="447" t="s">
        <v>18</v>
      </c>
      <c r="B26" s="445" t="s">
        <v>75</v>
      </c>
      <c r="C26" s="446"/>
      <c r="D26" s="445">
        <v>2</v>
      </c>
      <c r="E26" s="446"/>
      <c r="F26" s="445">
        <v>3</v>
      </c>
      <c r="G26" s="446"/>
      <c r="H26" s="445">
        <v>4</v>
      </c>
      <c r="I26" s="446"/>
      <c r="J26" s="445" t="s">
        <v>76</v>
      </c>
      <c r="K26" s="446"/>
      <c r="L26" s="455" t="s">
        <v>11</v>
      </c>
    </row>
    <row r="27" spans="1:20" x14ac:dyDescent="0.2">
      <c r="A27" s="447"/>
      <c r="B27" s="65" t="s">
        <v>29</v>
      </c>
      <c r="C27" s="66" t="s">
        <v>12</v>
      </c>
      <c r="D27" s="65" t="s">
        <v>29</v>
      </c>
      <c r="E27" s="66" t="s">
        <v>12</v>
      </c>
      <c r="F27" s="65" t="s">
        <v>29</v>
      </c>
      <c r="G27" s="66" t="s">
        <v>12</v>
      </c>
      <c r="H27" s="65" t="s">
        <v>29</v>
      </c>
      <c r="I27" s="66" t="s">
        <v>12</v>
      </c>
      <c r="J27" s="65" t="s">
        <v>29</v>
      </c>
      <c r="K27" s="66" t="s">
        <v>12</v>
      </c>
      <c r="L27" s="455"/>
    </row>
    <row r="28" spans="1:20" x14ac:dyDescent="0.2">
      <c r="A28" s="78" t="s">
        <v>19</v>
      </c>
      <c r="B28" s="79">
        <v>51298.703125</v>
      </c>
      <c r="C28" s="50">
        <v>3.8595303893089294E-2</v>
      </c>
      <c r="D28" s="79">
        <v>29029.396484375</v>
      </c>
      <c r="E28" s="50">
        <v>2.1840674802660942E-2</v>
      </c>
      <c r="F28" s="79">
        <v>191957.46875</v>
      </c>
      <c r="G28" s="50">
        <v>0.14442190527915955</v>
      </c>
      <c r="H28" s="79">
        <v>453570.875</v>
      </c>
      <c r="I28" s="50">
        <v>0.34125044941902161</v>
      </c>
      <c r="J28" s="79">
        <v>603287.25</v>
      </c>
      <c r="K28" s="50">
        <v>0.45389166474342346</v>
      </c>
      <c r="L28" s="80">
        <v>1329143.75</v>
      </c>
    </row>
    <row r="29" spans="1:20" x14ac:dyDescent="0.2">
      <c r="A29" s="70" t="s">
        <v>20</v>
      </c>
      <c r="B29" s="71">
        <v>112112.484375</v>
      </c>
      <c r="C29" s="41">
        <v>3.2499205321073532E-2</v>
      </c>
      <c r="D29" s="71">
        <v>62192.8046875</v>
      </c>
      <c r="E29" s="41">
        <v>1.8028471618890762E-2</v>
      </c>
      <c r="F29" s="71">
        <v>519610.1875</v>
      </c>
      <c r="G29" s="41">
        <v>0.15062478184700012</v>
      </c>
      <c r="H29" s="71">
        <v>1106898.75</v>
      </c>
      <c r="I29" s="41">
        <v>0.32086819410324097</v>
      </c>
      <c r="J29" s="71">
        <v>1648885</v>
      </c>
      <c r="K29" s="41">
        <v>0.47797936201095581</v>
      </c>
      <c r="L29" s="72">
        <v>3449699.25</v>
      </c>
    </row>
    <row r="30" spans="1:20" x14ac:dyDescent="0.2">
      <c r="A30" s="81" t="s">
        <v>21</v>
      </c>
      <c r="B30" s="82">
        <v>90011.515625</v>
      </c>
      <c r="C30" s="55">
        <v>2.1970683708786964E-2</v>
      </c>
      <c r="D30" s="82">
        <v>129806.3828125</v>
      </c>
      <c r="E30" s="55">
        <v>3.1684115529060364E-2</v>
      </c>
      <c r="F30" s="82">
        <v>607450.8125</v>
      </c>
      <c r="G30" s="55">
        <v>0.14827114343643188</v>
      </c>
      <c r="H30" s="82">
        <v>1626115.5</v>
      </c>
      <c r="I30" s="55">
        <v>0.39691445231437683</v>
      </c>
      <c r="J30" s="82">
        <v>1643507.375</v>
      </c>
      <c r="K30" s="55">
        <v>0.4011596143245697</v>
      </c>
      <c r="L30" s="83">
        <v>4096891.5</v>
      </c>
    </row>
    <row r="31" spans="1:20" x14ac:dyDescent="0.2">
      <c r="A31" s="70" t="s">
        <v>22</v>
      </c>
      <c r="B31" s="71">
        <v>35792.01171875</v>
      </c>
      <c r="C31" s="41">
        <v>2.7164138853549957E-2</v>
      </c>
      <c r="D31" s="71">
        <v>29036.99609375</v>
      </c>
      <c r="E31" s="41">
        <v>2.2037461400032043E-2</v>
      </c>
      <c r="F31" s="71">
        <v>220707.828125</v>
      </c>
      <c r="G31" s="41">
        <v>0.1675049215555191</v>
      </c>
      <c r="H31" s="71">
        <v>453058.4375</v>
      </c>
      <c r="I31" s="41">
        <v>0.34384605288505554</v>
      </c>
      <c r="J31" s="71">
        <v>579024.6875</v>
      </c>
      <c r="K31" s="41">
        <v>0.43944740295410156</v>
      </c>
      <c r="L31" s="72">
        <v>1317620</v>
      </c>
    </row>
    <row r="32" spans="1:20" x14ac:dyDescent="0.2">
      <c r="A32" s="73" t="s">
        <v>23</v>
      </c>
      <c r="B32" s="74">
        <v>25133.810546875</v>
      </c>
      <c r="C32" s="45">
        <v>1.1956642381846905E-2</v>
      </c>
      <c r="D32" s="74">
        <v>27137.017578125</v>
      </c>
      <c r="E32" s="45">
        <v>1.2909607030451298E-2</v>
      </c>
      <c r="F32" s="74">
        <v>170719.921875</v>
      </c>
      <c r="G32" s="45">
        <v>8.1214785575866699E-2</v>
      </c>
      <c r="H32" s="74">
        <v>814557.5</v>
      </c>
      <c r="I32" s="45">
        <v>0.38750085234642029</v>
      </c>
      <c r="J32" s="74">
        <v>1064531</v>
      </c>
      <c r="K32" s="45">
        <v>0.50641810894012451</v>
      </c>
      <c r="L32" s="75">
        <v>2102079.25</v>
      </c>
    </row>
    <row r="33" spans="1:12" x14ac:dyDescent="0.2">
      <c r="A33" s="63" t="s">
        <v>30</v>
      </c>
    </row>
    <row r="35" spans="1:12" x14ac:dyDescent="0.2">
      <c r="A35" s="447" t="s">
        <v>24</v>
      </c>
      <c r="B35" s="445" t="s">
        <v>75</v>
      </c>
      <c r="C35" s="446"/>
      <c r="D35" s="445">
        <v>2</v>
      </c>
      <c r="E35" s="446"/>
      <c r="F35" s="445">
        <v>3</v>
      </c>
      <c r="G35" s="446"/>
      <c r="H35" s="445">
        <v>4</v>
      </c>
      <c r="I35" s="446"/>
      <c r="J35" s="445" t="s">
        <v>76</v>
      </c>
      <c r="K35" s="446"/>
      <c r="L35" s="455" t="s">
        <v>11</v>
      </c>
    </row>
    <row r="36" spans="1:12" x14ac:dyDescent="0.2">
      <c r="A36" s="447"/>
      <c r="B36" s="65" t="s">
        <v>29</v>
      </c>
      <c r="C36" s="66" t="s">
        <v>12</v>
      </c>
      <c r="D36" s="65" t="s">
        <v>29</v>
      </c>
      <c r="E36" s="66" t="s">
        <v>12</v>
      </c>
      <c r="F36" s="65" t="s">
        <v>29</v>
      </c>
      <c r="G36" s="66" t="s">
        <v>12</v>
      </c>
      <c r="H36" s="65" t="s">
        <v>29</v>
      </c>
      <c r="I36" s="66" t="s">
        <v>12</v>
      </c>
      <c r="J36" s="65" t="s">
        <v>29</v>
      </c>
      <c r="K36" s="66" t="s">
        <v>12</v>
      </c>
      <c r="L36" s="455"/>
    </row>
    <row r="37" spans="1:12" x14ac:dyDescent="0.2">
      <c r="A37" s="78" t="s">
        <v>25</v>
      </c>
      <c r="B37" s="79">
        <v>36881.35546875</v>
      </c>
      <c r="C37" s="50">
        <v>2.5285076349973679E-2</v>
      </c>
      <c r="D37" s="79">
        <v>24692.025390625</v>
      </c>
      <c r="E37" s="50">
        <v>1.6928330063819885E-2</v>
      </c>
      <c r="F37" s="79">
        <v>176785.65625</v>
      </c>
      <c r="G37" s="50">
        <v>0.12120050936937332</v>
      </c>
      <c r="H37" s="79">
        <v>584534.75</v>
      </c>
      <c r="I37" s="50">
        <v>0.40074467658996582</v>
      </c>
      <c r="J37" s="79">
        <v>635727.625</v>
      </c>
      <c r="K37" s="50">
        <v>0.43584141135215759</v>
      </c>
      <c r="L37" s="80">
        <v>1458621.375</v>
      </c>
    </row>
    <row r="38" spans="1:12" x14ac:dyDescent="0.2">
      <c r="A38" s="70" t="s">
        <v>26</v>
      </c>
      <c r="B38" s="71">
        <v>58480.609375</v>
      </c>
      <c r="C38" s="41">
        <v>2.2854449227452278E-2</v>
      </c>
      <c r="D38" s="71">
        <v>59465.41796875</v>
      </c>
      <c r="E38" s="41">
        <v>2.3239318281412125E-2</v>
      </c>
      <c r="F38" s="71">
        <v>296114.3125</v>
      </c>
      <c r="G38" s="41">
        <v>0.11572262644767761</v>
      </c>
      <c r="H38" s="71">
        <v>955850.8125</v>
      </c>
      <c r="I38" s="41">
        <v>0.37355023622512817</v>
      </c>
      <c r="J38" s="71">
        <v>1188917</v>
      </c>
      <c r="K38" s="41">
        <v>0.46463337540626526</v>
      </c>
      <c r="L38" s="72">
        <v>2558828</v>
      </c>
    </row>
    <row r="39" spans="1:12" x14ac:dyDescent="0.2">
      <c r="A39" s="81" t="s">
        <v>27</v>
      </c>
      <c r="B39" s="82">
        <v>71692.234375</v>
      </c>
      <c r="C39" s="55">
        <v>2.2911090403795242E-2</v>
      </c>
      <c r="D39" s="82">
        <v>58254.39453125</v>
      </c>
      <c r="E39" s="55">
        <v>1.8616685643792152E-2</v>
      </c>
      <c r="F39" s="82">
        <v>537783.1875</v>
      </c>
      <c r="G39" s="55">
        <v>0.17186239361763</v>
      </c>
      <c r="H39" s="82">
        <v>1135641.875</v>
      </c>
      <c r="I39" s="55">
        <v>0.36292347311973572</v>
      </c>
      <c r="J39" s="82">
        <v>1325778.125</v>
      </c>
      <c r="K39" s="55">
        <v>0.42368635535240173</v>
      </c>
      <c r="L39" s="83">
        <v>3129150</v>
      </c>
    </row>
    <row r="40" spans="1:12" x14ac:dyDescent="0.2">
      <c r="A40" s="84" t="s">
        <v>28</v>
      </c>
      <c r="B40" s="85">
        <v>147294.328125</v>
      </c>
      <c r="C40" s="59">
        <v>2.8558226302266121E-2</v>
      </c>
      <c r="D40" s="85">
        <v>134790.75</v>
      </c>
      <c r="E40" s="59">
        <v>2.6133967563509941E-2</v>
      </c>
      <c r="F40" s="85">
        <v>699763.0625</v>
      </c>
      <c r="G40" s="59">
        <v>0.1356738805770874</v>
      </c>
      <c r="H40" s="85">
        <v>1787023.625</v>
      </c>
      <c r="I40" s="59">
        <v>0.34647789597511292</v>
      </c>
      <c r="J40" s="85">
        <v>2388812.75</v>
      </c>
      <c r="K40" s="59">
        <v>0.46315604448318481</v>
      </c>
      <c r="L40" s="86">
        <v>5157684.5</v>
      </c>
    </row>
    <row r="41" spans="1:12" x14ac:dyDescent="0.2">
      <c r="A41" s="63" t="s">
        <v>30</v>
      </c>
      <c r="L41" s="118"/>
    </row>
    <row r="43" spans="1:12" x14ac:dyDescent="0.2">
      <c r="A43" s="439" t="s">
        <v>230</v>
      </c>
      <c r="B43" s="431" t="s">
        <v>75</v>
      </c>
      <c r="C43" s="432"/>
      <c r="D43" s="431">
        <v>2</v>
      </c>
      <c r="E43" s="432"/>
      <c r="F43" s="431">
        <v>3</v>
      </c>
      <c r="G43" s="432"/>
      <c r="H43" s="431">
        <v>4</v>
      </c>
      <c r="I43" s="432"/>
      <c r="J43" s="431" t="s">
        <v>76</v>
      </c>
      <c r="K43" s="432"/>
      <c r="L43" s="444" t="s">
        <v>11</v>
      </c>
    </row>
    <row r="44" spans="1:12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34" t="s">
        <v>29</v>
      </c>
      <c r="I44" s="35" t="s">
        <v>12</v>
      </c>
      <c r="J44" s="34" t="s">
        <v>29</v>
      </c>
      <c r="K44" s="35" t="s">
        <v>12</v>
      </c>
      <c r="L44" s="444"/>
    </row>
    <row r="45" spans="1:12" x14ac:dyDescent="0.2">
      <c r="A45" s="53" t="s">
        <v>212</v>
      </c>
      <c r="B45" s="54">
        <v>2063.40869140625</v>
      </c>
      <c r="C45" s="55">
        <v>1.3743354007601738E-2</v>
      </c>
      <c r="D45" s="54">
        <v>3895.550537109375</v>
      </c>
      <c r="E45" s="55">
        <v>2.5946352630853653E-2</v>
      </c>
      <c r="F45" s="54">
        <v>17517.6796875</v>
      </c>
      <c r="G45" s="55">
        <v>0.11667668074369431</v>
      </c>
      <c r="H45" s="54">
        <v>36845.47265625</v>
      </c>
      <c r="I45" s="55">
        <v>0.24540963768959045</v>
      </c>
      <c r="J45" s="54">
        <v>89816.546875</v>
      </c>
      <c r="K45" s="55">
        <v>0.5982239842414856</v>
      </c>
      <c r="L45" s="191">
        <v>150138.65625</v>
      </c>
    </row>
    <row r="46" spans="1:12" x14ac:dyDescent="0.2">
      <c r="A46" s="39" t="s">
        <v>229</v>
      </c>
      <c r="B46" s="40">
        <v>14985.171875</v>
      </c>
      <c r="C46" s="41">
        <v>1.9357943907380104E-2</v>
      </c>
      <c r="D46" s="40">
        <v>10739.6279296875</v>
      </c>
      <c r="E46" s="41">
        <v>1.387352216988802E-2</v>
      </c>
      <c r="F46" s="40">
        <v>57565.46875</v>
      </c>
      <c r="G46" s="41">
        <v>7.4363455176353455E-2</v>
      </c>
      <c r="H46" s="40">
        <v>237857.796875</v>
      </c>
      <c r="I46" s="41">
        <v>0.30726629495620728</v>
      </c>
      <c r="J46" s="40">
        <v>452961.59375</v>
      </c>
      <c r="K46" s="41">
        <v>0.58513879776000977</v>
      </c>
      <c r="L46" s="192">
        <v>774109.625</v>
      </c>
    </row>
    <row r="47" spans="1:12" x14ac:dyDescent="0.2">
      <c r="A47" s="53" t="s">
        <v>213</v>
      </c>
      <c r="B47" s="54">
        <v>94191.1875</v>
      </c>
      <c r="C47" s="55">
        <v>2.2095082327723503E-2</v>
      </c>
      <c r="D47" s="54">
        <v>109966.6953125</v>
      </c>
      <c r="E47" s="55">
        <v>2.5795653462409973E-2</v>
      </c>
      <c r="F47" s="54">
        <v>682084.25</v>
      </c>
      <c r="G47" s="55">
        <v>0.1600012481212616</v>
      </c>
      <c r="H47" s="54">
        <v>1643484</v>
      </c>
      <c r="I47" s="55">
        <v>0.3855234682559967</v>
      </c>
      <c r="J47" s="54">
        <v>1733267.125</v>
      </c>
      <c r="K47" s="55">
        <v>0.40658453106880188</v>
      </c>
      <c r="L47" s="191">
        <v>4262993</v>
      </c>
    </row>
    <row r="48" spans="1:12" x14ac:dyDescent="0.2">
      <c r="A48" s="39" t="s">
        <v>223</v>
      </c>
      <c r="B48" s="40">
        <v>3827.61572265625</v>
      </c>
      <c r="C48" s="41">
        <v>7.2525185532867908E-3</v>
      </c>
      <c r="D48" s="40">
        <v>9222.615234375</v>
      </c>
      <c r="E48" s="41">
        <v>1.7474895343184471E-2</v>
      </c>
      <c r="F48" s="40">
        <v>62600.453125</v>
      </c>
      <c r="G48" s="41">
        <v>0.1186145544052124</v>
      </c>
      <c r="H48" s="40">
        <v>156765.203125</v>
      </c>
      <c r="I48" s="41">
        <v>0.29703676700592041</v>
      </c>
      <c r="J48" s="40">
        <v>295347.78125</v>
      </c>
      <c r="K48" s="41">
        <v>0.55962127447128296</v>
      </c>
      <c r="L48" s="192">
        <v>527763.6875</v>
      </c>
    </row>
    <row r="49" spans="1:12" x14ac:dyDescent="0.2">
      <c r="A49" s="53" t="s">
        <v>249</v>
      </c>
      <c r="B49" s="54">
        <v>120829.546875</v>
      </c>
      <c r="C49" s="55">
        <v>9.605696052312851E-2</v>
      </c>
      <c r="D49" s="54">
        <v>20012.326171875</v>
      </c>
      <c r="E49" s="55">
        <v>1.5909379348158836E-2</v>
      </c>
      <c r="F49" s="54">
        <v>171389.46875</v>
      </c>
      <c r="G49" s="55">
        <v>0.13625103235244751</v>
      </c>
      <c r="H49" s="54">
        <v>427212.75</v>
      </c>
      <c r="I49" s="55">
        <v>0.33962514996528625</v>
      </c>
      <c r="J49" s="54">
        <v>518450.75</v>
      </c>
      <c r="K49" s="55">
        <v>0.41215747594833374</v>
      </c>
      <c r="L49" s="191">
        <v>1257894.875</v>
      </c>
    </row>
    <row r="50" spans="1:12" x14ac:dyDescent="0.2">
      <c r="A50" s="39" t="s">
        <v>214</v>
      </c>
      <c r="B50" s="40">
        <v>10707.0849609375</v>
      </c>
      <c r="C50" s="41">
        <v>2.546950988471508E-2</v>
      </c>
      <c r="D50" s="40">
        <v>37596.8984375</v>
      </c>
      <c r="E50" s="41">
        <v>8.9433737099170685E-2</v>
      </c>
      <c r="F50" s="40">
        <v>79294.9140625</v>
      </c>
      <c r="G50" s="41">
        <v>0.18862301111221313</v>
      </c>
      <c r="H50" s="40">
        <v>162324.96875</v>
      </c>
      <c r="I50" s="41">
        <v>0.38613098859786987</v>
      </c>
      <c r="J50" s="40">
        <v>130464.484375</v>
      </c>
      <c r="K50" s="41">
        <v>0.31034275889396667</v>
      </c>
      <c r="L50" s="192">
        <v>420388.34375</v>
      </c>
    </row>
    <row r="51" spans="1:12" x14ac:dyDescent="0.2">
      <c r="A51" s="53" t="s">
        <v>251</v>
      </c>
      <c r="B51" s="54">
        <v>12640.001953125</v>
      </c>
      <c r="C51" s="55">
        <v>3.297998383641243E-2</v>
      </c>
      <c r="D51" s="54">
        <v>6038.43603515625</v>
      </c>
      <c r="E51" s="55">
        <v>1.5755338594317436E-2</v>
      </c>
      <c r="F51" s="54">
        <v>83392.7265625</v>
      </c>
      <c r="G51" s="55">
        <v>0.21758624911308289</v>
      </c>
      <c r="H51" s="54">
        <v>91843.984375</v>
      </c>
      <c r="I51" s="55">
        <v>0.23963707685470581</v>
      </c>
      <c r="J51" s="54">
        <v>189347.6875</v>
      </c>
      <c r="K51" s="55">
        <v>0.49404135346412659</v>
      </c>
      <c r="L51" s="191">
        <v>383262.84375</v>
      </c>
    </row>
    <row r="52" spans="1:12" x14ac:dyDescent="0.2">
      <c r="A52" s="39" t="s">
        <v>215</v>
      </c>
      <c r="B52" s="40">
        <v>2540.56884765625</v>
      </c>
      <c r="C52" s="41">
        <v>3.1380262225866318E-2</v>
      </c>
      <c r="D52" s="40">
        <v>1266.84228515625</v>
      </c>
      <c r="E52" s="41">
        <v>1.5647614374756813E-2</v>
      </c>
      <c r="F52" s="40">
        <v>22531.076171875</v>
      </c>
      <c r="G52" s="41">
        <v>0.27829638123512268</v>
      </c>
      <c r="H52" s="40">
        <v>37322.0234375</v>
      </c>
      <c r="I52" s="41">
        <v>0.46098920702934265</v>
      </c>
      <c r="J52" s="40">
        <v>17300.216796875</v>
      </c>
      <c r="K52" s="41">
        <v>0.21368654072284698</v>
      </c>
      <c r="L52" s="192">
        <v>80960.7265625</v>
      </c>
    </row>
    <row r="53" spans="1:12" x14ac:dyDescent="0.2">
      <c r="A53" s="53" t="s">
        <v>228</v>
      </c>
      <c r="B53" s="54">
        <v>14474.1875</v>
      </c>
      <c r="C53" s="55">
        <v>5.4308183491230011E-2</v>
      </c>
      <c r="D53" s="54">
        <v>5095.435546875</v>
      </c>
      <c r="E53" s="55">
        <v>1.9118437543511391E-2</v>
      </c>
      <c r="F53" s="54">
        <v>94806.25</v>
      </c>
      <c r="G53" s="55">
        <v>0.35571983456611633</v>
      </c>
      <c r="H53" s="54">
        <v>76421.0078125</v>
      </c>
      <c r="I53" s="55">
        <v>0.28673708438873291</v>
      </c>
      <c r="J53" s="54">
        <v>75722.5703125</v>
      </c>
      <c r="K53" s="55">
        <v>0.2841164767742157</v>
      </c>
      <c r="L53" s="191">
        <v>266519.46875</v>
      </c>
    </row>
    <row r="54" spans="1:12" x14ac:dyDescent="0.2">
      <c r="A54" s="39" t="s">
        <v>225</v>
      </c>
      <c r="B54" s="40">
        <v>4221.4892578125</v>
      </c>
      <c r="C54" s="41">
        <v>1.9590381532907486E-2</v>
      </c>
      <c r="D54" s="40">
        <v>2008.369873046875</v>
      </c>
      <c r="E54" s="41">
        <v>9.3201072886586189E-3</v>
      </c>
      <c r="F54" s="40">
        <v>19152.8359375</v>
      </c>
      <c r="G54" s="41">
        <v>8.8881276547908783E-2</v>
      </c>
      <c r="H54" s="40">
        <v>57181.16015625</v>
      </c>
      <c r="I54" s="41">
        <v>0.26535677909851074</v>
      </c>
      <c r="J54" s="40">
        <v>132924</v>
      </c>
      <c r="K54" s="41">
        <v>0.61685144901275635</v>
      </c>
      <c r="L54" s="192">
        <v>215487.859375</v>
      </c>
    </row>
    <row r="55" spans="1:12" x14ac:dyDescent="0.2">
      <c r="A55" s="53" t="s">
        <v>253</v>
      </c>
      <c r="B55" s="54">
        <v>7697.2451171875</v>
      </c>
      <c r="C55" s="55">
        <v>4.1318847797811031E-3</v>
      </c>
      <c r="D55" s="54">
        <v>48584.87109375</v>
      </c>
      <c r="E55" s="55">
        <v>2.6080381125211716E-2</v>
      </c>
      <c r="F55" s="54">
        <v>257137.109375</v>
      </c>
      <c r="G55" s="55">
        <v>0.13803130388259888</v>
      </c>
      <c r="H55" s="54">
        <v>552505.75</v>
      </c>
      <c r="I55" s="55">
        <v>0.2965853214263916</v>
      </c>
      <c r="J55" s="54">
        <v>996964.75</v>
      </c>
      <c r="K55" s="55">
        <v>0.53517109155654907</v>
      </c>
      <c r="L55" s="191">
        <v>1862889.75</v>
      </c>
    </row>
    <row r="56" spans="1:12" x14ac:dyDescent="0.2">
      <c r="A56" s="39" t="s">
        <v>227</v>
      </c>
      <c r="B56" s="40">
        <v>7658.85595703125</v>
      </c>
      <c r="C56" s="41">
        <v>4.9825184047222137E-2</v>
      </c>
      <c r="D56" s="40">
        <v>3028.152587890625</v>
      </c>
      <c r="E56" s="41">
        <v>1.9699841737747192E-2</v>
      </c>
      <c r="F56" s="40">
        <v>13769.0576171875</v>
      </c>
      <c r="G56" s="41">
        <v>8.9575491845607758E-2</v>
      </c>
      <c r="H56" s="40">
        <v>49974.546875</v>
      </c>
      <c r="I56" s="41">
        <v>0.32511267066001892</v>
      </c>
      <c r="J56" s="40">
        <v>79283.9453125</v>
      </c>
      <c r="K56" s="41">
        <v>0.51578682661056519</v>
      </c>
      <c r="L56" s="192">
        <v>153714.5625</v>
      </c>
    </row>
    <row r="57" spans="1:12" x14ac:dyDescent="0.2">
      <c r="A57" s="53" t="s">
        <v>216</v>
      </c>
      <c r="B57" s="54">
        <v>3659.19384765625</v>
      </c>
      <c r="C57" s="55">
        <v>2.2711936384439468E-2</v>
      </c>
      <c r="D57" s="54">
        <v>4643.91552734375</v>
      </c>
      <c r="E57" s="55">
        <v>2.8823919594287872E-2</v>
      </c>
      <c r="F57" s="54">
        <v>21838.494140625</v>
      </c>
      <c r="G57" s="55">
        <v>0.13554747402667999</v>
      </c>
      <c r="H57" s="54">
        <v>85776.734375</v>
      </c>
      <c r="I57" s="55">
        <v>0.53240025043487549</v>
      </c>
      <c r="J57" s="54">
        <v>45194.90625</v>
      </c>
      <c r="K57" s="55">
        <v>0.28051638603210449</v>
      </c>
      <c r="L57" s="191">
        <v>161113.25</v>
      </c>
    </row>
    <row r="58" spans="1:12" x14ac:dyDescent="0.2">
      <c r="A58" s="39" t="s">
        <v>217</v>
      </c>
      <c r="B58" s="40">
        <v>2366.93310546875</v>
      </c>
      <c r="C58" s="41">
        <v>1.2983306311070919E-2</v>
      </c>
      <c r="D58" s="40">
        <v>13371.1318359375</v>
      </c>
      <c r="E58" s="41">
        <v>7.3344491422176361E-2</v>
      </c>
      <c r="F58" s="40">
        <v>30096.771484375</v>
      </c>
      <c r="G58" s="41">
        <v>0.16508942842483521</v>
      </c>
      <c r="H58" s="40">
        <v>54746.95703125</v>
      </c>
      <c r="I58" s="41">
        <v>0.30030274391174316</v>
      </c>
      <c r="J58" s="40">
        <v>81724.0859375</v>
      </c>
      <c r="K58" s="41">
        <v>0.44828003644943237</v>
      </c>
      <c r="L58" s="192">
        <v>182305.875</v>
      </c>
    </row>
    <row r="59" spans="1:12" x14ac:dyDescent="0.2">
      <c r="A59" s="53" t="s">
        <v>250</v>
      </c>
      <c r="B59" s="54">
        <v>5841.447265625</v>
      </c>
      <c r="C59" s="55">
        <v>1.8349705263972282E-2</v>
      </c>
      <c r="D59" s="54">
        <v>10441.072265625</v>
      </c>
      <c r="E59" s="55">
        <v>3.2798480242490768E-2</v>
      </c>
      <c r="F59" s="54">
        <v>43811.546875</v>
      </c>
      <c r="G59" s="55">
        <v>0.13762496411800385</v>
      </c>
      <c r="H59" s="54">
        <v>91857.265625</v>
      </c>
      <c r="I59" s="55">
        <v>0.28855070471763611</v>
      </c>
      <c r="J59" s="54">
        <v>166388.78125</v>
      </c>
      <c r="K59" s="55">
        <v>0.52267611026763916</v>
      </c>
      <c r="L59" s="191">
        <v>318340.125</v>
      </c>
    </row>
    <row r="60" spans="1:12" x14ac:dyDescent="0.2">
      <c r="A60" s="39" t="s">
        <v>210</v>
      </c>
      <c r="B60" s="40">
        <v>3694.0029296875</v>
      </c>
      <c r="C60" s="41">
        <v>3.0584670603275299E-2</v>
      </c>
      <c r="D60" s="40">
        <v>3769.45068359375</v>
      </c>
      <c r="E60" s="41">
        <v>3.1209342181682587E-2</v>
      </c>
      <c r="F60" s="40">
        <v>20412.904296875</v>
      </c>
      <c r="G60" s="41">
        <v>0.16900959610939026</v>
      </c>
      <c r="H60" s="40">
        <v>44487.67578125</v>
      </c>
      <c r="I60" s="41">
        <v>0.36833778023719788</v>
      </c>
      <c r="J60" s="40">
        <v>48415.5234375</v>
      </c>
      <c r="K60" s="41">
        <v>0.40085861086845398</v>
      </c>
      <c r="L60" s="192">
        <v>120779.5546875</v>
      </c>
    </row>
    <row r="61" spans="1:12" x14ac:dyDescent="0.2">
      <c r="A61" s="53" t="s">
        <v>211</v>
      </c>
      <c r="B61" s="54">
        <v>6055.23388671875</v>
      </c>
      <c r="C61" s="55">
        <v>0.13484741747379303</v>
      </c>
      <c r="D61" s="54">
        <v>7428.029296875</v>
      </c>
      <c r="E61" s="55">
        <v>0.16541898250579834</v>
      </c>
      <c r="F61" s="54">
        <v>20626.1953125</v>
      </c>
      <c r="G61" s="55">
        <v>0.45933637022972107</v>
      </c>
      <c r="H61" s="54">
        <v>7500.90771484375</v>
      </c>
      <c r="I61" s="55">
        <v>0.16704194247722626</v>
      </c>
      <c r="J61" s="54">
        <v>3293.970458984375</v>
      </c>
      <c r="K61" s="55">
        <v>7.3355287313461304E-2</v>
      </c>
      <c r="L61" s="191">
        <v>44904.3359375</v>
      </c>
    </row>
    <row r="62" spans="1:12" x14ac:dyDescent="0.2">
      <c r="A62" s="39" t="s">
        <v>218</v>
      </c>
      <c r="B62" s="40">
        <v>4415.92724609375</v>
      </c>
      <c r="C62" s="41">
        <v>4.191083088517189E-2</v>
      </c>
      <c r="D62" s="40">
        <v>3073.222412109375</v>
      </c>
      <c r="E62" s="41">
        <v>2.916744165122509E-2</v>
      </c>
      <c r="F62" s="40">
        <v>16360.236328125</v>
      </c>
      <c r="G62" s="41">
        <v>0.15527227520942688</v>
      </c>
      <c r="H62" s="40">
        <v>33237.0234375</v>
      </c>
      <c r="I62" s="41">
        <v>0.31544706225395203</v>
      </c>
      <c r="J62" s="40">
        <v>48278.4140625</v>
      </c>
      <c r="K62" s="41">
        <v>0.45820239186286926</v>
      </c>
      <c r="L62" s="192">
        <v>105364.828125</v>
      </c>
    </row>
    <row r="63" spans="1:12" x14ac:dyDescent="0.2">
      <c r="A63" s="53" t="s">
        <v>226</v>
      </c>
      <c r="B63" s="54">
        <v>2523.326171875</v>
      </c>
      <c r="C63" s="55">
        <v>1.1999314650893211E-2</v>
      </c>
      <c r="D63" s="54">
        <v>3706.74072265625</v>
      </c>
      <c r="E63" s="55">
        <v>1.7626872286200523E-2</v>
      </c>
      <c r="F63" s="54">
        <v>25897.603515625</v>
      </c>
      <c r="G63" s="55">
        <v>0.12315233051776886</v>
      </c>
      <c r="H63" s="54">
        <v>81689.859375</v>
      </c>
      <c r="I63" s="55">
        <v>0.38846439123153687</v>
      </c>
      <c r="J63" s="54">
        <v>96471.65625</v>
      </c>
      <c r="K63" s="55">
        <v>0.45875710248947144</v>
      </c>
      <c r="L63" s="191">
        <v>210289.1875</v>
      </c>
    </row>
    <row r="64" spans="1:12" x14ac:dyDescent="0.2">
      <c r="A64" s="39" t="s">
        <v>219</v>
      </c>
      <c r="B64" s="40">
        <v>6974.66259765625</v>
      </c>
      <c r="C64" s="41">
        <v>6.0928501188755035E-2</v>
      </c>
      <c r="D64" s="40">
        <v>7489.56982421875</v>
      </c>
      <c r="E64" s="41">
        <v>6.5426573157310486E-2</v>
      </c>
      <c r="F64" s="40">
        <v>17239.369140625</v>
      </c>
      <c r="G64" s="41">
        <v>0.15059781074523926</v>
      </c>
      <c r="H64" s="40">
        <v>43486.51953125</v>
      </c>
      <c r="I64" s="41">
        <v>0.37988483905792236</v>
      </c>
      <c r="J64" s="40">
        <v>39282.78125</v>
      </c>
      <c r="K64" s="41">
        <v>0.34316226840019226</v>
      </c>
      <c r="L64" s="192">
        <v>114472.8984375</v>
      </c>
    </row>
    <row r="65" spans="1:12" x14ac:dyDescent="0.2">
      <c r="A65" s="53" t="s">
        <v>220</v>
      </c>
      <c r="B65" s="54">
        <v>694.893310546875</v>
      </c>
      <c r="C65" s="55">
        <v>6.9034644402563572E-3</v>
      </c>
      <c r="D65" s="54">
        <v>2977.0537109375</v>
      </c>
      <c r="E65" s="55">
        <v>2.9575740918517113E-2</v>
      </c>
      <c r="F65" s="54">
        <v>11854.6640625</v>
      </c>
      <c r="G65" s="55">
        <v>0.1177709549665451</v>
      </c>
      <c r="H65" s="54">
        <v>71523.8203125</v>
      </c>
      <c r="I65" s="55">
        <v>0.71055817604064941</v>
      </c>
      <c r="J65" s="54">
        <v>13608.2060546875</v>
      </c>
      <c r="K65" s="55">
        <v>0.13519163429737091</v>
      </c>
      <c r="L65" s="191">
        <v>100658.640625</v>
      </c>
    </row>
    <row r="66" spans="1:12" x14ac:dyDescent="0.2">
      <c r="A66" s="39" t="s">
        <v>221</v>
      </c>
      <c r="B66" s="40">
        <v>2903.703369140625</v>
      </c>
      <c r="C66" s="41">
        <v>1.5856191515922546E-2</v>
      </c>
      <c r="D66" s="40">
        <v>3577.7822265625</v>
      </c>
      <c r="E66" s="41">
        <v>1.9537119194865227E-2</v>
      </c>
      <c r="F66" s="40">
        <v>15934.4755859375</v>
      </c>
      <c r="G66" s="41">
        <v>8.701305091381073E-2</v>
      </c>
      <c r="H66" s="40">
        <v>93561.7109375</v>
      </c>
      <c r="I66" s="41">
        <v>0.51091039180755615</v>
      </c>
      <c r="J66" s="40">
        <v>67149.75</v>
      </c>
      <c r="K66" s="41">
        <v>0.36668321490287781</v>
      </c>
      <c r="L66" s="192">
        <v>183127.421875</v>
      </c>
    </row>
    <row r="67" spans="1:12" x14ac:dyDescent="0.2">
      <c r="A67" s="53" t="s">
        <v>222</v>
      </c>
      <c r="B67" s="54">
        <v>11324.7412109375</v>
      </c>
      <c r="C67" s="55">
        <v>4.4662036001682281E-2</v>
      </c>
      <c r="D67" s="54">
        <v>6909.67578125</v>
      </c>
      <c r="E67" s="55">
        <v>2.7250088751316071E-2</v>
      </c>
      <c r="F67" s="54">
        <v>62408.5625</v>
      </c>
      <c r="G67" s="55">
        <v>0.246124267578125</v>
      </c>
      <c r="H67" s="54">
        <v>89427.796875</v>
      </c>
      <c r="I67" s="55">
        <v>0.35268157720565796</v>
      </c>
      <c r="J67" s="54">
        <v>83494.484375</v>
      </c>
      <c r="K67" s="55">
        <v>0.3292820155620575</v>
      </c>
      <c r="L67" s="191">
        <v>253565.25</v>
      </c>
    </row>
    <row r="68" spans="1:12" x14ac:dyDescent="0.2">
      <c r="A68" s="57" t="s">
        <v>11</v>
      </c>
      <c r="B68" s="58">
        <v>346290.4375</v>
      </c>
      <c r="C68" s="59">
        <v>2.8498819097876549E-2</v>
      </c>
      <c r="D68" s="58">
        <v>324843.46875</v>
      </c>
      <c r="E68" s="59">
        <v>2.6733789592981339E-2</v>
      </c>
      <c r="F68" s="58">
        <v>1847722.125</v>
      </c>
      <c r="G68" s="59">
        <v>0.15206281840801239</v>
      </c>
      <c r="H68" s="58">
        <v>4227035</v>
      </c>
      <c r="I68" s="59">
        <v>0.34787419438362122</v>
      </c>
      <c r="J68" s="58">
        <v>5405154</v>
      </c>
      <c r="K68" s="59">
        <v>0.44483038783073425</v>
      </c>
      <c r="L68" s="190">
        <v>12151045</v>
      </c>
    </row>
    <row r="69" spans="1:12" x14ac:dyDescent="0.2">
      <c r="A69" s="32" t="s">
        <v>30</v>
      </c>
    </row>
    <row r="70" spans="1:12" ht="15" x14ac:dyDescent="0.25">
      <c r="A70" s="26" t="s">
        <v>275</v>
      </c>
    </row>
  </sheetData>
  <mergeCells count="37">
    <mergeCell ref="H35:I35"/>
    <mergeCell ref="J26:K26"/>
    <mergeCell ref="L19:L20"/>
    <mergeCell ref="L26:L27"/>
    <mergeCell ref="L35:L36"/>
    <mergeCell ref="J43:K43"/>
    <mergeCell ref="L43:L44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F26:G26"/>
    <mergeCell ref="B35:C35"/>
    <mergeCell ref="D35:E35"/>
    <mergeCell ref="J35:K35"/>
    <mergeCell ref="A19:A20"/>
    <mergeCell ref="B19:C19"/>
    <mergeCell ref="B26:C26"/>
    <mergeCell ref="D26:E26"/>
    <mergeCell ref="F35:G35"/>
    <mergeCell ref="A26:A27"/>
    <mergeCell ref="A35:A36"/>
    <mergeCell ref="D19:E19"/>
    <mergeCell ref="H26:I26"/>
    <mergeCell ref="J19:K19"/>
    <mergeCell ref="H19:I19"/>
    <mergeCell ref="F19:G19"/>
    <mergeCell ref="A43:A44"/>
    <mergeCell ref="H43:I43"/>
    <mergeCell ref="B43:C43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77"/>
  <sheetViews>
    <sheetView showGridLines="0" zoomScaleNormal="100" workbookViewId="0">
      <selection activeCell="H2" sqref="H2"/>
    </sheetView>
  </sheetViews>
  <sheetFormatPr baseColWidth="10" defaultColWidth="11.42578125" defaultRowHeight="12.75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3.140625" style="32" customWidth="1"/>
    <col min="9" max="12" width="11.42578125" style="32"/>
    <col min="13" max="13" width="11.42578125" style="122"/>
    <col min="14" max="16384" width="11.42578125" style="32"/>
  </cols>
  <sheetData>
    <row r="6" spans="1:13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122"/>
    </row>
    <row r="7" spans="1:13" ht="15" customHeight="1" x14ac:dyDescent="0.2">
      <c r="A7" s="31" t="s">
        <v>88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3" ht="15" customHeight="1" x14ac:dyDescent="0.2">
      <c r="A8" s="31" t="s">
        <v>278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3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3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</row>
    <row r="11" spans="1:13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</row>
    <row r="12" spans="1:13" ht="20.25" customHeight="1" x14ac:dyDescent="0.2">
      <c r="A12" s="436"/>
      <c r="B12" s="431" t="s">
        <v>82</v>
      </c>
      <c r="C12" s="432"/>
      <c r="D12" s="431" t="s">
        <v>83</v>
      </c>
      <c r="E12" s="432"/>
      <c r="F12" s="431" t="s">
        <v>84</v>
      </c>
      <c r="G12" s="432"/>
      <c r="H12" s="431" t="s">
        <v>85</v>
      </c>
      <c r="I12" s="432"/>
      <c r="J12" s="431" t="s">
        <v>86</v>
      </c>
      <c r="K12" s="432"/>
      <c r="L12" s="441" t="s">
        <v>11</v>
      </c>
    </row>
    <row r="13" spans="1:13" ht="17.25" customHeight="1" x14ac:dyDescent="0.2">
      <c r="A13" s="437"/>
      <c r="B13" s="34" t="s">
        <v>29</v>
      </c>
      <c r="C13" s="35" t="s">
        <v>12</v>
      </c>
      <c r="D13" s="34" t="s">
        <v>29</v>
      </c>
      <c r="E13" s="35" t="s">
        <v>12</v>
      </c>
      <c r="F13" s="34" t="s">
        <v>29</v>
      </c>
      <c r="G13" s="35" t="s">
        <v>12</v>
      </c>
      <c r="H13" s="34" t="s">
        <v>29</v>
      </c>
      <c r="I13" s="35" t="s">
        <v>12</v>
      </c>
      <c r="J13" s="34" t="s">
        <v>29</v>
      </c>
      <c r="K13" s="35" t="s">
        <v>12</v>
      </c>
      <c r="L13" s="442"/>
    </row>
    <row r="14" spans="1:13" ht="24" x14ac:dyDescent="0.2">
      <c r="A14" s="115" t="s">
        <v>3</v>
      </c>
      <c r="B14" s="36">
        <v>86549.5859375</v>
      </c>
      <c r="C14" s="37">
        <v>7.034101989120245E-3</v>
      </c>
      <c r="D14" s="36">
        <v>3277135</v>
      </c>
      <c r="E14" s="37">
        <v>0.26634100079536438</v>
      </c>
      <c r="F14" s="36">
        <v>3733481.75</v>
      </c>
      <c r="G14" s="37">
        <v>0.30342942476272583</v>
      </c>
      <c r="H14" s="36">
        <v>1602175.25</v>
      </c>
      <c r="I14" s="37">
        <v>0.13021279871463776</v>
      </c>
      <c r="J14" s="36">
        <v>3604942</v>
      </c>
      <c r="K14" s="37">
        <v>0.29298266768455505</v>
      </c>
      <c r="L14" s="38">
        <v>12304284</v>
      </c>
    </row>
    <row r="15" spans="1:13" x14ac:dyDescent="0.2">
      <c r="A15" s="39" t="s">
        <v>4</v>
      </c>
      <c r="B15" s="40">
        <v>45881.04296875</v>
      </c>
      <c r="C15" s="41">
        <v>9.8451627418398857E-3</v>
      </c>
      <c r="D15" s="40">
        <v>1418760.25</v>
      </c>
      <c r="E15" s="41">
        <v>0.30443781614303589</v>
      </c>
      <c r="F15" s="40">
        <v>1537150.5</v>
      </c>
      <c r="G15" s="41">
        <v>0.32984203100204468</v>
      </c>
      <c r="H15" s="40">
        <v>613503.25</v>
      </c>
      <c r="I15" s="41">
        <v>0.13164563477039337</v>
      </c>
      <c r="J15" s="40">
        <v>1044967.625</v>
      </c>
      <c r="K15" s="41">
        <v>0.2242293506860733</v>
      </c>
      <c r="L15" s="42">
        <v>4660262.5</v>
      </c>
    </row>
    <row r="16" spans="1:13" x14ac:dyDescent="0.2">
      <c r="A16" s="43" t="s">
        <v>5</v>
      </c>
      <c r="B16" s="44">
        <v>40668.54296875</v>
      </c>
      <c r="C16" s="45">
        <v>5.320307333022356E-3</v>
      </c>
      <c r="D16" s="44">
        <v>1858374.875</v>
      </c>
      <c r="E16" s="45">
        <v>0.24311482906341553</v>
      </c>
      <c r="F16" s="44">
        <v>2196331.25</v>
      </c>
      <c r="G16" s="45">
        <v>0.28732669353485107</v>
      </c>
      <c r="H16" s="44">
        <v>988672.0625</v>
      </c>
      <c r="I16" s="45">
        <v>0.12933926284313202</v>
      </c>
      <c r="J16" s="44">
        <v>2559974.5</v>
      </c>
      <c r="K16" s="45">
        <v>0.33489891886711121</v>
      </c>
      <c r="L16" s="46">
        <v>7644021</v>
      </c>
    </row>
    <row r="17" spans="1:19" x14ac:dyDescent="0.2">
      <c r="A17" s="32" t="s">
        <v>30</v>
      </c>
      <c r="B17" s="47"/>
      <c r="C17" s="47"/>
      <c r="D17" s="47"/>
      <c r="E17" s="47"/>
      <c r="F17" s="48"/>
      <c r="G17" s="48"/>
      <c r="H17" s="48"/>
    </row>
    <row r="18" spans="1:19" x14ac:dyDescent="0.2">
      <c r="B18" s="47"/>
      <c r="C18" s="47"/>
      <c r="D18" s="47"/>
      <c r="E18" s="47"/>
      <c r="F18" s="48"/>
      <c r="G18" s="48"/>
      <c r="H18" s="48"/>
    </row>
    <row r="19" spans="1:19" x14ac:dyDescent="0.2">
      <c r="A19" s="443" t="s">
        <v>14</v>
      </c>
      <c r="B19" s="431" t="s">
        <v>82</v>
      </c>
      <c r="C19" s="432"/>
      <c r="D19" s="431" t="s">
        <v>83</v>
      </c>
      <c r="E19" s="432"/>
      <c r="F19" s="431" t="s">
        <v>84</v>
      </c>
      <c r="G19" s="432"/>
      <c r="H19" s="431" t="s">
        <v>85</v>
      </c>
      <c r="I19" s="432"/>
      <c r="J19" s="431" t="s">
        <v>86</v>
      </c>
      <c r="K19" s="432"/>
      <c r="L19" s="444" t="s">
        <v>11</v>
      </c>
    </row>
    <row r="20" spans="1:19" x14ac:dyDescent="0.2">
      <c r="A20" s="443"/>
      <c r="B20" s="34" t="s">
        <v>29</v>
      </c>
      <c r="C20" s="35" t="s">
        <v>12</v>
      </c>
      <c r="D20" s="34" t="s">
        <v>29</v>
      </c>
      <c r="E20" s="35" t="s">
        <v>12</v>
      </c>
      <c r="F20" s="34" t="s">
        <v>29</v>
      </c>
      <c r="G20" s="35" t="s">
        <v>12</v>
      </c>
      <c r="H20" s="34" t="s">
        <v>29</v>
      </c>
      <c r="I20" s="35" t="s">
        <v>12</v>
      </c>
      <c r="J20" s="34" t="s">
        <v>29</v>
      </c>
      <c r="K20" s="35" t="s">
        <v>12</v>
      </c>
      <c r="L20" s="444"/>
    </row>
    <row r="21" spans="1:19" x14ac:dyDescent="0.2">
      <c r="A21" s="116" t="s">
        <v>15</v>
      </c>
      <c r="B21" s="49">
        <v>13286.142578125</v>
      </c>
      <c r="C21" s="50">
        <v>2.1010832861065865E-2</v>
      </c>
      <c r="D21" s="49">
        <v>188770.0625</v>
      </c>
      <c r="E21" s="50">
        <v>0.29852277040481567</v>
      </c>
      <c r="F21" s="49">
        <v>215722.765625</v>
      </c>
      <c r="G21" s="50">
        <v>0.34114605188369751</v>
      </c>
      <c r="H21" s="49">
        <v>107982.5234375</v>
      </c>
      <c r="I21" s="50">
        <v>0.17076459527015686</v>
      </c>
      <c r="J21" s="49">
        <v>106585.75</v>
      </c>
      <c r="K21" s="50">
        <v>0.16855572164058685</v>
      </c>
      <c r="L21" s="52">
        <v>632347.25</v>
      </c>
    </row>
    <row r="22" spans="1:19" x14ac:dyDescent="0.2">
      <c r="A22" s="39" t="s">
        <v>16</v>
      </c>
      <c r="B22" s="40">
        <v>52123.12109375</v>
      </c>
      <c r="C22" s="41">
        <v>6.9975131191313267E-3</v>
      </c>
      <c r="D22" s="40">
        <v>2216925.5</v>
      </c>
      <c r="E22" s="41">
        <v>0.29762157797813416</v>
      </c>
      <c r="F22" s="40">
        <v>2571858.5</v>
      </c>
      <c r="G22" s="41">
        <v>0.34527122974395752</v>
      </c>
      <c r="H22" s="40">
        <v>1074283.625</v>
      </c>
      <c r="I22" s="41">
        <v>0.14422225952148438</v>
      </c>
      <c r="J22" s="40">
        <v>1533615.625</v>
      </c>
      <c r="K22" s="41">
        <v>0.20588743686676025</v>
      </c>
      <c r="L22" s="42">
        <v>7448806</v>
      </c>
    </row>
    <row r="23" spans="1:19" x14ac:dyDescent="0.2">
      <c r="A23" s="43" t="s">
        <v>17</v>
      </c>
      <c r="B23" s="44">
        <v>21140.3203125</v>
      </c>
      <c r="C23" s="45">
        <v>5.0058416090905666E-3</v>
      </c>
      <c r="D23" s="44">
        <v>871439.5625</v>
      </c>
      <c r="E23" s="45">
        <v>0.2063492089509964</v>
      </c>
      <c r="F23" s="44">
        <v>945900.375</v>
      </c>
      <c r="G23" s="45">
        <v>0.22398087382316589</v>
      </c>
      <c r="H23" s="44">
        <v>419909.125</v>
      </c>
      <c r="I23" s="45">
        <v>9.9430784583091736E-2</v>
      </c>
      <c r="J23" s="44">
        <v>1964740.625</v>
      </c>
      <c r="K23" s="45">
        <v>0.46523329615592957</v>
      </c>
      <c r="L23" s="46">
        <v>4223130</v>
      </c>
    </row>
    <row r="24" spans="1:19" x14ac:dyDescent="0.2">
      <c r="A24" s="32" t="s">
        <v>30</v>
      </c>
    </row>
    <row r="25" spans="1:19" x14ac:dyDescent="0.2">
      <c r="N25" s="119"/>
      <c r="Q25" s="119"/>
      <c r="R25" s="89"/>
      <c r="S25" s="89"/>
    </row>
    <row r="26" spans="1:19" x14ac:dyDescent="0.2">
      <c r="A26" s="443" t="s">
        <v>18</v>
      </c>
      <c r="B26" s="431" t="s">
        <v>82</v>
      </c>
      <c r="C26" s="432"/>
      <c r="D26" s="431" t="s">
        <v>83</v>
      </c>
      <c r="E26" s="432"/>
      <c r="F26" s="431" t="s">
        <v>84</v>
      </c>
      <c r="G26" s="432"/>
      <c r="H26" s="431" t="s">
        <v>85</v>
      </c>
      <c r="I26" s="432"/>
      <c r="J26" s="431" t="s">
        <v>86</v>
      </c>
      <c r="K26" s="432"/>
      <c r="L26" s="444" t="s">
        <v>11</v>
      </c>
    </row>
    <row r="27" spans="1:19" x14ac:dyDescent="0.2">
      <c r="A27" s="443"/>
      <c r="B27" s="34" t="s">
        <v>29</v>
      </c>
      <c r="C27" s="35" t="s">
        <v>12</v>
      </c>
      <c r="D27" s="34" t="s">
        <v>29</v>
      </c>
      <c r="E27" s="35" t="s">
        <v>12</v>
      </c>
      <c r="F27" s="34" t="s">
        <v>29</v>
      </c>
      <c r="G27" s="35" t="s">
        <v>12</v>
      </c>
      <c r="H27" s="34" t="s">
        <v>29</v>
      </c>
      <c r="I27" s="35" t="s">
        <v>12</v>
      </c>
      <c r="J27" s="34" t="s">
        <v>29</v>
      </c>
      <c r="K27" s="35" t="s">
        <v>12</v>
      </c>
      <c r="L27" s="444"/>
    </row>
    <row r="28" spans="1:19" x14ac:dyDescent="0.2">
      <c r="A28" s="116" t="s">
        <v>19</v>
      </c>
      <c r="B28" s="49">
        <v>2734.38623046875</v>
      </c>
      <c r="C28" s="50">
        <v>2.0572540815919638E-3</v>
      </c>
      <c r="D28" s="49">
        <v>302074.75</v>
      </c>
      <c r="E28" s="50">
        <v>0.22727020084857941</v>
      </c>
      <c r="F28" s="49">
        <v>292942.875</v>
      </c>
      <c r="G28" s="50">
        <v>0.22039969265460968</v>
      </c>
      <c r="H28" s="49">
        <v>139979.03125</v>
      </c>
      <c r="I28" s="50">
        <v>0.10531520843505859</v>
      </c>
      <c r="J28" s="49">
        <v>591412.625</v>
      </c>
      <c r="K28" s="50">
        <v>0.44495764374732971</v>
      </c>
      <c r="L28" s="52">
        <v>1329143.625</v>
      </c>
    </row>
    <row r="29" spans="1:19" x14ac:dyDescent="0.2">
      <c r="A29" s="39" t="s">
        <v>20</v>
      </c>
      <c r="B29" s="40">
        <v>11861.515625</v>
      </c>
      <c r="C29" s="41">
        <v>3.4384201280772686E-3</v>
      </c>
      <c r="D29" s="40">
        <v>881251.0625</v>
      </c>
      <c r="E29" s="41">
        <v>0.25545737147331238</v>
      </c>
      <c r="F29" s="40">
        <v>1062005.5</v>
      </c>
      <c r="G29" s="41">
        <v>0.30785453319549561</v>
      </c>
      <c r="H29" s="40">
        <v>389090.125</v>
      </c>
      <c r="I29" s="41">
        <v>0.1127895787358284</v>
      </c>
      <c r="J29" s="40">
        <v>1105490.875</v>
      </c>
      <c r="K29" s="41">
        <v>0.32046008110046387</v>
      </c>
      <c r="L29" s="42">
        <v>3449699</v>
      </c>
    </row>
    <row r="30" spans="1:19" x14ac:dyDescent="0.2">
      <c r="A30" s="53" t="s">
        <v>21</v>
      </c>
      <c r="B30" s="54">
        <v>37099.21875</v>
      </c>
      <c r="C30" s="55">
        <v>9.0554552152752876E-3</v>
      </c>
      <c r="D30" s="54">
        <v>1168397</v>
      </c>
      <c r="E30" s="55">
        <v>0.28519108891487122</v>
      </c>
      <c r="F30" s="54">
        <v>1309381.25</v>
      </c>
      <c r="G30" s="55">
        <v>0.3196035623550415</v>
      </c>
      <c r="H30" s="54">
        <v>666065.5</v>
      </c>
      <c r="I30" s="55">
        <v>0.16257825493812561</v>
      </c>
      <c r="J30" s="54">
        <v>915948.6875</v>
      </c>
      <c r="K30" s="55">
        <v>0.22357161343097687</v>
      </c>
      <c r="L30" s="56">
        <v>4096891.75</v>
      </c>
    </row>
    <row r="31" spans="1:19" x14ac:dyDescent="0.2">
      <c r="A31" s="39" t="s">
        <v>22</v>
      </c>
      <c r="B31" s="40">
        <v>10104.3896484375</v>
      </c>
      <c r="C31" s="41">
        <v>7.6686684042215347E-3</v>
      </c>
      <c r="D31" s="40">
        <v>408751</v>
      </c>
      <c r="E31" s="41">
        <v>0.31021922826766968</v>
      </c>
      <c r="F31" s="40">
        <v>408411.4375</v>
      </c>
      <c r="G31" s="41">
        <v>0.30996149778366089</v>
      </c>
      <c r="H31" s="40">
        <v>190055.5625</v>
      </c>
      <c r="I31" s="41">
        <v>0.1442415714263916</v>
      </c>
      <c r="J31" s="40">
        <v>300297.5</v>
      </c>
      <c r="K31" s="41">
        <v>0.22790904343128204</v>
      </c>
      <c r="L31" s="42">
        <v>1317619.875</v>
      </c>
    </row>
    <row r="32" spans="1:19" x14ac:dyDescent="0.2">
      <c r="A32" s="43" t="s">
        <v>23</v>
      </c>
      <c r="B32" s="44">
        <v>24750.076171875</v>
      </c>
      <c r="C32" s="45">
        <v>1.1774091981351376E-2</v>
      </c>
      <c r="D32" s="44">
        <v>516661.25</v>
      </c>
      <c r="E32" s="45">
        <v>0.24578580260276794</v>
      </c>
      <c r="F32" s="44">
        <v>651890.5625</v>
      </c>
      <c r="G32" s="45">
        <v>0.31011703610420227</v>
      </c>
      <c r="H32" s="44">
        <v>216985.078125</v>
      </c>
      <c r="I32" s="45">
        <v>0.1032240241765976</v>
      </c>
      <c r="J32" s="44">
        <v>691792.3125</v>
      </c>
      <c r="K32" s="45">
        <v>0.32909905910491943</v>
      </c>
      <c r="L32" s="46">
        <v>2102079.25</v>
      </c>
    </row>
    <row r="33" spans="1:19" x14ac:dyDescent="0.2">
      <c r="A33" s="32" t="s">
        <v>30</v>
      </c>
    </row>
    <row r="34" spans="1:19" x14ac:dyDescent="0.2">
      <c r="N34" s="119"/>
      <c r="Q34" s="119"/>
      <c r="R34" s="89"/>
      <c r="S34" s="89"/>
    </row>
    <row r="35" spans="1:19" x14ac:dyDescent="0.2">
      <c r="A35" s="443" t="s">
        <v>24</v>
      </c>
      <c r="B35" s="431" t="s">
        <v>82</v>
      </c>
      <c r="C35" s="432"/>
      <c r="D35" s="431" t="s">
        <v>83</v>
      </c>
      <c r="E35" s="432"/>
      <c r="F35" s="431" t="s">
        <v>84</v>
      </c>
      <c r="G35" s="432"/>
      <c r="H35" s="431" t="s">
        <v>85</v>
      </c>
      <c r="I35" s="432"/>
      <c r="J35" s="431" t="s">
        <v>86</v>
      </c>
      <c r="K35" s="432"/>
      <c r="L35" s="444" t="s">
        <v>11</v>
      </c>
    </row>
    <row r="36" spans="1:19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34" t="s">
        <v>29</v>
      </c>
      <c r="I36" s="35" t="s">
        <v>12</v>
      </c>
      <c r="J36" s="34" t="s">
        <v>29</v>
      </c>
      <c r="K36" s="35" t="s">
        <v>12</v>
      </c>
      <c r="L36" s="444"/>
    </row>
    <row r="37" spans="1:19" x14ac:dyDescent="0.2">
      <c r="A37" s="116" t="s">
        <v>25</v>
      </c>
      <c r="B37" s="49">
        <v>10537.9990234375</v>
      </c>
      <c r="C37" s="50">
        <v>7.2246291674673557E-3</v>
      </c>
      <c r="D37" s="49">
        <v>426905.71875</v>
      </c>
      <c r="E37" s="50">
        <v>0.29267752170562744</v>
      </c>
      <c r="F37" s="49">
        <v>430224.3125</v>
      </c>
      <c r="G37" s="50">
        <v>0.29495269060134888</v>
      </c>
      <c r="H37" s="49">
        <v>136480.5625</v>
      </c>
      <c r="I37" s="50">
        <v>9.3568190932273865E-2</v>
      </c>
      <c r="J37" s="49">
        <v>454472.8125</v>
      </c>
      <c r="K37" s="50">
        <v>0.3115769624710083</v>
      </c>
      <c r="L37" s="52">
        <v>1458621.375</v>
      </c>
    </row>
    <row r="38" spans="1:19" x14ac:dyDescent="0.2">
      <c r="A38" s="39" t="s">
        <v>26</v>
      </c>
      <c r="B38" s="40">
        <v>18634.185546875</v>
      </c>
      <c r="C38" s="41">
        <v>7.2823124937713146E-3</v>
      </c>
      <c r="D38" s="40">
        <v>650141.75</v>
      </c>
      <c r="E38" s="41">
        <v>0.25407791137695313</v>
      </c>
      <c r="F38" s="40">
        <v>666990.9375</v>
      </c>
      <c r="G38" s="41">
        <v>0.26066267490386963</v>
      </c>
      <c r="H38" s="40">
        <v>259519.421875</v>
      </c>
      <c r="I38" s="41">
        <v>0.10142119973897934</v>
      </c>
      <c r="J38" s="40">
        <v>963541.8125</v>
      </c>
      <c r="K38" s="41">
        <v>0.37655588984489441</v>
      </c>
      <c r="L38" s="42">
        <v>2558828</v>
      </c>
    </row>
    <row r="39" spans="1:19" x14ac:dyDescent="0.2">
      <c r="A39" s="53" t="s">
        <v>27</v>
      </c>
      <c r="B39" s="54">
        <v>31622.544921875</v>
      </c>
      <c r="C39" s="55">
        <v>1.0105794295668602E-2</v>
      </c>
      <c r="D39" s="54">
        <v>790572.5625</v>
      </c>
      <c r="E39" s="55">
        <v>0.25264772772789001</v>
      </c>
      <c r="F39" s="54">
        <v>1038246.375</v>
      </c>
      <c r="G39" s="55">
        <v>0.33179822564125061</v>
      </c>
      <c r="H39" s="54">
        <v>424300.0625</v>
      </c>
      <c r="I39" s="55">
        <v>0.13559594750404358</v>
      </c>
      <c r="J39" s="54">
        <v>844408.3125</v>
      </c>
      <c r="K39" s="55">
        <v>0.26985231041908264</v>
      </c>
      <c r="L39" s="56">
        <v>3129149.75</v>
      </c>
    </row>
    <row r="40" spans="1:19" x14ac:dyDescent="0.2">
      <c r="A40" s="57" t="s">
        <v>28</v>
      </c>
      <c r="B40" s="58">
        <v>25754.85546875</v>
      </c>
      <c r="C40" s="59">
        <v>4.9934918060898781E-3</v>
      </c>
      <c r="D40" s="58">
        <v>1409515.125</v>
      </c>
      <c r="E40" s="59">
        <v>0.27328446507453918</v>
      </c>
      <c r="F40" s="58">
        <v>1598020.125</v>
      </c>
      <c r="G40" s="59">
        <v>0.3098328709602356</v>
      </c>
      <c r="H40" s="58">
        <v>781875.25</v>
      </c>
      <c r="I40" s="59">
        <v>0.15159423649311066</v>
      </c>
      <c r="J40" s="58">
        <v>1342519.125</v>
      </c>
      <c r="K40" s="59">
        <v>0.26029491424560547</v>
      </c>
      <c r="L40" s="60">
        <v>5157684.5</v>
      </c>
    </row>
    <row r="41" spans="1:19" x14ac:dyDescent="0.2">
      <c r="A41" s="32" t="s">
        <v>30</v>
      </c>
    </row>
    <row r="43" spans="1:19" ht="12.75" customHeight="1" x14ac:dyDescent="0.2">
      <c r="A43" s="439" t="s">
        <v>230</v>
      </c>
      <c r="B43" s="431" t="s">
        <v>82</v>
      </c>
      <c r="C43" s="432"/>
      <c r="D43" s="431" t="s">
        <v>83</v>
      </c>
      <c r="E43" s="432"/>
      <c r="F43" s="431" t="s">
        <v>84</v>
      </c>
      <c r="G43" s="432"/>
      <c r="H43" s="431" t="s">
        <v>85</v>
      </c>
      <c r="I43" s="432"/>
      <c r="J43" s="431" t="s">
        <v>86</v>
      </c>
      <c r="K43" s="432"/>
      <c r="L43" s="444" t="s">
        <v>11</v>
      </c>
      <c r="M43" s="32"/>
      <c r="R43" s="122"/>
    </row>
    <row r="44" spans="1:19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34" t="s">
        <v>29</v>
      </c>
      <c r="I44" s="35" t="s">
        <v>12</v>
      </c>
      <c r="J44" s="34" t="s">
        <v>29</v>
      </c>
      <c r="K44" s="35" t="s">
        <v>12</v>
      </c>
      <c r="L44" s="444"/>
      <c r="M44" s="32"/>
      <c r="R44" s="122"/>
    </row>
    <row r="45" spans="1:19" x14ac:dyDescent="0.2">
      <c r="A45" s="53" t="s">
        <v>212</v>
      </c>
      <c r="B45" s="54">
        <v>3336.77392578125</v>
      </c>
      <c r="C45" s="55">
        <v>2.2224616259336472E-2</v>
      </c>
      <c r="D45" s="54">
        <v>41483.19140625</v>
      </c>
      <c r="E45" s="55">
        <v>0.27629920840263367</v>
      </c>
      <c r="F45" s="54">
        <v>43713.23046875</v>
      </c>
      <c r="G45" s="55">
        <v>0.29115238785743713</v>
      </c>
      <c r="H45" s="54">
        <v>7438.34228515625</v>
      </c>
      <c r="I45" s="55">
        <v>4.9543153494596481E-2</v>
      </c>
      <c r="J45" s="54">
        <v>54167.1171875</v>
      </c>
      <c r="K45" s="55">
        <v>0.36078062653541565</v>
      </c>
      <c r="L45" s="191">
        <v>150138.65625</v>
      </c>
      <c r="M45" s="32"/>
      <c r="R45" s="122"/>
    </row>
    <row r="46" spans="1:19" x14ac:dyDescent="0.2">
      <c r="A46" s="39" t="s">
        <v>229</v>
      </c>
      <c r="B46" s="40">
        <v>1034.0179443359375</v>
      </c>
      <c r="C46" s="41">
        <v>1.3357512652873993E-3</v>
      </c>
      <c r="D46" s="40">
        <v>417842.03125</v>
      </c>
      <c r="E46" s="41">
        <v>0.53977108001708984</v>
      </c>
      <c r="F46" s="40">
        <v>180596.875</v>
      </c>
      <c r="G46" s="41">
        <v>0.23329624533653259</v>
      </c>
      <c r="H46" s="40">
        <v>53489.375</v>
      </c>
      <c r="I46" s="41">
        <v>6.9097936153411865E-2</v>
      </c>
      <c r="J46" s="40">
        <v>121147.359375</v>
      </c>
      <c r="K46" s="41">
        <v>0.15649896860122681</v>
      </c>
      <c r="L46" s="192">
        <v>774109.625</v>
      </c>
      <c r="M46" s="32"/>
      <c r="R46" s="122"/>
    </row>
    <row r="47" spans="1:19" x14ac:dyDescent="0.2">
      <c r="A47" s="53" t="s">
        <v>213</v>
      </c>
      <c r="B47" s="54">
        <v>22623.662109375</v>
      </c>
      <c r="C47" s="55">
        <v>5.306989885866642E-3</v>
      </c>
      <c r="D47" s="54">
        <v>526200.0625</v>
      </c>
      <c r="E47" s="55">
        <v>0.12343441694974899</v>
      </c>
      <c r="F47" s="54">
        <v>1315148.875</v>
      </c>
      <c r="G47" s="55">
        <v>0.30850362777709961</v>
      </c>
      <c r="H47" s="54">
        <v>827204.75</v>
      </c>
      <c r="I47" s="55">
        <v>0.19404317438602448</v>
      </c>
      <c r="J47" s="54">
        <v>1571815.875</v>
      </c>
      <c r="K47" s="55">
        <v>0.36871179938316345</v>
      </c>
      <c r="L47" s="191">
        <v>4262993</v>
      </c>
      <c r="M47" s="32"/>
      <c r="R47" s="122"/>
    </row>
    <row r="48" spans="1:19" x14ac:dyDescent="0.2">
      <c r="A48" s="39" t="s">
        <v>223</v>
      </c>
      <c r="B48" s="40">
        <v>425.48052978515625</v>
      </c>
      <c r="C48" s="41">
        <v>8.0619519576430321E-4</v>
      </c>
      <c r="D48" s="40">
        <v>101266.71875</v>
      </c>
      <c r="E48" s="41">
        <v>0.19187889993190765</v>
      </c>
      <c r="F48" s="40">
        <v>262171.34375</v>
      </c>
      <c r="G48" s="41">
        <v>0.49675896763801575</v>
      </c>
      <c r="H48" s="40">
        <v>36057.33984375</v>
      </c>
      <c r="I48" s="41">
        <v>6.8320997059345245E-2</v>
      </c>
      <c r="J48" s="40">
        <v>127842.796875</v>
      </c>
      <c r="K48" s="41">
        <v>0.24223493039608002</v>
      </c>
      <c r="L48" s="192">
        <v>527763.6875</v>
      </c>
      <c r="M48" s="32"/>
      <c r="R48" s="122"/>
    </row>
    <row r="49" spans="1:18" x14ac:dyDescent="0.2">
      <c r="A49" s="53" t="s">
        <v>249</v>
      </c>
      <c r="B49" s="54">
        <v>10362.935546875</v>
      </c>
      <c r="C49" s="55">
        <v>8.2383155822753906E-3</v>
      </c>
      <c r="D49" s="54">
        <v>244201.296875</v>
      </c>
      <c r="E49" s="55">
        <v>0.1941349059343338</v>
      </c>
      <c r="F49" s="54">
        <v>491722.15625</v>
      </c>
      <c r="G49" s="55">
        <v>0.39090880751609802</v>
      </c>
      <c r="H49" s="54">
        <v>122128.3828125</v>
      </c>
      <c r="I49" s="55">
        <v>9.7089499235153198E-2</v>
      </c>
      <c r="J49" s="54">
        <v>389480.03125</v>
      </c>
      <c r="K49" s="55">
        <v>0.30962845683097839</v>
      </c>
      <c r="L49" s="191">
        <v>1257894.875</v>
      </c>
      <c r="M49" s="32"/>
      <c r="R49" s="122"/>
    </row>
    <row r="50" spans="1:18" x14ac:dyDescent="0.2">
      <c r="A50" s="39" t="s">
        <v>214</v>
      </c>
      <c r="B50" s="40">
        <v>4113.134765625</v>
      </c>
      <c r="C50" s="41">
        <v>9.7841313108801842E-3</v>
      </c>
      <c r="D50" s="40">
        <v>63376.87890625</v>
      </c>
      <c r="E50" s="41">
        <v>0.15075793862342834</v>
      </c>
      <c r="F50" s="40">
        <v>119933.2265625</v>
      </c>
      <c r="G50" s="41">
        <v>0.28529149293899536</v>
      </c>
      <c r="H50" s="40">
        <v>133132.390625</v>
      </c>
      <c r="I50" s="41">
        <v>0.31668907403945923</v>
      </c>
      <c r="J50" s="40">
        <v>99832.7109375</v>
      </c>
      <c r="K50" s="41">
        <v>0.23747734725475311</v>
      </c>
      <c r="L50" s="192">
        <v>420388.34375</v>
      </c>
      <c r="M50" s="32"/>
      <c r="R50" s="122"/>
    </row>
    <row r="51" spans="1:18" x14ac:dyDescent="0.2">
      <c r="A51" s="53" t="s">
        <v>251</v>
      </c>
      <c r="B51" s="54">
        <v>0</v>
      </c>
      <c r="C51" s="55">
        <v>0</v>
      </c>
      <c r="D51" s="54">
        <v>14428.3642578125</v>
      </c>
      <c r="E51" s="55">
        <v>3.7646133452653885E-2</v>
      </c>
      <c r="F51" s="54">
        <v>69708.0390625</v>
      </c>
      <c r="G51" s="55">
        <v>0.18188050389289856</v>
      </c>
      <c r="H51" s="54">
        <v>138544.171875</v>
      </c>
      <c r="I51" s="55">
        <v>0.3614860475063324</v>
      </c>
      <c r="J51" s="54">
        <v>160582.28125</v>
      </c>
      <c r="K51" s="55">
        <v>0.41898733377456665</v>
      </c>
      <c r="L51" s="191">
        <v>383262.84375</v>
      </c>
      <c r="M51" s="32"/>
      <c r="R51" s="122"/>
    </row>
    <row r="52" spans="1:18" x14ac:dyDescent="0.2">
      <c r="A52" s="39" t="s">
        <v>215</v>
      </c>
      <c r="B52" s="40">
        <v>0</v>
      </c>
      <c r="C52" s="41">
        <v>0</v>
      </c>
      <c r="D52" s="40">
        <v>29559.43359375</v>
      </c>
      <c r="E52" s="41">
        <v>0.36510831117630005</v>
      </c>
      <c r="F52" s="40">
        <v>20111.587890625</v>
      </c>
      <c r="G52" s="41">
        <v>0.24841167032718658</v>
      </c>
      <c r="H52" s="40">
        <v>1808.6905517578125</v>
      </c>
      <c r="I52" s="41">
        <v>2.234034426510334E-2</v>
      </c>
      <c r="J52" s="40">
        <v>29481.013671875</v>
      </c>
      <c r="K52" s="41">
        <v>0.36413967609405518</v>
      </c>
      <c r="L52" s="192">
        <v>80960.7265625</v>
      </c>
      <c r="M52" s="32"/>
      <c r="R52" s="122"/>
    </row>
    <row r="53" spans="1:18" x14ac:dyDescent="0.2">
      <c r="A53" s="53" t="s">
        <v>228</v>
      </c>
      <c r="B53" s="54">
        <v>130.21269226074219</v>
      </c>
      <c r="C53" s="55">
        <v>4.8856728244572878E-4</v>
      </c>
      <c r="D53" s="54">
        <v>77897.765625</v>
      </c>
      <c r="E53" s="55">
        <v>0.29227796196937561</v>
      </c>
      <c r="F53" s="54">
        <v>100118.125</v>
      </c>
      <c r="G53" s="55">
        <v>0.37565034627914429</v>
      </c>
      <c r="H53" s="54">
        <v>2950.005859375</v>
      </c>
      <c r="I53" s="55">
        <v>1.1068631894886494E-2</v>
      </c>
      <c r="J53" s="54">
        <v>85423.34375</v>
      </c>
      <c r="K53" s="55">
        <v>0.32051447033882141</v>
      </c>
      <c r="L53" s="191">
        <v>266519.46875</v>
      </c>
      <c r="M53" s="32"/>
      <c r="R53" s="122"/>
    </row>
    <row r="54" spans="1:18" x14ac:dyDescent="0.2">
      <c r="A54" s="39" t="s">
        <v>225</v>
      </c>
      <c r="B54" s="40">
        <v>3682.717041015625</v>
      </c>
      <c r="C54" s="41">
        <v>1.7090138047933578E-2</v>
      </c>
      <c r="D54" s="40">
        <v>75785.546875</v>
      </c>
      <c r="E54" s="41">
        <v>0.35169291496276855</v>
      </c>
      <c r="F54" s="40">
        <v>26128.60546875</v>
      </c>
      <c r="G54" s="41">
        <v>0.12125325947999954</v>
      </c>
      <c r="H54" s="40">
        <v>1225.9720458984375</v>
      </c>
      <c r="I54" s="41">
        <v>5.6892861612141132E-3</v>
      </c>
      <c r="J54" s="40">
        <v>108665.0078125</v>
      </c>
      <c r="K54" s="41">
        <v>0.50427442789077759</v>
      </c>
      <c r="L54" s="192">
        <v>215487.859375</v>
      </c>
      <c r="M54" s="32"/>
      <c r="R54" s="122"/>
    </row>
    <row r="55" spans="1:18" x14ac:dyDescent="0.2">
      <c r="A55" s="53" t="s">
        <v>253</v>
      </c>
      <c r="B55" s="54">
        <v>14590.3291015625</v>
      </c>
      <c r="C55" s="55">
        <v>7.8320950269699097E-3</v>
      </c>
      <c r="D55" s="54">
        <v>1200068.75</v>
      </c>
      <c r="E55" s="55">
        <v>0.64419740438461304</v>
      </c>
      <c r="F55" s="54">
        <v>278041.25</v>
      </c>
      <c r="G55" s="55">
        <v>0.14925266802310944</v>
      </c>
      <c r="H55" s="54">
        <v>7066.546875</v>
      </c>
      <c r="I55" s="55">
        <v>3.793325275182724E-3</v>
      </c>
      <c r="J55" s="54">
        <v>363122.84375</v>
      </c>
      <c r="K55" s="55">
        <v>0.19492450356483459</v>
      </c>
      <c r="L55" s="191">
        <v>1862889.75</v>
      </c>
      <c r="M55" s="32"/>
      <c r="R55" s="122"/>
    </row>
    <row r="56" spans="1:18" x14ac:dyDescent="0.2">
      <c r="A56" s="39" t="s">
        <v>227</v>
      </c>
      <c r="B56" s="40">
        <v>2950.930908203125</v>
      </c>
      <c r="C56" s="41">
        <v>1.9197471439838409E-2</v>
      </c>
      <c r="D56" s="40">
        <v>75438.5703125</v>
      </c>
      <c r="E56" s="41">
        <v>0.49077048897743225</v>
      </c>
      <c r="F56" s="40">
        <v>21846.140625</v>
      </c>
      <c r="G56" s="41">
        <v>0.14212147891521454</v>
      </c>
      <c r="H56" s="40">
        <v>3465.491943359375</v>
      </c>
      <c r="I56" s="41">
        <v>2.254498191177845E-2</v>
      </c>
      <c r="J56" s="40">
        <v>50013.421875</v>
      </c>
      <c r="K56" s="41">
        <v>0.3253655731678009</v>
      </c>
      <c r="L56" s="192">
        <v>153714.5625</v>
      </c>
      <c r="M56" s="32"/>
      <c r="R56" s="122"/>
    </row>
    <row r="57" spans="1:18" x14ac:dyDescent="0.2">
      <c r="A57" s="53" t="s">
        <v>216</v>
      </c>
      <c r="B57" s="54">
        <v>708.7611083984375</v>
      </c>
      <c r="C57" s="55">
        <v>4.3991487473249435E-3</v>
      </c>
      <c r="D57" s="54">
        <v>31510.607421875</v>
      </c>
      <c r="E57" s="55">
        <v>0.19558049738407135</v>
      </c>
      <c r="F57" s="54">
        <v>70301.03125</v>
      </c>
      <c r="G57" s="55">
        <v>0.4363454282283783</v>
      </c>
      <c r="H57" s="54">
        <v>17540.435546875</v>
      </c>
      <c r="I57" s="55">
        <v>0.10887023061513901</v>
      </c>
      <c r="J57" s="54">
        <v>41052.41015625</v>
      </c>
      <c r="K57" s="55">
        <v>0.25480470061302185</v>
      </c>
      <c r="L57" s="191">
        <v>161113.25</v>
      </c>
      <c r="M57" s="32"/>
      <c r="R57" s="122"/>
    </row>
    <row r="58" spans="1:18" x14ac:dyDescent="0.2">
      <c r="A58" s="39" t="s">
        <v>217</v>
      </c>
      <c r="B58" s="40">
        <v>684.723876953125</v>
      </c>
      <c r="C58" s="41">
        <v>3.755906829610467E-3</v>
      </c>
      <c r="D58" s="40">
        <v>21712.33203125</v>
      </c>
      <c r="E58" s="41">
        <v>0.11909836530685425</v>
      </c>
      <c r="F58" s="40">
        <v>80399.5625</v>
      </c>
      <c r="G58" s="41">
        <v>0.44101464748382568</v>
      </c>
      <c r="H58" s="40">
        <v>12445.6513671875</v>
      </c>
      <c r="I58" s="41">
        <v>6.8267963826656342E-2</v>
      </c>
      <c r="J58" s="40">
        <v>67063.609375</v>
      </c>
      <c r="K58" s="41">
        <v>0.36786311864852905</v>
      </c>
      <c r="L58" s="192">
        <v>182305.875</v>
      </c>
      <c r="M58" s="32"/>
      <c r="R58" s="122"/>
    </row>
    <row r="59" spans="1:18" x14ac:dyDescent="0.2">
      <c r="A59" s="53" t="s">
        <v>250</v>
      </c>
      <c r="B59" s="54">
        <v>15018.7255859375</v>
      </c>
      <c r="C59" s="55">
        <v>4.71782386302948E-2</v>
      </c>
      <c r="D59" s="54">
        <v>127502.625</v>
      </c>
      <c r="E59" s="55">
        <v>0.40052327513694763</v>
      </c>
      <c r="F59" s="54">
        <v>100965.890625</v>
      </c>
      <c r="G59" s="55">
        <v>0.31716358661651611</v>
      </c>
      <c r="H59" s="54">
        <v>11989.6708984375</v>
      </c>
      <c r="I59" s="55">
        <v>3.7663083523511887E-2</v>
      </c>
      <c r="J59" s="54">
        <v>62863.203125</v>
      </c>
      <c r="K59" s="55">
        <v>0.19747182726860046</v>
      </c>
      <c r="L59" s="191">
        <v>318340.125</v>
      </c>
      <c r="M59" s="32"/>
      <c r="R59" s="122"/>
    </row>
    <row r="60" spans="1:18" x14ac:dyDescent="0.2">
      <c r="A60" s="39" t="s">
        <v>210</v>
      </c>
      <c r="B60" s="40">
        <v>1859.0699462890625</v>
      </c>
      <c r="C60" s="41">
        <v>1.5392256900668144E-2</v>
      </c>
      <c r="D60" s="40">
        <v>18698.9609375</v>
      </c>
      <c r="E60" s="41">
        <v>0.15481892228126526</v>
      </c>
      <c r="F60" s="40">
        <v>28361.169921875</v>
      </c>
      <c r="G60" s="41">
        <v>0.23481763899326324</v>
      </c>
      <c r="H60" s="40">
        <v>21730.109375</v>
      </c>
      <c r="I60" s="41">
        <v>0.17991545796394348</v>
      </c>
      <c r="J60" s="40">
        <v>50130.25</v>
      </c>
      <c r="K60" s="41">
        <v>0.41505575180053711</v>
      </c>
      <c r="L60" s="192">
        <v>120779.5546875</v>
      </c>
      <c r="M60" s="32"/>
      <c r="R60" s="122"/>
    </row>
    <row r="61" spans="1:18" x14ac:dyDescent="0.2">
      <c r="A61" s="53" t="s">
        <v>211</v>
      </c>
      <c r="B61" s="54">
        <v>0</v>
      </c>
      <c r="C61" s="55">
        <v>0</v>
      </c>
      <c r="D61" s="54">
        <v>1776.4656982421875</v>
      </c>
      <c r="E61" s="55">
        <v>3.9561115205287933E-2</v>
      </c>
      <c r="F61" s="54">
        <v>19632.091796875</v>
      </c>
      <c r="G61" s="55">
        <v>0.43719813227653503</v>
      </c>
      <c r="H61" s="54">
        <v>2508.729736328125</v>
      </c>
      <c r="I61" s="55">
        <v>5.5868316441774368E-2</v>
      </c>
      <c r="J61" s="54">
        <v>20987.048828125</v>
      </c>
      <c r="K61" s="55">
        <v>0.46737244725227356</v>
      </c>
      <c r="L61" s="191">
        <v>44904.3359375</v>
      </c>
      <c r="M61" s="32"/>
      <c r="R61" s="122"/>
    </row>
    <row r="62" spans="1:18" x14ac:dyDescent="0.2">
      <c r="A62" s="39" t="s">
        <v>218</v>
      </c>
      <c r="B62" s="40">
        <v>1296.0322265625</v>
      </c>
      <c r="C62" s="41">
        <v>1.2300426140427589E-2</v>
      </c>
      <c r="D62" s="40">
        <v>17510.6796875</v>
      </c>
      <c r="E62" s="41">
        <v>0.16619093716144562</v>
      </c>
      <c r="F62" s="40">
        <v>35801.53515625</v>
      </c>
      <c r="G62" s="41">
        <v>0.33978641033172607</v>
      </c>
      <c r="H62" s="40">
        <v>20622.330078125</v>
      </c>
      <c r="I62" s="41">
        <v>0.19572310149669647</v>
      </c>
      <c r="J62" s="40">
        <v>30134.248046875</v>
      </c>
      <c r="K62" s="41">
        <v>0.2859991192817688</v>
      </c>
      <c r="L62" s="192">
        <v>105364.828125</v>
      </c>
      <c r="M62" s="32"/>
      <c r="R62" s="122"/>
    </row>
    <row r="63" spans="1:18" x14ac:dyDescent="0.2">
      <c r="A63" s="53" t="s">
        <v>226</v>
      </c>
      <c r="B63" s="54">
        <v>1073.2393798828125</v>
      </c>
      <c r="C63" s="55">
        <v>5.1036356016993523E-3</v>
      </c>
      <c r="D63" s="54">
        <v>82741.4921875</v>
      </c>
      <c r="E63" s="55">
        <v>0.39346528053283691</v>
      </c>
      <c r="F63" s="54">
        <v>72027.390625</v>
      </c>
      <c r="G63" s="55">
        <v>0.34251588582992554</v>
      </c>
      <c r="H63" s="54">
        <v>7218.28857421875</v>
      </c>
      <c r="I63" s="55">
        <v>3.4325532615184784E-2</v>
      </c>
      <c r="J63" s="54">
        <v>47228.77734375</v>
      </c>
      <c r="K63" s="55">
        <v>0.22458966076374054</v>
      </c>
      <c r="L63" s="191">
        <v>210289.1875</v>
      </c>
      <c r="M63" s="32"/>
      <c r="R63" s="122"/>
    </row>
    <row r="64" spans="1:18" x14ac:dyDescent="0.2">
      <c r="A64" s="39" t="s">
        <v>219</v>
      </c>
      <c r="B64" s="40">
        <v>172.8748779296875</v>
      </c>
      <c r="C64" s="41">
        <v>1.5101815806701779E-3</v>
      </c>
      <c r="D64" s="40">
        <v>37961.5859375</v>
      </c>
      <c r="E64" s="41">
        <v>0.33162069320678711</v>
      </c>
      <c r="F64" s="40">
        <v>27616.83203125</v>
      </c>
      <c r="G64" s="41">
        <v>0.24125212430953979</v>
      </c>
      <c r="H64" s="40">
        <v>3060.0751953125</v>
      </c>
      <c r="I64" s="41">
        <v>2.673187293112278E-2</v>
      </c>
      <c r="J64" s="40">
        <v>45661.53515625</v>
      </c>
      <c r="K64" s="41">
        <v>0.3988851010799408</v>
      </c>
      <c r="L64" s="192">
        <v>114472.8984375</v>
      </c>
      <c r="M64" s="32"/>
      <c r="R64" s="122"/>
    </row>
    <row r="65" spans="1:18" x14ac:dyDescent="0.2">
      <c r="A65" s="53" t="s">
        <v>220</v>
      </c>
      <c r="B65" s="54">
        <v>702.35919189453125</v>
      </c>
      <c r="C65" s="55">
        <v>6.9776345044374466E-3</v>
      </c>
      <c r="D65" s="54">
        <v>51764.5078125</v>
      </c>
      <c r="E65" s="55">
        <v>0.51425802707672119</v>
      </c>
      <c r="F65" s="54">
        <v>11864.9814453125</v>
      </c>
      <c r="G65" s="55">
        <v>0.11787346005439758</v>
      </c>
      <c r="H65" s="54">
        <v>580.88897705078125</v>
      </c>
      <c r="I65" s="55">
        <v>5.7708807289600372E-3</v>
      </c>
      <c r="J65" s="54">
        <v>35745.8984375</v>
      </c>
      <c r="K65" s="55">
        <v>0.35512003302574158</v>
      </c>
      <c r="L65" s="191">
        <v>100658.640625</v>
      </c>
      <c r="M65" s="32"/>
      <c r="R65" s="122"/>
    </row>
    <row r="66" spans="1:18" x14ac:dyDescent="0.2">
      <c r="A66" s="39" t="s">
        <v>221</v>
      </c>
      <c r="B66" s="40">
        <v>433.36691284179688</v>
      </c>
      <c r="C66" s="41">
        <v>2.3664773907512426E-3</v>
      </c>
      <c r="D66" s="40">
        <v>18586.544921875</v>
      </c>
      <c r="E66" s="41">
        <v>0.10149515420198441</v>
      </c>
      <c r="F66" s="40">
        <v>32196.763671875</v>
      </c>
      <c r="G66" s="41">
        <v>0.17581617832183838</v>
      </c>
      <c r="H66" s="40">
        <v>53010.8125</v>
      </c>
      <c r="I66" s="41">
        <v>0.28947502374649048</v>
      </c>
      <c r="J66" s="40">
        <v>78899.9296875</v>
      </c>
      <c r="K66" s="41">
        <v>0.43084716796875</v>
      </c>
      <c r="L66" s="192">
        <v>183127.421875</v>
      </c>
      <c r="M66" s="32"/>
      <c r="R66" s="122"/>
    </row>
    <row r="67" spans="1:18" x14ac:dyDescent="0.2">
      <c r="A67" s="53" t="s">
        <v>222</v>
      </c>
      <c r="B67" s="54">
        <v>6201.96142578125</v>
      </c>
      <c r="C67" s="55">
        <v>2.4459034204483032E-2</v>
      </c>
      <c r="D67" s="54">
        <v>44686.44921875</v>
      </c>
      <c r="E67" s="55">
        <v>0.17623254656791687</v>
      </c>
      <c r="F67" s="54">
        <v>83541.1171875</v>
      </c>
      <c r="G67" s="55">
        <v>0.32946595549583435</v>
      </c>
      <c r="H67" s="54">
        <v>33145.859375</v>
      </c>
      <c r="I67" s="55">
        <v>0.13071924448013306</v>
      </c>
      <c r="J67" s="54">
        <v>85989.8671875</v>
      </c>
      <c r="K67" s="55">
        <v>0.33912321925163269</v>
      </c>
      <c r="L67" s="191">
        <v>253565.25</v>
      </c>
      <c r="M67" s="32"/>
      <c r="R67" s="122"/>
    </row>
    <row r="68" spans="1:18" x14ac:dyDescent="0.2">
      <c r="A68" s="57" t="s">
        <v>11</v>
      </c>
      <c r="B68" s="58">
        <v>91401.3046875</v>
      </c>
      <c r="C68" s="59">
        <v>7.5220945291221142E-3</v>
      </c>
      <c r="D68" s="58">
        <v>3322000.75</v>
      </c>
      <c r="E68" s="59">
        <v>0.2733922004699707</v>
      </c>
      <c r="F68" s="58">
        <v>3491947.75</v>
      </c>
      <c r="G68" s="59">
        <v>0.28737840056419373</v>
      </c>
      <c r="H68" s="58">
        <v>1518364.25</v>
      </c>
      <c r="I68" s="59">
        <v>0.12495750933885574</v>
      </c>
      <c r="J68" s="58">
        <v>3727330.5</v>
      </c>
      <c r="K68" s="59">
        <v>0.30674979090690613</v>
      </c>
      <c r="L68" s="190">
        <v>12151045</v>
      </c>
      <c r="M68" s="32"/>
      <c r="R68" s="122"/>
    </row>
    <row r="69" spans="1:18" x14ac:dyDescent="0.2">
      <c r="A69" s="32" t="s">
        <v>30</v>
      </c>
    </row>
    <row r="70" spans="1:18" ht="15" x14ac:dyDescent="0.25">
      <c r="A70" s="26" t="s">
        <v>275</v>
      </c>
    </row>
    <row r="72" spans="1:18" x14ac:dyDescent="0.2">
      <c r="A72" s="122"/>
      <c r="M72" s="32"/>
    </row>
    <row r="73" spans="1:18" x14ac:dyDescent="0.2">
      <c r="A73" s="122"/>
      <c r="M73" s="32"/>
    </row>
    <row r="74" spans="1:18" x14ac:dyDescent="0.2">
      <c r="F74" s="122"/>
      <c r="M74" s="32"/>
    </row>
    <row r="75" spans="1:18" x14ac:dyDescent="0.2">
      <c r="F75" s="122"/>
      <c r="M75" s="32"/>
    </row>
    <row r="76" spans="1:18" x14ac:dyDescent="0.2">
      <c r="F76" s="122"/>
      <c r="M76" s="32"/>
    </row>
    <row r="77" spans="1:18" x14ac:dyDescent="0.2">
      <c r="A77" s="122"/>
      <c r="M77" s="32"/>
    </row>
  </sheetData>
  <mergeCells count="37"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19:A20"/>
    <mergeCell ref="B19:C19"/>
    <mergeCell ref="F19:G19"/>
    <mergeCell ref="D19:E19"/>
    <mergeCell ref="H19:I19"/>
    <mergeCell ref="A26:A27"/>
    <mergeCell ref="J35:K35"/>
    <mergeCell ref="B26:C26"/>
    <mergeCell ref="D26:E26"/>
    <mergeCell ref="A35:A36"/>
    <mergeCell ref="B35:C35"/>
    <mergeCell ref="D35:E35"/>
    <mergeCell ref="H26:I26"/>
    <mergeCell ref="H35:I35"/>
    <mergeCell ref="J26:K26"/>
    <mergeCell ref="F35:G35"/>
    <mergeCell ref="L19:L20"/>
    <mergeCell ref="J19:K19"/>
    <mergeCell ref="F26:G26"/>
    <mergeCell ref="L35:L36"/>
    <mergeCell ref="L26:L27"/>
    <mergeCell ref="L43:L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77"/>
  <sheetViews>
    <sheetView showGridLines="0" zoomScale="90" zoomScaleNormal="90" workbookViewId="0">
      <selection activeCell="C14" sqref="C14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8" width="13.140625" style="2" customWidth="1"/>
    <col min="9" max="16384" width="11.42578125" style="2"/>
  </cols>
  <sheetData>
    <row r="6" spans="1:12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5" customHeight="1" x14ac:dyDescent="0.2">
      <c r="A7" s="160" t="s">
        <v>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" customHeight="1" x14ac:dyDescent="0.2">
      <c r="A8" s="160" t="s">
        <v>276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</row>
    <row r="11" spans="1:12" ht="15" customHeight="1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</row>
    <row r="12" spans="1:12" ht="20.25" customHeight="1" x14ac:dyDescent="0.2">
      <c r="A12" s="409"/>
      <c r="B12" s="401" t="s">
        <v>6</v>
      </c>
      <c r="C12" s="402"/>
      <c r="D12" s="401" t="s">
        <v>7</v>
      </c>
      <c r="E12" s="402"/>
      <c r="F12" s="401" t="s">
        <v>8</v>
      </c>
      <c r="G12" s="402"/>
      <c r="H12" s="401" t="s">
        <v>9</v>
      </c>
      <c r="I12" s="402"/>
      <c r="J12" s="401" t="s">
        <v>10</v>
      </c>
      <c r="K12" s="402"/>
      <c r="L12" s="412" t="s">
        <v>11</v>
      </c>
    </row>
    <row r="13" spans="1:12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9" t="s">
        <v>29</v>
      </c>
      <c r="I13" s="10" t="s">
        <v>12</v>
      </c>
      <c r="J13" s="9" t="s">
        <v>29</v>
      </c>
      <c r="K13" s="10" t="s">
        <v>12</v>
      </c>
      <c r="L13" s="404"/>
    </row>
    <row r="14" spans="1:12" ht="24" x14ac:dyDescent="0.2">
      <c r="A14" s="159" t="s">
        <v>3</v>
      </c>
      <c r="B14" s="158">
        <v>37894.5390625</v>
      </c>
      <c r="C14" s="157">
        <v>3.0797841027379036E-3</v>
      </c>
      <c r="D14" s="158">
        <v>407111.75</v>
      </c>
      <c r="E14" s="157">
        <v>3.3086992800235748E-2</v>
      </c>
      <c r="F14" s="158">
        <v>3810342</v>
      </c>
      <c r="G14" s="157">
        <v>0.30967605113983154</v>
      </c>
      <c r="H14" s="158">
        <v>7171435</v>
      </c>
      <c r="I14" s="157">
        <v>0.58284050226211548</v>
      </c>
      <c r="J14" s="158">
        <v>877500.625</v>
      </c>
      <c r="K14" s="157">
        <v>7.13166743516922E-2</v>
      </c>
      <c r="L14" s="156">
        <v>12304284</v>
      </c>
    </row>
    <row r="15" spans="1:12" x14ac:dyDescent="0.2">
      <c r="A15" s="11" t="s">
        <v>4</v>
      </c>
      <c r="B15" s="13">
        <v>11379.8037109375</v>
      </c>
      <c r="C15" s="96">
        <v>2.4418805260211229E-3</v>
      </c>
      <c r="D15" s="13">
        <v>140876.734375</v>
      </c>
      <c r="E15" s="96">
        <v>3.0229354277253151E-2</v>
      </c>
      <c r="F15" s="13">
        <v>1518741.5</v>
      </c>
      <c r="G15" s="96">
        <v>0.32589182257652283</v>
      </c>
      <c r="H15" s="13">
        <v>2654466</v>
      </c>
      <c r="I15" s="96">
        <v>0.5695958137512207</v>
      </c>
      <c r="J15" s="13">
        <v>334798.53125</v>
      </c>
      <c r="K15" s="96">
        <v>7.1841128170490265E-2</v>
      </c>
      <c r="L15" s="14">
        <v>4660262.5</v>
      </c>
    </row>
    <row r="16" spans="1:12" x14ac:dyDescent="0.2">
      <c r="A16" s="155" t="s">
        <v>5</v>
      </c>
      <c r="B16" s="154">
        <v>26514.734375</v>
      </c>
      <c r="C16" s="153">
        <v>3.4686892759054899E-3</v>
      </c>
      <c r="D16" s="154">
        <v>266235</v>
      </c>
      <c r="E16" s="153">
        <v>3.4829184412956238E-2</v>
      </c>
      <c r="F16" s="154">
        <v>2291600.75</v>
      </c>
      <c r="G16" s="153">
        <v>0.29978993535041809</v>
      </c>
      <c r="H16" s="154">
        <v>4516968.5</v>
      </c>
      <c r="I16" s="153">
        <v>0.5909152626991272</v>
      </c>
      <c r="J16" s="154">
        <v>542702.125</v>
      </c>
      <c r="K16" s="153">
        <v>7.0996940135955811E-2</v>
      </c>
      <c r="L16" s="152">
        <v>7644021</v>
      </c>
    </row>
    <row r="17" spans="1:12" x14ac:dyDescent="0.2">
      <c r="A17" s="2" t="s">
        <v>30</v>
      </c>
      <c r="B17" s="7"/>
      <c r="C17" s="7"/>
      <c r="D17" s="7"/>
      <c r="E17" s="7"/>
      <c r="F17" s="13"/>
      <c r="G17" s="6"/>
      <c r="H17" s="6"/>
    </row>
    <row r="18" spans="1:12" x14ac:dyDescent="0.2">
      <c r="B18" s="7"/>
      <c r="C18" s="7"/>
      <c r="D18" s="7"/>
      <c r="E18" s="7"/>
      <c r="F18" s="6"/>
      <c r="G18" s="6"/>
      <c r="H18" s="6"/>
    </row>
    <row r="19" spans="1:12" x14ac:dyDescent="0.2">
      <c r="A19" s="405" t="s">
        <v>14</v>
      </c>
      <c r="B19" s="401" t="s">
        <v>6</v>
      </c>
      <c r="C19" s="402"/>
      <c r="D19" s="401" t="s">
        <v>7</v>
      </c>
      <c r="E19" s="402"/>
      <c r="F19" s="401" t="s">
        <v>8</v>
      </c>
      <c r="G19" s="402"/>
      <c r="H19" s="401" t="s">
        <v>9</v>
      </c>
      <c r="I19" s="402"/>
      <c r="J19" s="401" t="s">
        <v>10</v>
      </c>
      <c r="K19" s="402"/>
      <c r="L19" s="403" t="s">
        <v>11</v>
      </c>
    </row>
    <row r="20" spans="1:12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9" t="s">
        <v>29</v>
      </c>
      <c r="I20" s="10" t="s">
        <v>12</v>
      </c>
      <c r="J20" s="9" t="s">
        <v>29</v>
      </c>
      <c r="K20" s="10" t="s">
        <v>12</v>
      </c>
      <c r="L20" s="404"/>
    </row>
    <row r="21" spans="1:12" x14ac:dyDescent="0.2">
      <c r="A21" s="151" t="s">
        <v>15</v>
      </c>
      <c r="B21" s="150">
        <v>6376.9814453125</v>
      </c>
      <c r="C21" s="127">
        <v>1.0084619745612144E-2</v>
      </c>
      <c r="D21" s="150">
        <v>34342.078125</v>
      </c>
      <c r="E21" s="127">
        <v>5.4308891296386719E-2</v>
      </c>
      <c r="F21" s="150">
        <v>202214.28125</v>
      </c>
      <c r="G21" s="127">
        <v>0.31978359818458557</v>
      </c>
      <c r="H21" s="150">
        <v>360429.90625</v>
      </c>
      <c r="I21" s="127">
        <v>0.56998729705810547</v>
      </c>
      <c r="J21" s="150">
        <v>28983.994140625</v>
      </c>
      <c r="K21" s="127">
        <v>4.5835565775632858E-2</v>
      </c>
      <c r="L21" s="126">
        <v>632347.25</v>
      </c>
    </row>
    <row r="22" spans="1:12" x14ac:dyDescent="0.2">
      <c r="A22" s="11" t="s">
        <v>16</v>
      </c>
      <c r="B22" s="13">
        <v>21528.294921875</v>
      </c>
      <c r="C22" s="96">
        <v>2.8901670593768358E-3</v>
      </c>
      <c r="D22" s="13">
        <v>270977.25</v>
      </c>
      <c r="E22" s="96">
        <v>3.6378614604473114E-2</v>
      </c>
      <c r="F22" s="13">
        <v>2237868.5</v>
      </c>
      <c r="G22" s="96">
        <v>0.30043315887451172</v>
      </c>
      <c r="H22" s="13">
        <v>4412241.5</v>
      </c>
      <c r="I22" s="96">
        <v>0.5923420786857605</v>
      </c>
      <c r="J22" s="13">
        <v>506190.84375</v>
      </c>
      <c r="K22" s="96">
        <v>6.7955970764160156E-2</v>
      </c>
      <c r="L22" s="14">
        <v>7448806.5</v>
      </c>
    </row>
    <row r="23" spans="1:12" x14ac:dyDescent="0.2">
      <c r="A23" s="155" t="s">
        <v>17</v>
      </c>
      <c r="B23" s="154">
        <v>9989.26171875</v>
      </c>
      <c r="C23" s="153">
        <v>2.3653691168874502E-3</v>
      </c>
      <c r="D23" s="154">
        <v>101792.3984375</v>
      </c>
      <c r="E23" s="153">
        <v>2.4103542789816856E-2</v>
      </c>
      <c r="F23" s="154">
        <v>1370259.25</v>
      </c>
      <c r="G23" s="153">
        <v>0.32446533441543579</v>
      </c>
      <c r="H23" s="154">
        <v>2398763.25</v>
      </c>
      <c r="I23" s="153">
        <v>0.56800603866577148</v>
      </c>
      <c r="J23" s="154">
        <v>342325.8125</v>
      </c>
      <c r="K23" s="153">
        <v>8.1059731543064117E-2</v>
      </c>
      <c r="L23" s="152">
        <v>4223130</v>
      </c>
    </row>
    <row r="24" spans="1:12" x14ac:dyDescent="0.2">
      <c r="A24" s="2" t="s">
        <v>30</v>
      </c>
    </row>
    <row r="26" spans="1:12" x14ac:dyDescent="0.2">
      <c r="A26" s="405" t="s">
        <v>18</v>
      </c>
      <c r="B26" s="401" t="s">
        <v>6</v>
      </c>
      <c r="C26" s="402"/>
      <c r="D26" s="401" t="s">
        <v>7</v>
      </c>
      <c r="E26" s="402"/>
      <c r="F26" s="401" t="s">
        <v>8</v>
      </c>
      <c r="G26" s="402"/>
      <c r="H26" s="401" t="s">
        <v>9</v>
      </c>
      <c r="I26" s="402"/>
      <c r="J26" s="401" t="s">
        <v>10</v>
      </c>
      <c r="K26" s="402"/>
      <c r="L26" s="403" t="s">
        <v>11</v>
      </c>
    </row>
    <row r="27" spans="1:12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9" t="s">
        <v>29</v>
      </c>
      <c r="I27" s="10" t="s">
        <v>12</v>
      </c>
      <c r="J27" s="9" t="s">
        <v>29</v>
      </c>
      <c r="K27" s="10" t="s">
        <v>12</v>
      </c>
      <c r="L27" s="404"/>
    </row>
    <row r="28" spans="1:12" ht="15" customHeight="1" x14ac:dyDescent="0.2">
      <c r="A28" s="151" t="s">
        <v>19</v>
      </c>
      <c r="B28" s="150">
        <v>3695.358154296875</v>
      </c>
      <c r="C28" s="127">
        <v>2.7802549302577972E-3</v>
      </c>
      <c r="D28" s="150">
        <v>18563.35546875</v>
      </c>
      <c r="E28" s="127">
        <v>1.3966402038931847E-2</v>
      </c>
      <c r="F28" s="150">
        <v>273124.03125</v>
      </c>
      <c r="G28" s="127">
        <v>0.20548872649669647</v>
      </c>
      <c r="H28" s="150">
        <v>904271.6875</v>
      </c>
      <c r="I28" s="127">
        <v>0.68034154176712036</v>
      </c>
      <c r="J28" s="150">
        <v>129489.2265625</v>
      </c>
      <c r="K28" s="127">
        <v>9.7423046827316284E-2</v>
      </c>
      <c r="L28" s="126">
        <v>1329143.75</v>
      </c>
    </row>
    <row r="29" spans="1:12" x14ac:dyDescent="0.2">
      <c r="A29" s="11" t="s">
        <v>20</v>
      </c>
      <c r="B29" s="13">
        <v>3547.663330078125</v>
      </c>
      <c r="C29" s="96">
        <v>1.0283979354426265E-3</v>
      </c>
      <c r="D29" s="13">
        <v>157580.328125</v>
      </c>
      <c r="E29" s="96">
        <v>4.5679438859224319E-2</v>
      </c>
      <c r="F29" s="13">
        <v>826216.4375</v>
      </c>
      <c r="G29" s="96">
        <v>0.23950392007827759</v>
      </c>
      <c r="H29" s="13">
        <v>2156394.25</v>
      </c>
      <c r="I29" s="96">
        <v>0.62509632110595703</v>
      </c>
      <c r="J29" s="13">
        <v>305960.53125</v>
      </c>
      <c r="K29" s="96">
        <v>8.8691942393779755E-2</v>
      </c>
      <c r="L29" s="14">
        <v>3449699.25</v>
      </c>
    </row>
    <row r="30" spans="1:12" x14ac:dyDescent="0.2">
      <c r="A30" s="149" t="s">
        <v>21</v>
      </c>
      <c r="B30" s="141">
        <v>19904.333984375</v>
      </c>
      <c r="C30" s="148">
        <v>4.8583988100290298E-3</v>
      </c>
      <c r="D30" s="141">
        <v>127278.7265625</v>
      </c>
      <c r="E30" s="148">
        <v>3.1067144125699997E-2</v>
      </c>
      <c r="F30" s="141">
        <v>1196686.75</v>
      </c>
      <c r="G30" s="148">
        <v>0.29209625720977783</v>
      </c>
      <c r="H30" s="141">
        <v>2510339.5</v>
      </c>
      <c r="I30" s="148">
        <v>0.61274248361587524</v>
      </c>
      <c r="J30" s="141">
        <v>242682.296875</v>
      </c>
      <c r="K30" s="148">
        <v>5.9235710650682449E-2</v>
      </c>
      <c r="L30" s="139">
        <v>4096891.5</v>
      </c>
    </row>
    <row r="31" spans="1:12" x14ac:dyDescent="0.2">
      <c r="A31" s="11" t="s">
        <v>22</v>
      </c>
      <c r="B31" s="13">
        <v>266.59417724609375</v>
      </c>
      <c r="C31" s="96">
        <v>2.0233009126968682E-4</v>
      </c>
      <c r="D31" s="13">
        <v>26196.6640625</v>
      </c>
      <c r="E31" s="96">
        <v>1.9881807267665863E-2</v>
      </c>
      <c r="F31" s="13">
        <v>420167.8125</v>
      </c>
      <c r="G31" s="96">
        <v>0.31888392567634583</v>
      </c>
      <c r="H31" s="13">
        <v>790771.9375</v>
      </c>
      <c r="I31" s="96">
        <v>0.60015177726745605</v>
      </c>
      <c r="J31" s="13">
        <v>80216.8984375</v>
      </c>
      <c r="K31" s="96">
        <v>6.0880154371261597E-2</v>
      </c>
      <c r="L31" s="14">
        <v>1317619.875</v>
      </c>
    </row>
    <row r="32" spans="1:12" x14ac:dyDescent="0.2">
      <c r="A32" s="155" t="s">
        <v>23</v>
      </c>
      <c r="B32" s="154">
        <v>10480.5888671875</v>
      </c>
      <c r="C32" s="153">
        <v>4.9858200363814831E-3</v>
      </c>
      <c r="D32" s="154">
        <v>77492.6640625</v>
      </c>
      <c r="E32" s="153">
        <v>3.6864768713712692E-2</v>
      </c>
      <c r="F32" s="154">
        <v>1094147</v>
      </c>
      <c r="G32" s="153">
        <v>0.52050703763961792</v>
      </c>
      <c r="H32" s="154">
        <v>800807.3125</v>
      </c>
      <c r="I32" s="153">
        <v>0.38095963001251221</v>
      </c>
      <c r="J32" s="154">
        <v>119151.6875</v>
      </c>
      <c r="K32" s="153">
        <v>5.6682776659727097E-2</v>
      </c>
      <c r="L32" s="152">
        <v>2102079.25</v>
      </c>
    </row>
    <row r="33" spans="1:20" x14ac:dyDescent="0.2">
      <c r="A33" s="2" t="s">
        <v>30</v>
      </c>
    </row>
    <row r="35" spans="1:20" x14ac:dyDescent="0.2">
      <c r="A35" s="405" t="s">
        <v>24</v>
      </c>
      <c r="B35" s="401" t="s">
        <v>6</v>
      </c>
      <c r="C35" s="402"/>
      <c r="D35" s="401" t="s">
        <v>7</v>
      </c>
      <c r="E35" s="402"/>
      <c r="F35" s="401" t="s">
        <v>8</v>
      </c>
      <c r="G35" s="402"/>
      <c r="H35" s="401" t="s">
        <v>9</v>
      </c>
      <c r="I35" s="402"/>
      <c r="J35" s="401" t="s">
        <v>10</v>
      </c>
      <c r="K35" s="402"/>
      <c r="L35" s="403" t="s">
        <v>11</v>
      </c>
    </row>
    <row r="36" spans="1:20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9" t="s">
        <v>29</v>
      </c>
      <c r="I36" s="10" t="s">
        <v>12</v>
      </c>
      <c r="J36" s="9" t="s">
        <v>29</v>
      </c>
      <c r="K36" s="10" t="s">
        <v>12</v>
      </c>
      <c r="L36" s="404"/>
    </row>
    <row r="37" spans="1:20" x14ac:dyDescent="0.2">
      <c r="A37" s="151" t="s">
        <v>25</v>
      </c>
      <c r="B37" s="150">
        <v>8392.814453125</v>
      </c>
      <c r="C37" s="127">
        <v>5.7539357803761959E-3</v>
      </c>
      <c r="D37" s="150">
        <v>48804.51171875</v>
      </c>
      <c r="E37" s="127">
        <v>3.3459339290857315E-2</v>
      </c>
      <c r="F37" s="150">
        <v>620009.625</v>
      </c>
      <c r="G37" s="127">
        <v>0.42506548762321472</v>
      </c>
      <c r="H37" s="150">
        <v>691383.0625</v>
      </c>
      <c r="I37" s="127">
        <v>0.47399759292602539</v>
      </c>
      <c r="J37" s="150">
        <v>90031.421875</v>
      </c>
      <c r="K37" s="127">
        <v>6.172364205121994E-2</v>
      </c>
      <c r="L37" s="126">
        <v>1458621.375</v>
      </c>
    </row>
    <row r="38" spans="1:20" x14ac:dyDescent="0.2">
      <c r="A38" s="11" t="s">
        <v>26</v>
      </c>
      <c r="B38" s="13">
        <v>4194.93408203125</v>
      </c>
      <c r="C38" s="96">
        <v>1.6393965343013406E-3</v>
      </c>
      <c r="D38" s="13">
        <v>53781.75</v>
      </c>
      <c r="E38" s="96">
        <v>2.1018117666244507E-2</v>
      </c>
      <c r="F38" s="13">
        <v>890598.3125</v>
      </c>
      <c r="G38" s="96">
        <v>0.34804928302764893</v>
      </c>
      <c r="H38" s="13">
        <v>1459555.375</v>
      </c>
      <c r="I38" s="96">
        <v>0.5703999400138855</v>
      </c>
      <c r="J38" s="13">
        <v>150697.734375</v>
      </c>
      <c r="K38" s="96">
        <v>5.8893259614706039E-2</v>
      </c>
      <c r="L38" s="14">
        <v>2558828.25</v>
      </c>
    </row>
    <row r="39" spans="1:20" x14ac:dyDescent="0.2">
      <c r="A39" s="149" t="s">
        <v>27</v>
      </c>
      <c r="B39" s="141">
        <v>8295.837890625</v>
      </c>
      <c r="C39" s="148">
        <v>2.6511475443840027E-3</v>
      </c>
      <c r="D39" s="141">
        <v>114898.53125</v>
      </c>
      <c r="E39" s="148">
        <v>3.6718767136335373E-2</v>
      </c>
      <c r="F39" s="141">
        <v>994080.0625</v>
      </c>
      <c r="G39" s="148">
        <v>0.31768375635147095</v>
      </c>
      <c r="H39" s="141">
        <v>1766235.375</v>
      </c>
      <c r="I39" s="148">
        <v>0.56444573402404785</v>
      </c>
      <c r="J39" s="141">
        <v>245640.015625</v>
      </c>
      <c r="K39" s="148">
        <v>7.8500561416149139E-2</v>
      </c>
      <c r="L39" s="139">
        <v>3129149.75</v>
      </c>
    </row>
    <row r="40" spans="1:20" x14ac:dyDescent="0.2">
      <c r="A40" s="12" t="s">
        <v>28</v>
      </c>
      <c r="B40" s="16">
        <v>17010.953125</v>
      </c>
      <c r="C40" s="97">
        <v>3.2981762196868658E-3</v>
      </c>
      <c r="D40" s="16">
        <v>189626.953125</v>
      </c>
      <c r="E40" s="97">
        <v>3.676590695977211E-2</v>
      </c>
      <c r="F40" s="16">
        <v>1305654</v>
      </c>
      <c r="G40" s="97">
        <v>0.25314733386039734</v>
      </c>
      <c r="H40" s="16">
        <v>3254261</v>
      </c>
      <c r="I40" s="97">
        <v>0.63095390796661377</v>
      </c>
      <c r="J40" s="16">
        <v>391131.46875</v>
      </c>
      <c r="K40" s="97">
        <v>7.5834706425666809E-2</v>
      </c>
      <c r="L40" s="15">
        <v>5157684.5</v>
      </c>
    </row>
    <row r="41" spans="1:20" ht="21" customHeight="1" x14ac:dyDescent="0.2">
      <c r="A41" s="2" t="s">
        <v>30</v>
      </c>
    </row>
    <row r="43" spans="1:20" ht="15" customHeight="1" x14ac:dyDescent="0.2">
      <c r="A43" s="405" t="s">
        <v>231</v>
      </c>
      <c r="B43" s="401" t="s">
        <v>6</v>
      </c>
      <c r="C43" s="402"/>
      <c r="D43" s="401" t="s">
        <v>7</v>
      </c>
      <c r="E43" s="402"/>
      <c r="F43" s="401" t="s">
        <v>8</v>
      </c>
      <c r="G43" s="402"/>
      <c r="H43" s="401" t="s">
        <v>9</v>
      </c>
      <c r="I43" s="402"/>
      <c r="J43" s="401" t="s">
        <v>10</v>
      </c>
      <c r="K43" s="402"/>
      <c r="L43" s="403" t="s">
        <v>11</v>
      </c>
    </row>
    <row r="44" spans="1:20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131" t="s">
        <v>29</v>
      </c>
      <c r="I44" s="130" t="s">
        <v>12</v>
      </c>
      <c r="J44" s="131" t="s">
        <v>29</v>
      </c>
      <c r="K44" s="130" t="s">
        <v>12</v>
      </c>
      <c r="L44" s="404"/>
      <c r="O44" s="19"/>
      <c r="P44" s="19"/>
      <c r="Q44" s="19"/>
      <c r="S44" s="19"/>
    </row>
    <row r="45" spans="1:20" x14ac:dyDescent="0.2">
      <c r="A45" s="129" t="s">
        <v>212</v>
      </c>
      <c r="B45" s="128">
        <v>0</v>
      </c>
      <c r="C45" s="127">
        <v>0</v>
      </c>
      <c r="D45" s="128">
        <v>3291.550048828125</v>
      </c>
      <c r="E45" s="127">
        <v>2.1923400461673737E-2</v>
      </c>
      <c r="F45" s="128">
        <v>50749.69140625</v>
      </c>
      <c r="G45" s="127">
        <v>0.33801883459091187</v>
      </c>
      <c r="H45" s="128">
        <v>85890.3203125</v>
      </c>
      <c r="I45" s="127">
        <v>0.57207328081130981</v>
      </c>
      <c r="J45" s="128">
        <v>10207.09765625</v>
      </c>
      <c r="K45" s="127">
        <v>6.7984476685523987E-2</v>
      </c>
      <c r="L45" s="126">
        <v>150138.65625</v>
      </c>
      <c r="O45" s="19"/>
      <c r="P45" s="19"/>
      <c r="Q45" s="19"/>
      <c r="R45" s="19"/>
      <c r="S45" s="19"/>
      <c r="T45" s="19"/>
    </row>
    <row r="46" spans="1:20" x14ac:dyDescent="0.2">
      <c r="A46" s="144" t="s">
        <v>224</v>
      </c>
      <c r="B46" s="143">
        <v>0</v>
      </c>
      <c r="C46" s="96">
        <v>0</v>
      </c>
      <c r="D46" s="143">
        <v>5491.765625</v>
      </c>
      <c r="E46" s="96">
        <v>7.0942994207143784E-3</v>
      </c>
      <c r="F46" s="143">
        <v>248574.953125</v>
      </c>
      <c r="G46" s="96">
        <v>0.32111078500747681</v>
      </c>
      <c r="H46" s="143">
        <v>462066.40625</v>
      </c>
      <c r="I46" s="96">
        <v>0.59690046310424805</v>
      </c>
      <c r="J46" s="143">
        <v>57976.53515625</v>
      </c>
      <c r="K46" s="96">
        <v>7.489447295665741E-2</v>
      </c>
      <c r="L46" s="14">
        <v>774109.625</v>
      </c>
      <c r="O46" s="19"/>
      <c r="P46" s="19"/>
      <c r="Q46" s="20"/>
      <c r="S46" s="19"/>
    </row>
    <row r="47" spans="1:20" x14ac:dyDescent="0.2">
      <c r="A47" s="142" t="s">
        <v>252</v>
      </c>
      <c r="B47" s="141">
        <v>20737.54296875</v>
      </c>
      <c r="C47" s="140">
        <v>4.8645497299730778E-3</v>
      </c>
      <c r="D47" s="141">
        <v>195603.890625</v>
      </c>
      <c r="E47" s="140">
        <v>4.5884165912866592E-2</v>
      </c>
      <c r="F47" s="141">
        <v>1227541.375</v>
      </c>
      <c r="G47" s="140">
        <v>0.28795292973518372</v>
      </c>
      <c r="H47" s="141">
        <v>2315172.25</v>
      </c>
      <c r="I47" s="140">
        <v>0.54308605194091797</v>
      </c>
      <c r="J47" s="141">
        <v>503938.28125</v>
      </c>
      <c r="K47" s="140">
        <v>0.11821231245994568</v>
      </c>
      <c r="L47" s="139">
        <v>4262993</v>
      </c>
      <c r="P47" s="19"/>
      <c r="Q47" s="19"/>
      <c r="R47" s="19"/>
      <c r="S47" s="19"/>
      <c r="T47" s="19"/>
    </row>
    <row r="48" spans="1:20" x14ac:dyDescent="0.2">
      <c r="A48" s="144" t="s">
        <v>223</v>
      </c>
      <c r="B48" s="143">
        <v>299.73849487304688</v>
      </c>
      <c r="C48" s="96">
        <v>5.6794076226651669E-4</v>
      </c>
      <c r="D48" s="143">
        <v>3685.43896484375</v>
      </c>
      <c r="E48" s="96">
        <v>6.9831237196922302E-3</v>
      </c>
      <c r="F48" s="143">
        <v>159733.375</v>
      </c>
      <c r="G48" s="96">
        <v>0.30266079306602478</v>
      </c>
      <c r="H48" s="143">
        <v>293777.96875</v>
      </c>
      <c r="I48" s="96">
        <v>0.55664682388305664</v>
      </c>
      <c r="J48" s="143">
        <v>70267.140625</v>
      </c>
      <c r="K48" s="96">
        <v>0.13314130902290344</v>
      </c>
      <c r="L48" s="14">
        <v>527763.6875</v>
      </c>
      <c r="Q48" s="19"/>
      <c r="R48" s="19"/>
      <c r="S48" s="19"/>
      <c r="T48" s="19"/>
    </row>
    <row r="49" spans="1:20" x14ac:dyDescent="0.2">
      <c r="A49" s="147" t="s">
        <v>249</v>
      </c>
      <c r="B49" s="146">
        <v>10123.447265625</v>
      </c>
      <c r="C49" s="140">
        <v>8.0479281023144722E-3</v>
      </c>
      <c r="D49" s="146">
        <v>54866.9453125</v>
      </c>
      <c r="E49" s="140">
        <v>4.361807182431221E-2</v>
      </c>
      <c r="F49" s="146">
        <v>383494.125</v>
      </c>
      <c r="G49" s="140">
        <v>0.30486977100372314</v>
      </c>
      <c r="H49" s="146">
        <v>699806.875</v>
      </c>
      <c r="I49" s="140">
        <v>0.55633175373077393</v>
      </c>
      <c r="J49" s="146">
        <v>109603.4609375</v>
      </c>
      <c r="K49" s="140">
        <v>8.7132453918457031E-2</v>
      </c>
      <c r="L49" s="145">
        <v>1257894.875</v>
      </c>
      <c r="P49" s="19"/>
      <c r="Q49" s="19"/>
      <c r="R49" s="19"/>
      <c r="S49" s="19"/>
      <c r="T49" s="19"/>
    </row>
    <row r="50" spans="1:20" x14ac:dyDescent="0.2">
      <c r="A50" s="144" t="s">
        <v>214</v>
      </c>
      <c r="B50" s="143">
        <v>5674.3701171875</v>
      </c>
      <c r="C50" s="96">
        <v>1.349792443215847E-2</v>
      </c>
      <c r="D50" s="143">
        <v>11916.6923828125</v>
      </c>
      <c r="E50" s="96">
        <v>2.8346866369247437E-2</v>
      </c>
      <c r="F50" s="143">
        <v>84668.8828125</v>
      </c>
      <c r="G50" s="96">
        <v>0.20140634477138519</v>
      </c>
      <c r="H50" s="143">
        <v>272054.34375</v>
      </c>
      <c r="I50" s="96">
        <v>0.64715009927749634</v>
      </c>
      <c r="J50" s="143">
        <v>46074.0546875</v>
      </c>
      <c r="K50" s="96">
        <v>0.1095987930893898</v>
      </c>
      <c r="L50" s="14">
        <v>420388.34375</v>
      </c>
      <c r="P50" s="19"/>
      <c r="Q50" s="19"/>
      <c r="R50" s="20"/>
      <c r="S50" s="19"/>
      <c r="T50" s="19"/>
    </row>
    <row r="51" spans="1:20" x14ac:dyDescent="0.2">
      <c r="A51" s="142" t="s">
        <v>251</v>
      </c>
      <c r="B51" s="141">
        <v>0</v>
      </c>
      <c r="C51" s="140">
        <v>0</v>
      </c>
      <c r="D51" s="141">
        <v>3409.312255859375</v>
      </c>
      <c r="E51" s="140">
        <v>8.8954940438270569E-3</v>
      </c>
      <c r="F51" s="141">
        <v>72982.6484375</v>
      </c>
      <c r="G51" s="140">
        <v>0.19042453169822693</v>
      </c>
      <c r="H51" s="141">
        <v>300625.40625</v>
      </c>
      <c r="I51" s="140">
        <v>0.78438436985015869</v>
      </c>
      <c r="J51" s="141">
        <v>6245.4921875</v>
      </c>
      <c r="K51" s="140">
        <v>1.6295585781335831E-2</v>
      </c>
      <c r="L51" s="139">
        <v>383262.84375</v>
      </c>
      <c r="P51" s="19"/>
      <c r="Q51" s="19"/>
      <c r="R51" s="19"/>
      <c r="S51" s="19"/>
      <c r="T51" s="19"/>
    </row>
    <row r="52" spans="1:20" x14ac:dyDescent="0.2">
      <c r="A52" s="144" t="s">
        <v>215</v>
      </c>
      <c r="B52" s="143">
        <v>0</v>
      </c>
      <c r="C52" s="96">
        <v>0</v>
      </c>
      <c r="D52" s="143">
        <v>1242.111083984375</v>
      </c>
      <c r="E52" s="96">
        <v>1.5342142432928085E-2</v>
      </c>
      <c r="F52" s="143">
        <v>19500.296875</v>
      </c>
      <c r="G52" s="96">
        <v>0.2408611923456192</v>
      </c>
      <c r="H52" s="143">
        <v>59460.96484375</v>
      </c>
      <c r="I52" s="96">
        <v>0.73444211483001709</v>
      </c>
      <c r="J52" s="143">
        <v>757.3536376953125</v>
      </c>
      <c r="K52" s="96">
        <v>9.3545801937580109E-3</v>
      </c>
      <c r="L52" s="14">
        <v>80960.7265625</v>
      </c>
      <c r="P52" s="19"/>
      <c r="Q52" s="19"/>
      <c r="R52" s="19"/>
      <c r="S52" s="19"/>
      <c r="T52" s="19"/>
    </row>
    <row r="53" spans="1:20" x14ac:dyDescent="0.2">
      <c r="A53" s="147" t="s">
        <v>228</v>
      </c>
      <c r="B53" s="146">
        <v>170.83322143554688</v>
      </c>
      <c r="C53" s="140">
        <v>6.4097845461219549E-4</v>
      </c>
      <c r="D53" s="146">
        <v>4402.4150390625</v>
      </c>
      <c r="E53" s="140">
        <v>1.6518175601959229E-2</v>
      </c>
      <c r="F53" s="146">
        <v>123402.3203125</v>
      </c>
      <c r="G53" s="140">
        <v>0.46301430463790894</v>
      </c>
      <c r="H53" s="146">
        <v>126699.65625</v>
      </c>
      <c r="I53" s="140">
        <v>0.47538614273071289</v>
      </c>
      <c r="J53" s="146">
        <v>11844.2314453125</v>
      </c>
      <c r="K53" s="140">
        <v>4.444039985537529E-2</v>
      </c>
      <c r="L53" s="145">
        <v>266519.46875</v>
      </c>
      <c r="P53" s="19"/>
      <c r="Q53" s="19"/>
      <c r="R53" s="19"/>
      <c r="S53" s="19"/>
      <c r="T53" s="19"/>
    </row>
    <row r="54" spans="1:20" x14ac:dyDescent="0.2">
      <c r="A54" s="144" t="s">
        <v>225</v>
      </c>
      <c r="B54" s="143">
        <v>321.04299926757813</v>
      </c>
      <c r="C54" s="96">
        <v>1.4898426597937942E-3</v>
      </c>
      <c r="D54" s="143">
        <v>10550.8505859375</v>
      </c>
      <c r="E54" s="96">
        <v>4.8962622880935669E-2</v>
      </c>
      <c r="F54" s="143">
        <v>91400.109375</v>
      </c>
      <c r="G54" s="96">
        <v>0.42415434122085571</v>
      </c>
      <c r="H54" s="143">
        <v>107479.140625</v>
      </c>
      <c r="I54" s="96">
        <v>0.49877125024795532</v>
      </c>
      <c r="J54" s="143">
        <v>5736.70654296875</v>
      </c>
      <c r="K54" s="96">
        <v>2.6621948927640915E-2</v>
      </c>
      <c r="L54" s="14">
        <v>215487.859375</v>
      </c>
      <c r="P54" s="19"/>
      <c r="Q54" s="19"/>
      <c r="R54" s="19"/>
      <c r="S54" s="19"/>
      <c r="T54" s="19"/>
    </row>
    <row r="55" spans="1:20" x14ac:dyDescent="0.2">
      <c r="A55" s="142" t="s">
        <v>253</v>
      </c>
      <c r="B55" s="141">
        <v>434.68475341796875</v>
      </c>
      <c r="C55" s="140">
        <v>2.3333895660471171E-4</v>
      </c>
      <c r="D55" s="141">
        <v>22916.677734375</v>
      </c>
      <c r="E55" s="140">
        <v>1.2301682494580746E-2</v>
      </c>
      <c r="F55" s="141">
        <v>857222.125</v>
      </c>
      <c r="G55" s="140">
        <v>0.46015721559524536</v>
      </c>
      <c r="H55" s="141">
        <v>943595.25</v>
      </c>
      <c r="I55" s="140">
        <v>0.50652235746383667</v>
      </c>
      <c r="J55" s="141">
        <v>38720.9921875</v>
      </c>
      <c r="K55" s="140">
        <v>2.0785445347428322E-2</v>
      </c>
      <c r="L55" s="139">
        <v>1862889.75</v>
      </c>
      <c r="P55" s="19"/>
      <c r="Q55" s="19"/>
      <c r="R55" s="19"/>
      <c r="S55" s="19"/>
      <c r="T55" s="19"/>
    </row>
    <row r="56" spans="1:20" x14ac:dyDescent="0.2">
      <c r="A56" s="144" t="s">
        <v>227</v>
      </c>
      <c r="B56" s="143">
        <v>533.98760986328125</v>
      </c>
      <c r="C56" s="96">
        <v>3.4738911781460047E-3</v>
      </c>
      <c r="D56" s="143">
        <v>6718.4189453125</v>
      </c>
      <c r="E56" s="96">
        <v>4.3707109987735748E-2</v>
      </c>
      <c r="F56" s="143">
        <v>37708.5</v>
      </c>
      <c r="G56" s="96">
        <v>0.24531508982181549</v>
      </c>
      <c r="H56" s="143">
        <v>99671.3359375</v>
      </c>
      <c r="I56" s="96">
        <v>0.6484183669090271</v>
      </c>
      <c r="J56" s="143">
        <v>9082.310546875</v>
      </c>
      <c r="K56" s="96">
        <v>5.9085559099912643E-2</v>
      </c>
      <c r="L56" s="14">
        <v>153714.5625</v>
      </c>
      <c r="O56" s="19"/>
      <c r="P56" s="19"/>
      <c r="Q56" s="19"/>
      <c r="R56" s="19"/>
      <c r="S56" s="19"/>
      <c r="T56" s="19"/>
    </row>
    <row r="57" spans="1:20" x14ac:dyDescent="0.2">
      <c r="A57" s="147" t="s">
        <v>216</v>
      </c>
      <c r="B57" s="146">
        <v>106.57963562011719</v>
      </c>
      <c r="C57" s="140">
        <v>6.6151999635621905E-4</v>
      </c>
      <c r="D57" s="146">
        <v>2038.6998291015625</v>
      </c>
      <c r="E57" s="140">
        <v>1.2653831392526627E-2</v>
      </c>
      <c r="F57" s="146">
        <v>32565.1015625</v>
      </c>
      <c r="G57" s="140">
        <v>0.20212553441524506</v>
      </c>
      <c r="H57" s="146">
        <v>114653.65625</v>
      </c>
      <c r="I57" s="140">
        <v>0.71163398027420044</v>
      </c>
      <c r="J57" s="146">
        <v>11749.203125</v>
      </c>
      <c r="K57" s="140">
        <v>7.2925128042697906E-2</v>
      </c>
      <c r="L57" s="145">
        <v>161113.25</v>
      </c>
      <c r="P57" s="19"/>
      <c r="Q57" s="19"/>
      <c r="R57" s="19"/>
      <c r="S57" s="19"/>
      <c r="T57" s="19"/>
    </row>
    <row r="58" spans="1:20" x14ac:dyDescent="0.2">
      <c r="A58" s="144" t="s">
        <v>217</v>
      </c>
      <c r="B58" s="143">
        <v>605.52947998046875</v>
      </c>
      <c r="C58" s="96">
        <v>3.321502823382616E-3</v>
      </c>
      <c r="D58" s="143">
        <v>5065.37646484375</v>
      </c>
      <c r="E58" s="96">
        <v>2.7785042300820351E-2</v>
      </c>
      <c r="F58" s="143">
        <v>40653.93359375</v>
      </c>
      <c r="G58" s="96">
        <v>0.22299847006797791</v>
      </c>
      <c r="H58" s="143">
        <v>120410.859375</v>
      </c>
      <c r="I58" s="96">
        <v>0.6604880690574646</v>
      </c>
      <c r="J58" s="143">
        <v>15570.1806640625</v>
      </c>
      <c r="K58" s="96">
        <v>8.5406899452209473E-2</v>
      </c>
      <c r="L58" s="14">
        <v>182305.875</v>
      </c>
      <c r="P58" s="19"/>
      <c r="Q58" s="19"/>
      <c r="R58" s="19"/>
      <c r="S58" s="19"/>
      <c r="T58" s="19"/>
    </row>
    <row r="59" spans="1:20" x14ac:dyDescent="0.2">
      <c r="A59" s="142" t="s">
        <v>250</v>
      </c>
      <c r="B59" s="141">
        <v>1789.527587890625</v>
      </c>
      <c r="C59" s="140">
        <v>5.6214327923953533E-3</v>
      </c>
      <c r="D59" s="141">
        <v>9253.0634765625</v>
      </c>
      <c r="E59" s="140">
        <v>2.9066598042845726E-2</v>
      </c>
      <c r="F59" s="141">
        <v>92965.9375</v>
      </c>
      <c r="G59" s="140">
        <v>0.29203337430953979</v>
      </c>
      <c r="H59" s="141">
        <v>200299.359375</v>
      </c>
      <c r="I59" s="140">
        <v>0.62919926643371582</v>
      </c>
      <c r="J59" s="141">
        <v>14032.2265625</v>
      </c>
      <c r="K59" s="140">
        <v>4.4079352170228958E-2</v>
      </c>
      <c r="L59" s="139">
        <v>318340.125</v>
      </c>
      <c r="P59" s="19"/>
      <c r="Q59" s="19"/>
      <c r="R59" s="19"/>
      <c r="S59" s="19"/>
      <c r="T59" s="19"/>
    </row>
    <row r="60" spans="1:20" x14ac:dyDescent="0.2">
      <c r="A60" s="144" t="s">
        <v>210</v>
      </c>
      <c r="B60" s="143">
        <v>628.8116455078125</v>
      </c>
      <c r="C60" s="96">
        <v>5.2062752656638622E-3</v>
      </c>
      <c r="D60" s="143">
        <v>3691.992919921875</v>
      </c>
      <c r="E60" s="96">
        <v>3.056802786886692E-2</v>
      </c>
      <c r="F60" s="143">
        <v>29537.49609375</v>
      </c>
      <c r="G60" s="96">
        <v>0.24455708265304565</v>
      </c>
      <c r="H60" s="143">
        <v>73975.9453125</v>
      </c>
      <c r="I60" s="96">
        <v>0.6124873161315918</v>
      </c>
      <c r="J60" s="143">
        <v>12945.3115234375</v>
      </c>
      <c r="K60" s="96">
        <v>0.10718131065368652</v>
      </c>
      <c r="L60" s="14">
        <v>120779.5546875</v>
      </c>
      <c r="P60" s="19"/>
      <c r="Q60" s="19"/>
      <c r="R60" s="19"/>
      <c r="S60" s="19"/>
      <c r="T60" s="19"/>
    </row>
    <row r="61" spans="1:20" x14ac:dyDescent="0.2">
      <c r="A61" s="147" t="s">
        <v>211</v>
      </c>
      <c r="B61" s="146">
        <v>249.55949401855469</v>
      </c>
      <c r="C61" s="140">
        <v>5.5575808510184288E-3</v>
      </c>
      <c r="D61" s="146">
        <v>661.9366455078125</v>
      </c>
      <c r="E61" s="140">
        <v>1.4741040766239166E-2</v>
      </c>
      <c r="F61" s="146">
        <v>14086.69140625</v>
      </c>
      <c r="G61" s="140">
        <v>0.31370449066162109</v>
      </c>
      <c r="H61" s="146">
        <v>27550.607421875</v>
      </c>
      <c r="I61" s="140">
        <v>0.61353999376296997</v>
      </c>
      <c r="J61" s="146">
        <v>2355.542724609375</v>
      </c>
      <c r="K61" s="140">
        <v>5.245690792798996E-2</v>
      </c>
      <c r="L61" s="145">
        <v>44904.3359375</v>
      </c>
      <c r="P61" s="19"/>
      <c r="Q61" s="19"/>
      <c r="R61" s="19"/>
      <c r="S61" s="19"/>
      <c r="T61" s="19"/>
    </row>
    <row r="62" spans="1:20" x14ac:dyDescent="0.2">
      <c r="A62" s="144" t="s">
        <v>218</v>
      </c>
      <c r="B62" s="143">
        <v>383.24237060546875</v>
      </c>
      <c r="C62" s="96">
        <v>3.6363189574331045E-3</v>
      </c>
      <c r="D62" s="143">
        <v>3351.6279296875</v>
      </c>
      <c r="E62" s="96">
        <v>3.18012535572052E-2</v>
      </c>
      <c r="F62" s="143">
        <v>17934.44140625</v>
      </c>
      <c r="G62" s="96">
        <v>0.17016737163066864</v>
      </c>
      <c r="H62" s="143">
        <v>72554.8046875</v>
      </c>
      <c r="I62" s="96">
        <v>0.68842184543609619</v>
      </c>
      <c r="J62" s="143">
        <v>11168.8291015625</v>
      </c>
      <c r="K62" s="96">
        <v>0.10597321391105652</v>
      </c>
      <c r="L62" s="14">
        <v>105392.953125</v>
      </c>
      <c r="P62" s="19"/>
      <c r="Q62" s="19"/>
      <c r="R62" s="19"/>
      <c r="S62" s="19"/>
      <c r="T62" s="19"/>
    </row>
    <row r="63" spans="1:20" x14ac:dyDescent="0.2">
      <c r="A63" s="142" t="s">
        <v>226</v>
      </c>
      <c r="B63" s="141">
        <v>0</v>
      </c>
      <c r="C63" s="140">
        <v>0</v>
      </c>
      <c r="D63" s="141">
        <v>1062.2845458984375</v>
      </c>
      <c r="E63" s="140">
        <v>5.0515416078269482E-3</v>
      </c>
      <c r="F63" s="141">
        <v>45512.4609375</v>
      </c>
      <c r="G63" s="140">
        <v>0.21642795205116272</v>
      </c>
      <c r="H63" s="141">
        <v>162055.859375</v>
      </c>
      <c r="I63" s="140">
        <v>0.7706332802772522</v>
      </c>
      <c r="J63" s="141">
        <v>1658.5908203125</v>
      </c>
      <c r="K63" s="140">
        <v>7.8871902078390121E-3</v>
      </c>
      <c r="L63" s="139">
        <v>210289.1875</v>
      </c>
      <c r="P63" s="19"/>
      <c r="Q63" s="19"/>
      <c r="R63" s="19"/>
      <c r="S63" s="19"/>
      <c r="T63" s="19"/>
    </row>
    <row r="64" spans="1:20" x14ac:dyDescent="0.2">
      <c r="A64" s="144" t="s">
        <v>219</v>
      </c>
      <c r="B64" s="143">
        <v>174.21450805664063</v>
      </c>
      <c r="C64" s="96">
        <v>1.5218842308968306E-3</v>
      </c>
      <c r="D64" s="143">
        <v>1828.5726318359375</v>
      </c>
      <c r="E64" s="96">
        <v>1.5973847359418869E-2</v>
      </c>
      <c r="F64" s="143">
        <v>29172.93359375</v>
      </c>
      <c r="G64" s="96">
        <v>0.25484576821327209</v>
      </c>
      <c r="H64" s="143">
        <v>72531.7890625</v>
      </c>
      <c r="I64" s="96">
        <v>0.63361537456512451</v>
      </c>
      <c r="J64" s="143">
        <v>10765.390625</v>
      </c>
      <c r="K64" s="96">
        <v>9.4043135643005371E-2</v>
      </c>
      <c r="L64" s="14">
        <v>114472.8984375</v>
      </c>
      <c r="O64" s="19"/>
      <c r="P64" s="19"/>
      <c r="Q64" s="19"/>
      <c r="R64" s="19"/>
      <c r="S64" s="19"/>
    </row>
    <row r="65" spans="1:21" x14ac:dyDescent="0.2">
      <c r="A65" s="147" t="s">
        <v>220</v>
      </c>
      <c r="B65" s="146">
        <v>156.5625</v>
      </c>
      <c r="C65" s="140">
        <v>1.5553806442767382E-3</v>
      </c>
      <c r="D65" s="146">
        <v>5886.6474609375</v>
      </c>
      <c r="E65" s="140">
        <v>5.8481298387050629E-2</v>
      </c>
      <c r="F65" s="146">
        <v>47796.8125</v>
      </c>
      <c r="G65" s="140">
        <v>0.47484064102172852</v>
      </c>
      <c r="H65" s="146">
        <v>44565.1015625</v>
      </c>
      <c r="I65" s="140">
        <v>0.4427349865436554</v>
      </c>
      <c r="J65" s="146">
        <v>2253.515625</v>
      </c>
      <c r="K65" s="140">
        <v>2.2387702018022537E-2</v>
      </c>
      <c r="L65" s="145">
        <v>100658.640625</v>
      </c>
      <c r="O65" s="19"/>
      <c r="P65" s="19"/>
      <c r="Q65" s="19"/>
      <c r="R65" s="19"/>
      <c r="S65" s="19"/>
      <c r="T65" s="19"/>
    </row>
    <row r="66" spans="1:21" x14ac:dyDescent="0.2">
      <c r="A66" s="144" t="s">
        <v>221</v>
      </c>
      <c r="B66" s="143">
        <v>717.3990478515625</v>
      </c>
      <c r="C66" s="96">
        <v>3.9142915047705173E-3</v>
      </c>
      <c r="D66" s="143">
        <v>6501.83984375</v>
      </c>
      <c r="E66" s="96">
        <v>3.5475511103868484E-2</v>
      </c>
      <c r="F66" s="143">
        <v>36043.71875</v>
      </c>
      <c r="G66" s="96">
        <v>0.19666267931461334</v>
      </c>
      <c r="H66" s="143">
        <v>125097.3671875</v>
      </c>
      <c r="I66" s="96">
        <v>0.6825595498085022</v>
      </c>
      <c r="J66" s="143">
        <v>14916.53125</v>
      </c>
      <c r="K66" s="96">
        <v>8.1387966871261597E-2</v>
      </c>
      <c r="L66" s="14">
        <v>183276.859375</v>
      </c>
      <c r="O66" s="19"/>
      <c r="P66" s="19"/>
      <c r="Q66" s="19"/>
      <c r="R66" s="19"/>
      <c r="S66" s="19"/>
      <c r="T66" s="19"/>
    </row>
    <row r="67" spans="1:21" x14ac:dyDescent="0.2">
      <c r="A67" s="142" t="s">
        <v>222</v>
      </c>
      <c r="B67" s="141">
        <v>1614.67529296875</v>
      </c>
      <c r="C67" s="140">
        <v>6.3657136633992195E-3</v>
      </c>
      <c r="D67" s="141">
        <v>7807.466796875</v>
      </c>
      <c r="E67" s="140">
        <v>3.0780242756009102E-2</v>
      </c>
      <c r="F67" s="141">
        <v>60973.9140625</v>
      </c>
      <c r="G67" s="140">
        <v>0.24038425087928772</v>
      </c>
      <c r="H67" s="141">
        <v>154047.125</v>
      </c>
      <c r="I67" s="140">
        <v>0.60731709003448486</v>
      </c>
      <c r="J67" s="141">
        <v>29208.705078125</v>
      </c>
      <c r="K67" s="140">
        <v>0.11515272408723831</v>
      </c>
      <c r="L67" s="139">
        <v>253651.890625</v>
      </c>
      <c r="N67" s="132"/>
      <c r="O67" s="138"/>
      <c r="P67" s="138"/>
      <c r="Q67" s="132"/>
      <c r="R67" s="132"/>
      <c r="S67" s="132"/>
      <c r="T67" s="137"/>
    </row>
    <row r="68" spans="1:21" s="132" customFormat="1" x14ac:dyDescent="0.2">
      <c r="A68" s="136" t="s">
        <v>248</v>
      </c>
      <c r="B68" s="135">
        <v>44721.74609375</v>
      </c>
      <c r="C68" s="134">
        <v>3.6804056726396084E-3</v>
      </c>
      <c r="D68" s="135">
        <v>371245.5625</v>
      </c>
      <c r="E68" s="134">
        <v>3.055189922451973E-2</v>
      </c>
      <c r="F68" s="135">
        <v>3804221.75</v>
      </c>
      <c r="G68" s="134">
        <v>0.31307095289230347</v>
      </c>
      <c r="H68" s="135">
        <v>6934042</v>
      </c>
      <c r="I68" s="134">
        <v>0.57064157724380493</v>
      </c>
      <c r="J68" s="135">
        <v>997077.6875</v>
      </c>
      <c r="K68" s="134">
        <v>8.2055166363716125E-2</v>
      </c>
      <c r="L68" s="133">
        <v>12151309</v>
      </c>
      <c r="M68" s="2"/>
      <c r="N68" s="2"/>
      <c r="O68" s="2"/>
      <c r="P68" s="2"/>
      <c r="Q68" s="2"/>
      <c r="R68" s="2"/>
      <c r="S68" s="2"/>
      <c r="T68" s="2"/>
    </row>
    <row r="69" spans="1:21" x14ac:dyDescent="0.2">
      <c r="A69" s="2" t="s">
        <v>30</v>
      </c>
    </row>
    <row r="70" spans="1:21" x14ac:dyDescent="0.2">
      <c r="A70" s="2" t="s">
        <v>275</v>
      </c>
    </row>
    <row r="72" spans="1:21" x14ac:dyDescent="0.2">
      <c r="B72" s="2"/>
      <c r="C72" s="2"/>
      <c r="D72" s="2"/>
      <c r="E72" s="2"/>
    </row>
    <row r="73" spans="1:21" x14ac:dyDescent="0.2">
      <c r="B73" s="2"/>
      <c r="C73" s="2"/>
      <c r="D73" s="2"/>
      <c r="E73" s="2"/>
      <c r="P73" s="19"/>
      <c r="Q73" s="19"/>
      <c r="T73" s="19"/>
    </row>
    <row r="74" spans="1:21" x14ac:dyDescent="0.2">
      <c r="B74" s="2"/>
      <c r="C74" s="2"/>
      <c r="D74" s="2"/>
      <c r="E74" s="2"/>
      <c r="P74" s="19"/>
      <c r="Q74" s="19"/>
      <c r="R74" s="19"/>
      <c r="T74" s="19"/>
      <c r="U74" s="20"/>
    </row>
    <row r="75" spans="1:21" x14ac:dyDescent="0.2">
      <c r="B75" s="2"/>
      <c r="C75" s="2"/>
      <c r="D75" s="2"/>
      <c r="E75" s="2"/>
    </row>
    <row r="76" spans="1:21" x14ac:dyDescent="0.2">
      <c r="B76" s="2"/>
      <c r="C76" s="2"/>
      <c r="D76" s="2"/>
      <c r="E76" s="2"/>
      <c r="P76" s="19"/>
      <c r="Q76" s="19"/>
    </row>
    <row r="77" spans="1:21" x14ac:dyDescent="0.2">
      <c r="U77" s="20"/>
    </row>
  </sheetData>
  <mergeCells count="37"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  <mergeCell ref="A35:A36"/>
    <mergeCell ref="F19:G19"/>
    <mergeCell ref="A43:A44"/>
    <mergeCell ref="B43:C43"/>
    <mergeCell ref="D43:E43"/>
    <mergeCell ref="F43:G43"/>
    <mergeCell ref="A19:A20"/>
    <mergeCell ref="A26:A27"/>
    <mergeCell ref="B26:C26"/>
    <mergeCell ref="F26:G26"/>
    <mergeCell ref="D26:E26"/>
    <mergeCell ref="B19:C19"/>
    <mergeCell ref="D19:E19"/>
    <mergeCell ref="L19:L20"/>
    <mergeCell ref="L26:L27"/>
    <mergeCell ref="H19:I19"/>
    <mergeCell ref="J19:K19"/>
    <mergeCell ref="J26:K26"/>
    <mergeCell ref="H26:I26"/>
    <mergeCell ref="J43:K43"/>
    <mergeCell ref="B35:C35"/>
    <mergeCell ref="L43:L44"/>
    <mergeCell ref="H43:I43"/>
    <mergeCell ref="D35:E35"/>
    <mergeCell ref="F35:G35"/>
    <mergeCell ref="H35:I35"/>
    <mergeCell ref="J35:K35"/>
    <mergeCell ref="L35:L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70"/>
  <sheetViews>
    <sheetView showGridLines="0" zoomScaleNormal="100" workbookViewId="0">
      <selection activeCell="G4" sqref="G4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3.140625" style="32" customWidth="1"/>
    <col min="9" max="16384" width="11.42578125" style="32"/>
  </cols>
  <sheetData>
    <row r="6" spans="1:12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2" ht="15" customHeight="1" x14ac:dyDescent="0.2">
      <c r="A7" s="31" t="s">
        <v>87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" customHeight="1" x14ac:dyDescent="0.2">
      <c r="A8" s="31" t="s">
        <v>278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</row>
    <row r="11" spans="1:12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</row>
    <row r="12" spans="1:12" ht="20.25" customHeight="1" x14ac:dyDescent="0.2">
      <c r="A12" s="436"/>
      <c r="B12" s="431" t="s">
        <v>82</v>
      </c>
      <c r="C12" s="432"/>
      <c r="D12" s="431" t="s">
        <v>83</v>
      </c>
      <c r="E12" s="432"/>
      <c r="F12" s="431" t="s">
        <v>84</v>
      </c>
      <c r="G12" s="432"/>
      <c r="H12" s="431" t="s">
        <v>85</v>
      </c>
      <c r="I12" s="432"/>
      <c r="J12" s="431" t="s">
        <v>89</v>
      </c>
      <c r="K12" s="432"/>
      <c r="L12" s="441" t="s">
        <v>11</v>
      </c>
    </row>
    <row r="13" spans="1:12" ht="17.25" customHeight="1" x14ac:dyDescent="0.2">
      <c r="A13" s="437"/>
      <c r="B13" s="34" t="s">
        <v>29</v>
      </c>
      <c r="C13" s="35" t="s">
        <v>12</v>
      </c>
      <c r="D13" s="34" t="s">
        <v>29</v>
      </c>
      <c r="E13" s="35" t="s">
        <v>12</v>
      </c>
      <c r="F13" s="34" t="s">
        <v>29</v>
      </c>
      <c r="G13" s="35" t="s">
        <v>12</v>
      </c>
      <c r="H13" s="34" t="s">
        <v>29</v>
      </c>
      <c r="I13" s="35" t="s">
        <v>12</v>
      </c>
      <c r="J13" s="34" t="s">
        <v>29</v>
      </c>
      <c r="K13" s="35" t="s">
        <v>12</v>
      </c>
      <c r="L13" s="442"/>
    </row>
    <row r="14" spans="1:12" ht="24" x14ac:dyDescent="0.2">
      <c r="A14" s="115" t="s">
        <v>3</v>
      </c>
      <c r="B14" s="36">
        <v>169367.328125</v>
      </c>
      <c r="C14" s="37">
        <v>1.3764906674623489E-2</v>
      </c>
      <c r="D14" s="36">
        <v>6125212.5</v>
      </c>
      <c r="E14" s="37">
        <v>0.49781140685081482</v>
      </c>
      <c r="F14" s="36">
        <v>4783337</v>
      </c>
      <c r="G14" s="37">
        <v>0.38875377178192139</v>
      </c>
      <c r="H14" s="36">
        <v>760639.0625</v>
      </c>
      <c r="I14" s="37">
        <v>6.181904673576355E-2</v>
      </c>
      <c r="J14" s="36">
        <v>465727.84375</v>
      </c>
      <c r="K14" s="37">
        <v>3.7850871682167053E-2</v>
      </c>
      <c r="L14" s="38">
        <v>12304284</v>
      </c>
    </row>
    <row r="15" spans="1:12" x14ac:dyDescent="0.2">
      <c r="A15" s="39" t="s">
        <v>4</v>
      </c>
      <c r="B15" s="40">
        <v>91748.9609375</v>
      </c>
      <c r="C15" s="41">
        <v>1.9687507301568985E-2</v>
      </c>
      <c r="D15" s="40">
        <v>2348383.75</v>
      </c>
      <c r="E15" s="41">
        <v>0.50391662120819092</v>
      </c>
      <c r="F15" s="40">
        <v>1830911.125</v>
      </c>
      <c r="G15" s="41">
        <v>0.39287722110748291</v>
      </c>
      <c r="H15" s="40">
        <v>272816.09375</v>
      </c>
      <c r="I15" s="41">
        <v>5.854092538356781E-2</v>
      </c>
      <c r="J15" s="40">
        <v>116402.640625</v>
      </c>
      <c r="K15" s="41">
        <v>2.4977700784802437E-2</v>
      </c>
      <c r="L15" s="42">
        <v>4660262.5</v>
      </c>
    </row>
    <row r="16" spans="1:12" x14ac:dyDescent="0.2">
      <c r="A16" s="43" t="s">
        <v>5</v>
      </c>
      <c r="B16" s="44">
        <v>77618.3671875</v>
      </c>
      <c r="C16" s="45">
        <v>1.0154127143323421E-2</v>
      </c>
      <c r="D16" s="44">
        <v>3776829</v>
      </c>
      <c r="E16" s="45">
        <v>0.494089275598526</v>
      </c>
      <c r="F16" s="44">
        <v>2952425.75</v>
      </c>
      <c r="G16" s="45">
        <v>0.38623985648155212</v>
      </c>
      <c r="H16" s="44">
        <v>487823</v>
      </c>
      <c r="I16" s="45">
        <v>6.3817590475082397E-2</v>
      </c>
      <c r="J16" s="44">
        <v>349325.1875</v>
      </c>
      <c r="K16" s="45">
        <v>4.5699141919612885E-2</v>
      </c>
      <c r="L16" s="46">
        <v>7644021</v>
      </c>
    </row>
    <row r="17" spans="1:20" x14ac:dyDescent="0.2">
      <c r="A17" s="32" t="s">
        <v>30</v>
      </c>
      <c r="B17" s="47"/>
      <c r="C17" s="47"/>
      <c r="D17" s="47"/>
      <c r="E17" s="47"/>
      <c r="F17" s="48"/>
      <c r="G17" s="48"/>
      <c r="H17" s="48"/>
      <c r="J17" s="48"/>
    </row>
    <row r="18" spans="1:20" x14ac:dyDescent="0.2">
      <c r="B18" s="47"/>
      <c r="C18" s="47"/>
      <c r="D18" s="47"/>
      <c r="E18" s="47"/>
      <c r="F18" s="48"/>
      <c r="G18" s="48"/>
      <c r="H18" s="48"/>
      <c r="J18" s="48"/>
    </row>
    <row r="19" spans="1:20" x14ac:dyDescent="0.2">
      <c r="A19" s="443" t="s">
        <v>14</v>
      </c>
      <c r="B19" s="431" t="s">
        <v>82</v>
      </c>
      <c r="C19" s="432"/>
      <c r="D19" s="431" t="s">
        <v>83</v>
      </c>
      <c r="E19" s="432"/>
      <c r="F19" s="431" t="s">
        <v>84</v>
      </c>
      <c r="G19" s="432"/>
      <c r="H19" s="431" t="s">
        <v>85</v>
      </c>
      <c r="I19" s="432"/>
      <c r="J19" s="431" t="s">
        <v>89</v>
      </c>
      <c r="K19" s="432"/>
      <c r="L19" s="444" t="s">
        <v>11</v>
      </c>
    </row>
    <row r="20" spans="1:20" x14ac:dyDescent="0.2">
      <c r="A20" s="443"/>
      <c r="B20" s="34" t="s">
        <v>29</v>
      </c>
      <c r="C20" s="35" t="s">
        <v>12</v>
      </c>
      <c r="D20" s="34" t="s">
        <v>29</v>
      </c>
      <c r="E20" s="35" t="s">
        <v>12</v>
      </c>
      <c r="F20" s="34" t="s">
        <v>29</v>
      </c>
      <c r="G20" s="35" t="s">
        <v>12</v>
      </c>
      <c r="H20" s="34" t="s">
        <v>29</v>
      </c>
      <c r="I20" s="35" t="s">
        <v>12</v>
      </c>
      <c r="J20" s="34" t="s">
        <v>29</v>
      </c>
      <c r="K20" s="35" t="s">
        <v>12</v>
      </c>
      <c r="L20" s="444"/>
    </row>
    <row r="21" spans="1:20" x14ac:dyDescent="0.2">
      <c r="A21" s="116" t="s">
        <v>15</v>
      </c>
      <c r="B21" s="49">
        <v>19498.794921875</v>
      </c>
      <c r="C21" s="50">
        <v>3.0835580080747604E-2</v>
      </c>
      <c r="D21" s="49">
        <v>345833.71875</v>
      </c>
      <c r="E21" s="50">
        <v>0.54690474271774292</v>
      </c>
      <c r="F21" s="49">
        <v>218130.03125</v>
      </c>
      <c r="G21" s="50">
        <v>0.34495291113853455</v>
      </c>
      <c r="H21" s="49">
        <v>39144.078125</v>
      </c>
      <c r="I21" s="50">
        <v>6.1902821063995361E-2</v>
      </c>
      <c r="J21" s="49">
        <v>9740.6396484375</v>
      </c>
      <c r="K21" s="50">
        <v>1.540394127368927E-2</v>
      </c>
      <c r="L21" s="52">
        <v>632347.1875</v>
      </c>
    </row>
    <row r="22" spans="1:20" x14ac:dyDescent="0.2">
      <c r="A22" s="39" t="s">
        <v>16</v>
      </c>
      <c r="B22" s="40">
        <v>106390.390625</v>
      </c>
      <c r="C22" s="41">
        <v>1.4282877556979656E-2</v>
      </c>
      <c r="D22" s="40">
        <v>3798996.75</v>
      </c>
      <c r="E22" s="41">
        <v>0.51001417636871338</v>
      </c>
      <c r="F22" s="40">
        <v>3030390.25</v>
      </c>
      <c r="G22" s="41">
        <v>0.40682896971702576</v>
      </c>
      <c r="H22" s="40">
        <v>434844.25</v>
      </c>
      <c r="I22" s="41">
        <v>5.8377709239721298E-2</v>
      </c>
      <c r="J22" s="40">
        <v>78184.6640625</v>
      </c>
      <c r="K22" s="41">
        <v>1.049626711755991E-2</v>
      </c>
      <c r="L22" s="42">
        <v>7448806.5</v>
      </c>
    </row>
    <row r="23" spans="1:20" x14ac:dyDescent="0.2">
      <c r="A23" s="43" t="s">
        <v>17</v>
      </c>
      <c r="B23" s="44">
        <v>43478.13671875</v>
      </c>
      <c r="C23" s="45">
        <v>1.0295240208506584E-2</v>
      </c>
      <c r="D23" s="44">
        <v>1980382.25</v>
      </c>
      <c r="E23" s="45">
        <v>0.46893706917762756</v>
      </c>
      <c r="F23" s="44">
        <v>1534816.375</v>
      </c>
      <c r="G23" s="45">
        <v>0.36343100666999817</v>
      </c>
      <c r="H23" s="44">
        <v>286650.75</v>
      </c>
      <c r="I23" s="45">
        <v>6.7876376211643219E-2</v>
      </c>
      <c r="J23" s="44">
        <v>377802.53125</v>
      </c>
      <c r="K23" s="45">
        <v>8.9460313320159912E-2</v>
      </c>
      <c r="L23" s="46">
        <v>4223130</v>
      </c>
    </row>
    <row r="24" spans="1:20" x14ac:dyDescent="0.2">
      <c r="A24" s="32" t="s">
        <v>30</v>
      </c>
    </row>
    <row r="26" spans="1:20" x14ac:dyDescent="0.2">
      <c r="A26" s="443" t="s">
        <v>18</v>
      </c>
      <c r="B26" s="431" t="s">
        <v>82</v>
      </c>
      <c r="C26" s="432"/>
      <c r="D26" s="431" t="s">
        <v>83</v>
      </c>
      <c r="E26" s="432"/>
      <c r="F26" s="431" t="s">
        <v>84</v>
      </c>
      <c r="G26" s="432"/>
      <c r="H26" s="431" t="s">
        <v>85</v>
      </c>
      <c r="I26" s="432"/>
      <c r="J26" s="431" t="s">
        <v>89</v>
      </c>
      <c r="K26" s="432"/>
      <c r="L26" s="444" t="s">
        <v>11</v>
      </c>
      <c r="O26" s="119"/>
      <c r="R26" s="119"/>
      <c r="S26" s="119"/>
      <c r="T26" s="89"/>
    </row>
    <row r="27" spans="1:20" x14ac:dyDescent="0.2">
      <c r="A27" s="443"/>
      <c r="B27" s="34" t="s">
        <v>29</v>
      </c>
      <c r="C27" s="35" t="s">
        <v>12</v>
      </c>
      <c r="D27" s="34" t="s">
        <v>29</v>
      </c>
      <c r="E27" s="35" t="s">
        <v>12</v>
      </c>
      <c r="F27" s="34" t="s">
        <v>29</v>
      </c>
      <c r="G27" s="35" t="s">
        <v>12</v>
      </c>
      <c r="H27" s="34" t="s">
        <v>29</v>
      </c>
      <c r="I27" s="35" t="s">
        <v>12</v>
      </c>
      <c r="J27" s="34" t="s">
        <v>29</v>
      </c>
      <c r="K27" s="35" t="s">
        <v>12</v>
      </c>
      <c r="L27" s="444"/>
    </row>
    <row r="28" spans="1:20" x14ac:dyDescent="0.2">
      <c r="A28" s="116" t="s">
        <v>19</v>
      </c>
      <c r="B28" s="49">
        <v>12999.18359375</v>
      </c>
      <c r="C28" s="50">
        <v>9.7801191732287407E-3</v>
      </c>
      <c r="D28" s="49">
        <v>548425.4375</v>
      </c>
      <c r="E28" s="50">
        <v>0.41261559724807739</v>
      </c>
      <c r="F28" s="49">
        <v>483424.3125</v>
      </c>
      <c r="G28" s="50">
        <v>0.36371108889579773</v>
      </c>
      <c r="H28" s="49">
        <v>124930.4765625</v>
      </c>
      <c r="I28" s="50">
        <v>9.3993209302425385E-2</v>
      </c>
      <c r="J28" s="49">
        <v>159364.28125</v>
      </c>
      <c r="K28" s="50">
        <v>0.11989996582269669</v>
      </c>
      <c r="L28" s="52">
        <v>1329143.625</v>
      </c>
    </row>
    <row r="29" spans="1:20" x14ac:dyDescent="0.2">
      <c r="A29" s="39" t="s">
        <v>20</v>
      </c>
      <c r="B29" s="40">
        <v>24464.533203125</v>
      </c>
      <c r="C29" s="41">
        <v>7.0917871780693531E-3</v>
      </c>
      <c r="D29" s="40">
        <v>1746005.125</v>
      </c>
      <c r="E29" s="41">
        <v>0.50613260269165039</v>
      </c>
      <c r="F29" s="40">
        <v>1326553.75</v>
      </c>
      <c r="G29" s="41">
        <v>0.38454186916351318</v>
      </c>
      <c r="H29" s="40">
        <v>201295.09375</v>
      </c>
      <c r="I29" s="41">
        <v>5.8351490646600723E-2</v>
      </c>
      <c r="J29" s="40">
        <v>151380.578125</v>
      </c>
      <c r="K29" s="41">
        <v>4.3882254511117935E-2</v>
      </c>
      <c r="L29" s="42">
        <v>3449699</v>
      </c>
    </row>
    <row r="30" spans="1:20" x14ac:dyDescent="0.2">
      <c r="A30" s="53" t="s">
        <v>21</v>
      </c>
      <c r="B30" s="54">
        <v>52014.08203125</v>
      </c>
      <c r="C30" s="55">
        <v>1.2695986777544022E-2</v>
      </c>
      <c r="D30" s="54">
        <v>2034712.125</v>
      </c>
      <c r="E30" s="55">
        <v>0.49664777517318726</v>
      </c>
      <c r="F30" s="54">
        <v>1692501.125</v>
      </c>
      <c r="G30" s="55">
        <v>0.41311833262443542</v>
      </c>
      <c r="H30" s="54">
        <v>234750.46875</v>
      </c>
      <c r="I30" s="55">
        <v>5.7299651205539703E-2</v>
      </c>
      <c r="J30" s="54">
        <v>82913.8671875</v>
      </c>
      <c r="K30" s="55">
        <v>2.0238239318132401E-2</v>
      </c>
      <c r="L30" s="56">
        <v>4096891.75</v>
      </c>
    </row>
    <row r="31" spans="1:20" x14ac:dyDescent="0.2">
      <c r="A31" s="39" t="s">
        <v>22</v>
      </c>
      <c r="B31" s="40">
        <v>12385.62890625</v>
      </c>
      <c r="C31" s="41">
        <v>9.4000017270445824E-3</v>
      </c>
      <c r="D31" s="40">
        <v>733181.75</v>
      </c>
      <c r="E31" s="41">
        <v>0.55644404888153076</v>
      </c>
      <c r="F31" s="40">
        <v>479549.5</v>
      </c>
      <c r="G31" s="41">
        <v>0.36395129561424255</v>
      </c>
      <c r="H31" s="40">
        <v>69798.1640625</v>
      </c>
      <c r="I31" s="41">
        <v>5.2972909063100815E-2</v>
      </c>
      <c r="J31" s="40">
        <v>22704.896484375</v>
      </c>
      <c r="K31" s="41">
        <v>1.723174937069416E-2</v>
      </c>
      <c r="L31" s="42">
        <v>1317619.875</v>
      </c>
    </row>
    <row r="32" spans="1:20" x14ac:dyDescent="0.2">
      <c r="A32" s="43" t="s">
        <v>23</v>
      </c>
      <c r="B32" s="44">
        <v>67503.8984375</v>
      </c>
      <c r="C32" s="45">
        <v>3.2112915068864822E-2</v>
      </c>
      <c r="D32" s="44">
        <v>1062888.25</v>
      </c>
      <c r="E32" s="45">
        <v>0.50563663244247437</v>
      </c>
      <c r="F32" s="44">
        <v>801308.125</v>
      </c>
      <c r="G32" s="45">
        <v>0.38119786977767944</v>
      </c>
      <c r="H32" s="44">
        <v>121014.7890625</v>
      </c>
      <c r="I32" s="45">
        <v>5.756908655166626E-2</v>
      </c>
      <c r="J32" s="44">
        <v>49364.21875</v>
      </c>
      <c r="K32" s="45">
        <v>2.34835185110569E-2</v>
      </c>
      <c r="L32" s="46">
        <v>2102079.25</v>
      </c>
    </row>
    <row r="33" spans="1:20" x14ac:dyDescent="0.2">
      <c r="A33" s="32" t="s">
        <v>30</v>
      </c>
    </row>
    <row r="34" spans="1:20" x14ac:dyDescent="0.2">
      <c r="O34" s="119"/>
      <c r="R34" s="119"/>
      <c r="S34" s="119"/>
      <c r="T34" s="89"/>
    </row>
    <row r="35" spans="1:20" x14ac:dyDescent="0.2">
      <c r="A35" s="443" t="s">
        <v>24</v>
      </c>
      <c r="B35" s="431" t="s">
        <v>82</v>
      </c>
      <c r="C35" s="432"/>
      <c r="D35" s="431" t="s">
        <v>83</v>
      </c>
      <c r="E35" s="432"/>
      <c r="F35" s="431" t="s">
        <v>84</v>
      </c>
      <c r="G35" s="432"/>
      <c r="H35" s="431" t="s">
        <v>85</v>
      </c>
      <c r="I35" s="432"/>
      <c r="J35" s="431" t="s">
        <v>89</v>
      </c>
      <c r="K35" s="432"/>
      <c r="L35" s="444" t="s">
        <v>11</v>
      </c>
    </row>
    <row r="36" spans="1:20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34" t="s">
        <v>29</v>
      </c>
      <c r="I36" s="35" t="s">
        <v>12</v>
      </c>
      <c r="J36" s="34" t="s">
        <v>29</v>
      </c>
      <c r="K36" s="35" t="s">
        <v>12</v>
      </c>
      <c r="L36" s="444"/>
    </row>
    <row r="37" spans="1:20" x14ac:dyDescent="0.2">
      <c r="A37" s="116" t="s">
        <v>25</v>
      </c>
      <c r="B37" s="49">
        <v>30731.9765625</v>
      </c>
      <c r="C37" s="50">
        <v>2.1069193258881569E-2</v>
      </c>
      <c r="D37" s="49">
        <v>796902.625</v>
      </c>
      <c r="E37" s="50">
        <v>0.54633957147598267</v>
      </c>
      <c r="F37" s="49">
        <v>518689.46875</v>
      </c>
      <c r="G37" s="50">
        <v>0.35560253262519836</v>
      </c>
      <c r="H37" s="49">
        <v>64668.921875</v>
      </c>
      <c r="I37" s="50">
        <v>4.4335644692182541E-2</v>
      </c>
      <c r="J37" s="49">
        <v>47628.41796875</v>
      </c>
      <c r="K37" s="50">
        <v>3.265303373336792E-2</v>
      </c>
      <c r="L37" s="52">
        <v>1458621.375</v>
      </c>
    </row>
    <row r="38" spans="1:20" x14ac:dyDescent="0.2">
      <c r="A38" s="39" t="s">
        <v>26</v>
      </c>
      <c r="B38" s="40">
        <v>26054.07421875</v>
      </c>
      <c r="C38" s="41">
        <v>1.01820332929492E-2</v>
      </c>
      <c r="D38" s="40">
        <v>1296848.625</v>
      </c>
      <c r="E38" s="41">
        <v>0.50681352615356445</v>
      </c>
      <c r="F38" s="40">
        <v>934688.6875</v>
      </c>
      <c r="G38" s="41">
        <v>0.36528000235557556</v>
      </c>
      <c r="H38" s="40">
        <v>148624.84375</v>
      </c>
      <c r="I38" s="41">
        <v>5.8083169162273407E-2</v>
      </c>
      <c r="J38" s="40">
        <v>152611.859375</v>
      </c>
      <c r="K38" s="41">
        <v>5.9641309082508087E-2</v>
      </c>
      <c r="L38" s="42">
        <v>2558828</v>
      </c>
    </row>
    <row r="39" spans="1:20" x14ac:dyDescent="0.2">
      <c r="A39" s="53" t="s">
        <v>27</v>
      </c>
      <c r="B39" s="54">
        <v>51074.79296875</v>
      </c>
      <c r="C39" s="55">
        <v>1.6322258859872818E-2</v>
      </c>
      <c r="D39" s="54">
        <v>1457562.5</v>
      </c>
      <c r="E39" s="55">
        <v>0.46580144762992859</v>
      </c>
      <c r="F39" s="54">
        <v>1359480.625</v>
      </c>
      <c r="G39" s="55">
        <v>0.43445685505867004</v>
      </c>
      <c r="H39" s="54">
        <v>154019.9375</v>
      </c>
      <c r="I39" s="55">
        <v>4.9221016466617584E-2</v>
      </c>
      <c r="J39" s="54">
        <v>107011.9609375</v>
      </c>
      <c r="K39" s="55">
        <v>3.4198414534330368E-2</v>
      </c>
      <c r="L39" s="56">
        <v>3129150</v>
      </c>
    </row>
    <row r="40" spans="1:20" x14ac:dyDescent="0.2">
      <c r="A40" s="57" t="s">
        <v>28</v>
      </c>
      <c r="B40" s="58">
        <v>61506.48046875</v>
      </c>
      <c r="C40" s="59">
        <v>1.1925212107598782E-2</v>
      </c>
      <c r="D40" s="58">
        <v>2573899</v>
      </c>
      <c r="E40" s="59">
        <v>0.49904155731201172</v>
      </c>
      <c r="F40" s="58">
        <v>1970478</v>
      </c>
      <c r="G40" s="59">
        <v>0.38204702734947205</v>
      </c>
      <c r="H40" s="58">
        <v>393325.375</v>
      </c>
      <c r="I40" s="59">
        <v>7.6260067522525787E-2</v>
      </c>
      <c r="J40" s="58">
        <v>158475.609375</v>
      </c>
      <c r="K40" s="59">
        <v>3.0726116150617599E-2</v>
      </c>
      <c r="L40" s="60">
        <v>5157684.5</v>
      </c>
    </row>
    <row r="41" spans="1:20" x14ac:dyDescent="0.2">
      <c r="A41" s="32" t="s">
        <v>30</v>
      </c>
    </row>
    <row r="43" spans="1:20" x14ac:dyDescent="0.2">
      <c r="A43" s="439" t="s">
        <v>230</v>
      </c>
      <c r="B43" s="431" t="s">
        <v>82</v>
      </c>
      <c r="C43" s="432"/>
      <c r="D43" s="431" t="s">
        <v>83</v>
      </c>
      <c r="E43" s="432"/>
      <c r="F43" s="431" t="s">
        <v>84</v>
      </c>
      <c r="G43" s="432"/>
      <c r="H43" s="431" t="s">
        <v>85</v>
      </c>
      <c r="I43" s="432"/>
      <c r="J43" s="431" t="s">
        <v>89</v>
      </c>
      <c r="K43" s="432"/>
      <c r="L43" s="444" t="s">
        <v>11</v>
      </c>
    </row>
    <row r="44" spans="1:20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34" t="s">
        <v>29</v>
      </c>
      <c r="I44" s="35" t="s">
        <v>12</v>
      </c>
      <c r="J44" s="34" t="s">
        <v>29</v>
      </c>
      <c r="K44" s="35" t="s">
        <v>12</v>
      </c>
      <c r="L44" s="444"/>
    </row>
    <row r="45" spans="1:20" x14ac:dyDescent="0.2">
      <c r="A45" s="53" t="s">
        <v>212</v>
      </c>
      <c r="B45" s="54">
        <v>9120.91796875</v>
      </c>
      <c r="C45" s="55">
        <v>6.0749966651201248E-2</v>
      </c>
      <c r="D45" s="54">
        <v>73640.8203125</v>
      </c>
      <c r="E45" s="55">
        <v>0.49048542976379395</v>
      </c>
      <c r="F45" s="54">
        <v>53438.08984375</v>
      </c>
      <c r="G45" s="55">
        <v>0.35592493414878845</v>
      </c>
      <c r="H45" s="54">
        <v>5207.3173828125</v>
      </c>
      <c r="I45" s="55">
        <v>3.4683387726545334E-2</v>
      </c>
      <c r="J45" s="54">
        <v>8731.505859375</v>
      </c>
      <c r="K45" s="55">
        <v>5.8156281709671021E-2</v>
      </c>
      <c r="L45" s="191">
        <v>150138.65625</v>
      </c>
    </row>
    <row r="46" spans="1:20" x14ac:dyDescent="0.2">
      <c r="A46" s="39" t="s">
        <v>229</v>
      </c>
      <c r="B46" s="40">
        <v>778.1844482421875</v>
      </c>
      <c r="C46" s="41">
        <v>1.005263882689178E-3</v>
      </c>
      <c r="D46" s="40">
        <v>501905.875</v>
      </c>
      <c r="E46" s="41">
        <v>0.648365318775177</v>
      </c>
      <c r="F46" s="40">
        <v>223291.5</v>
      </c>
      <c r="G46" s="41">
        <v>0.28844943642616272</v>
      </c>
      <c r="H46" s="40">
        <v>21101.74609375</v>
      </c>
      <c r="I46" s="41">
        <v>2.7259375900030136E-2</v>
      </c>
      <c r="J46" s="40">
        <v>27032.359375</v>
      </c>
      <c r="K46" s="41">
        <v>3.4920584410429001E-2</v>
      </c>
      <c r="L46" s="192">
        <v>774109.625</v>
      </c>
    </row>
    <row r="47" spans="1:20" x14ac:dyDescent="0.2">
      <c r="A47" s="53" t="s">
        <v>213</v>
      </c>
      <c r="B47" s="54">
        <v>62682.75390625</v>
      </c>
      <c r="C47" s="55">
        <v>1.4703930355608463E-2</v>
      </c>
      <c r="D47" s="54">
        <v>1801065.375</v>
      </c>
      <c r="E47" s="55">
        <v>0.42248845100402832</v>
      </c>
      <c r="F47" s="54">
        <v>2057159.125</v>
      </c>
      <c r="G47" s="55">
        <v>0.48256215453147888</v>
      </c>
      <c r="H47" s="54">
        <v>244536.140625</v>
      </c>
      <c r="I47" s="55">
        <v>5.7362545281648636E-2</v>
      </c>
      <c r="J47" s="54">
        <v>97549.703125</v>
      </c>
      <c r="K47" s="55">
        <v>2.2882914170622826E-2</v>
      </c>
      <c r="L47" s="191">
        <v>4262993</v>
      </c>
    </row>
    <row r="48" spans="1:20" x14ac:dyDescent="0.2">
      <c r="A48" s="39" t="s">
        <v>223</v>
      </c>
      <c r="B48" s="40">
        <v>204.5025634765625</v>
      </c>
      <c r="C48" s="41">
        <v>3.8748889346607029E-4</v>
      </c>
      <c r="D48" s="40">
        <v>301141.40625</v>
      </c>
      <c r="E48" s="41">
        <v>0.57059895992279053</v>
      </c>
      <c r="F48" s="40">
        <v>168976.703125</v>
      </c>
      <c r="G48" s="41">
        <v>0.3201749324798584</v>
      </c>
      <c r="H48" s="40">
        <v>35139.0703125</v>
      </c>
      <c r="I48" s="41">
        <v>6.6581070423126221E-2</v>
      </c>
      <c r="J48" s="40">
        <v>22301.98046875</v>
      </c>
      <c r="K48" s="41">
        <v>4.2257513850927353E-2</v>
      </c>
      <c r="L48" s="192">
        <v>527763.6875</v>
      </c>
    </row>
    <row r="49" spans="1:12" x14ac:dyDescent="0.2">
      <c r="A49" s="53" t="s">
        <v>249</v>
      </c>
      <c r="B49" s="54">
        <v>19851.68359375</v>
      </c>
      <c r="C49" s="55">
        <v>1.5781672671437263E-2</v>
      </c>
      <c r="D49" s="54">
        <v>505763.8125</v>
      </c>
      <c r="E49" s="55">
        <v>0.40207162499427795</v>
      </c>
      <c r="F49" s="54">
        <v>577581.8125</v>
      </c>
      <c r="G49" s="55">
        <v>0.45916542410850525</v>
      </c>
      <c r="H49" s="54">
        <v>70110.0546875</v>
      </c>
      <c r="I49" s="55">
        <v>5.573602020740509E-2</v>
      </c>
      <c r="J49" s="54">
        <v>84587.46875</v>
      </c>
      <c r="K49" s="55">
        <v>6.7245259881019592E-2</v>
      </c>
      <c r="L49" s="191">
        <v>1257894.875</v>
      </c>
    </row>
    <row r="50" spans="1:12" x14ac:dyDescent="0.2">
      <c r="A50" s="39" t="s">
        <v>214</v>
      </c>
      <c r="B50" s="40">
        <v>5236.998046875</v>
      </c>
      <c r="C50" s="41">
        <v>1.2457524426281452E-2</v>
      </c>
      <c r="D50" s="40">
        <v>83027.3984375</v>
      </c>
      <c r="E50" s="41">
        <v>0.19750167429447174</v>
      </c>
      <c r="F50" s="40">
        <v>165606.921875</v>
      </c>
      <c r="G50" s="41">
        <v>0.39393794536590576</v>
      </c>
      <c r="H50" s="40">
        <v>99314.84375</v>
      </c>
      <c r="I50" s="41">
        <v>0.23624546825885773</v>
      </c>
      <c r="J50" s="40">
        <v>67202.1796875</v>
      </c>
      <c r="K50" s="41">
        <v>0.15985739231109619</v>
      </c>
      <c r="L50" s="192">
        <v>420388.34375</v>
      </c>
    </row>
    <row r="51" spans="1:12" x14ac:dyDescent="0.2">
      <c r="A51" s="53" t="s">
        <v>251</v>
      </c>
      <c r="B51" s="54">
        <v>0</v>
      </c>
      <c r="C51" s="55">
        <v>0</v>
      </c>
      <c r="D51" s="54">
        <v>58310.3359375</v>
      </c>
      <c r="E51" s="55">
        <v>0.15214189887046814</v>
      </c>
      <c r="F51" s="54">
        <v>180408.078125</v>
      </c>
      <c r="G51" s="55">
        <v>0.47071635723114014</v>
      </c>
      <c r="H51" s="54">
        <v>132989.234375</v>
      </c>
      <c r="I51" s="55">
        <v>0.34699225425720215</v>
      </c>
      <c r="J51" s="54">
        <v>11555.18359375</v>
      </c>
      <c r="K51" s="55">
        <v>3.0149500817060471E-2</v>
      </c>
      <c r="L51" s="191">
        <v>383262.84375</v>
      </c>
    </row>
    <row r="52" spans="1:12" x14ac:dyDescent="0.2">
      <c r="A52" s="39" t="s">
        <v>215</v>
      </c>
      <c r="B52" s="40">
        <v>0</v>
      </c>
      <c r="C52" s="41">
        <v>0</v>
      </c>
      <c r="D52" s="40">
        <v>43496.12109375</v>
      </c>
      <c r="E52" s="41">
        <v>0.53724968433380127</v>
      </c>
      <c r="F52" s="40">
        <v>34123.21875</v>
      </c>
      <c r="G52" s="41">
        <v>0.42147865891456604</v>
      </c>
      <c r="H52" s="40">
        <v>1883.025146484375</v>
      </c>
      <c r="I52" s="41">
        <v>2.3258501663804054E-2</v>
      </c>
      <c r="J52" s="40">
        <v>1458.3612060546875</v>
      </c>
      <c r="K52" s="41">
        <v>1.801319420337677E-2</v>
      </c>
      <c r="L52" s="192">
        <v>80960.7265625</v>
      </c>
    </row>
    <row r="53" spans="1:12" x14ac:dyDescent="0.2">
      <c r="A53" s="53" t="s">
        <v>228</v>
      </c>
      <c r="B53" s="54">
        <v>782.327880859375</v>
      </c>
      <c r="C53" s="55">
        <v>2.9353499412536621E-3</v>
      </c>
      <c r="D53" s="54">
        <v>173201.25</v>
      </c>
      <c r="E53" s="55">
        <v>0.64986342191696167</v>
      </c>
      <c r="F53" s="54">
        <v>81615.46875</v>
      </c>
      <c r="G53" s="55">
        <v>0.30622705817222595</v>
      </c>
      <c r="H53" s="54">
        <v>560.14874267578125</v>
      </c>
      <c r="I53" s="55">
        <v>2.1017179824411869E-3</v>
      </c>
      <c r="J53" s="54">
        <v>10360.2568359375</v>
      </c>
      <c r="K53" s="55">
        <v>3.8872424513101578E-2</v>
      </c>
      <c r="L53" s="191">
        <v>266519.46875</v>
      </c>
    </row>
    <row r="54" spans="1:12" x14ac:dyDescent="0.2">
      <c r="A54" s="39" t="s">
        <v>225</v>
      </c>
      <c r="B54" s="40">
        <v>8441.8857421875</v>
      </c>
      <c r="C54" s="41">
        <v>3.9175689220428467E-2</v>
      </c>
      <c r="D54" s="40">
        <v>168841.390625</v>
      </c>
      <c r="E54" s="41">
        <v>0.78353089094161987</v>
      </c>
      <c r="F54" s="40">
        <v>23345.767578125</v>
      </c>
      <c r="G54" s="41">
        <v>0.10833913087844849</v>
      </c>
      <c r="H54" s="40">
        <v>435.54702758789063</v>
      </c>
      <c r="I54" s="41">
        <v>2.021213760599494E-3</v>
      </c>
      <c r="J54" s="40">
        <v>14423.2607421875</v>
      </c>
      <c r="K54" s="41">
        <v>6.6933058202266693E-2</v>
      </c>
      <c r="L54" s="192">
        <v>215487.859375</v>
      </c>
    </row>
    <row r="55" spans="1:12" x14ac:dyDescent="0.2">
      <c r="A55" s="53" t="s">
        <v>253</v>
      </c>
      <c r="B55" s="54">
        <v>31123.359375</v>
      </c>
      <c r="C55" s="55">
        <v>1.6707032918930054E-2</v>
      </c>
      <c r="D55" s="54">
        <v>1583493.625</v>
      </c>
      <c r="E55" s="55">
        <v>0.85002011060714722</v>
      </c>
      <c r="F55" s="54">
        <v>153957.609375</v>
      </c>
      <c r="G55" s="55">
        <v>8.26445072889328E-2</v>
      </c>
      <c r="H55" s="54">
        <v>3845.896728515625</v>
      </c>
      <c r="I55" s="55">
        <v>2.064479049295187E-3</v>
      </c>
      <c r="J55" s="54">
        <v>90469.1875</v>
      </c>
      <c r="K55" s="55">
        <v>4.8563897609710693E-2</v>
      </c>
      <c r="L55" s="191">
        <v>1862889.75</v>
      </c>
    </row>
    <row r="56" spans="1:12" x14ac:dyDescent="0.2">
      <c r="A56" s="39" t="s">
        <v>227</v>
      </c>
      <c r="B56" s="40">
        <v>5914.81103515625</v>
      </c>
      <c r="C56" s="41">
        <v>3.8479186594486237E-2</v>
      </c>
      <c r="D56" s="40">
        <v>107040.25</v>
      </c>
      <c r="E56" s="41">
        <v>0.69635730981826782</v>
      </c>
      <c r="F56" s="40">
        <v>30064.962890625</v>
      </c>
      <c r="G56" s="41">
        <v>0.19558955729007721</v>
      </c>
      <c r="H56" s="40">
        <v>1615.8367919921875</v>
      </c>
      <c r="I56" s="41">
        <v>1.0511931031942368E-2</v>
      </c>
      <c r="J56" s="40">
        <v>9078.6923828125</v>
      </c>
      <c r="K56" s="41">
        <v>5.9062018990516663E-2</v>
      </c>
      <c r="L56" s="192">
        <v>153714.5625</v>
      </c>
    </row>
    <row r="57" spans="1:12" x14ac:dyDescent="0.2">
      <c r="A57" s="53" t="s">
        <v>216</v>
      </c>
      <c r="B57" s="54">
        <v>708.7611083984375</v>
      </c>
      <c r="C57" s="55">
        <v>4.3991487473249435E-3</v>
      </c>
      <c r="D57" s="54">
        <v>56977.6015625</v>
      </c>
      <c r="E57" s="55">
        <v>0.35364940762519836</v>
      </c>
      <c r="F57" s="54">
        <v>79863.328125</v>
      </c>
      <c r="G57" s="55">
        <v>0.49569684267044067</v>
      </c>
      <c r="H57" s="54">
        <v>15017.2470703125</v>
      </c>
      <c r="I57" s="55">
        <v>9.3209266662597656E-2</v>
      </c>
      <c r="J57" s="54">
        <v>8546.3037109375</v>
      </c>
      <c r="K57" s="55">
        <v>5.3045321255922318E-2</v>
      </c>
      <c r="L57" s="191">
        <v>161113.25</v>
      </c>
    </row>
    <row r="58" spans="1:12" x14ac:dyDescent="0.2">
      <c r="A58" s="39" t="s">
        <v>217</v>
      </c>
      <c r="B58" s="40">
        <v>1387.714599609375</v>
      </c>
      <c r="C58" s="41">
        <v>7.612012792378664E-3</v>
      </c>
      <c r="D58" s="40">
        <v>64311.15234375</v>
      </c>
      <c r="E58" s="41">
        <v>0.35276511311531067</v>
      </c>
      <c r="F58" s="40">
        <v>104416.5859375</v>
      </c>
      <c r="G58" s="41">
        <v>0.57275485992431641</v>
      </c>
      <c r="H58" s="40">
        <v>8104.287109375</v>
      </c>
      <c r="I58" s="41">
        <v>4.4454336166381836E-2</v>
      </c>
      <c r="J58" s="40">
        <v>4086.1416015625</v>
      </c>
      <c r="K58" s="41">
        <v>2.2413657978177071E-2</v>
      </c>
      <c r="L58" s="192">
        <v>182305.875</v>
      </c>
    </row>
    <row r="59" spans="1:12" x14ac:dyDescent="0.2">
      <c r="A59" s="53" t="s">
        <v>250</v>
      </c>
      <c r="B59" s="54">
        <v>20339.033203125</v>
      </c>
      <c r="C59" s="55">
        <v>6.3890889286994934E-2</v>
      </c>
      <c r="D59" s="54">
        <v>209839.828125</v>
      </c>
      <c r="E59" s="55">
        <v>0.65916866064071655</v>
      </c>
      <c r="F59" s="54">
        <v>71595.6015625</v>
      </c>
      <c r="G59" s="55">
        <v>0.22490285336971283</v>
      </c>
      <c r="H59" s="54">
        <v>5198.076171875</v>
      </c>
      <c r="I59" s="55">
        <v>1.6328686848282814E-2</v>
      </c>
      <c r="J59" s="54">
        <v>11367.57421875</v>
      </c>
      <c r="K59" s="55">
        <v>3.5708896815776825E-2</v>
      </c>
      <c r="L59" s="191">
        <v>318340.125</v>
      </c>
    </row>
    <row r="60" spans="1:12" x14ac:dyDescent="0.2">
      <c r="A60" s="39" t="s">
        <v>210</v>
      </c>
      <c r="B60" s="40">
        <v>2812.2451171875</v>
      </c>
      <c r="C60" s="41">
        <v>2.3284114897251129E-2</v>
      </c>
      <c r="D60" s="40">
        <v>61747.74609375</v>
      </c>
      <c r="E60" s="41">
        <v>0.51124334335327148</v>
      </c>
      <c r="F60" s="40">
        <v>47100.76953125</v>
      </c>
      <c r="G60" s="41">
        <v>0.38997304439544678</v>
      </c>
      <c r="H60" s="40">
        <v>4835.93994140625</v>
      </c>
      <c r="I60" s="41">
        <v>4.0039390325546265E-2</v>
      </c>
      <c r="J60" s="40">
        <v>4282.85595703125</v>
      </c>
      <c r="K60" s="41">
        <v>3.5460107028484344E-2</v>
      </c>
      <c r="L60" s="192">
        <v>120779.5546875</v>
      </c>
    </row>
    <row r="61" spans="1:12" x14ac:dyDescent="0.2">
      <c r="A61" s="53" t="s">
        <v>211</v>
      </c>
      <c r="B61" s="54">
        <v>0</v>
      </c>
      <c r="C61" s="55">
        <v>0</v>
      </c>
      <c r="D61" s="54">
        <v>12582.2001953125</v>
      </c>
      <c r="E61" s="55">
        <v>0.28020012378692627</v>
      </c>
      <c r="F61" s="54">
        <v>31152.76171875</v>
      </c>
      <c r="G61" s="55">
        <v>0.69375842809677124</v>
      </c>
      <c r="H61" s="54">
        <v>672.692626953125</v>
      </c>
      <c r="I61" s="55">
        <v>1.4980572275817394E-2</v>
      </c>
      <c r="J61" s="54">
        <v>496.68292236328125</v>
      </c>
      <c r="K61" s="55">
        <v>1.1060912162065506E-2</v>
      </c>
      <c r="L61" s="191">
        <v>44904.3359375</v>
      </c>
    </row>
    <row r="62" spans="1:12" x14ac:dyDescent="0.2">
      <c r="A62" s="39" t="s">
        <v>218</v>
      </c>
      <c r="B62" s="40">
        <v>2000.1510009765625</v>
      </c>
      <c r="C62" s="41">
        <v>1.8983099609613419E-2</v>
      </c>
      <c r="D62" s="40">
        <v>30989.259765625</v>
      </c>
      <c r="E62" s="41">
        <v>0.29411390423774719</v>
      </c>
      <c r="F62" s="40">
        <v>49052.3046875</v>
      </c>
      <c r="G62" s="41">
        <v>0.46554723381996155</v>
      </c>
      <c r="H62" s="40">
        <v>19606.990234375</v>
      </c>
      <c r="I62" s="41">
        <v>0.18608668446540833</v>
      </c>
      <c r="J62" s="40">
        <v>3716.119140625</v>
      </c>
      <c r="K62" s="41">
        <v>3.5269066691398621E-2</v>
      </c>
      <c r="L62" s="192">
        <v>105364.828125</v>
      </c>
    </row>
    <row r="63" spans="1:12" x14ac:dyDescent="0.2">
      <c r="A63" s="53" t="s">
        <v>226</v>
      </c>
      <c r="B63" s="54">
        <v>3019.227783203125</v>
      </c>
      <c r="C63" s="55">
        <v>1.435750350356102E-2</v>
      </c>
      <c r="D63" s="54">
        <v>185473.8125</v>
      </c>
      <c r="E63" s="55">
        <v>0.88199400901794434</v>
      </c>
      <c r="F63" s="54">
        <v>18299.3203125</v>
      </c>
      <c r="G63" s="55">
        <v>8.7019786238670349E-2</v>
      </c>
      <c r="H63" s="54">
        <v>688.6810302734375</v>
      </c>
      <c r="I63" s="55">
        <v>3.2749238889664412E-3</v>
      </c>
      <c r="J63" s="54">
        <v>2808.151611328125</v>
      </c>
      <c r="K63" s="55">
        <v>1.3353761285543442E-2</v>
      </c>
      <c r="L63" s="191">
        <v>210289.1875</v>
      </c>
    </row>
    <row r="64" spans="1:12" x14ac:dyDescent="0.2">
      <c r="A64" s="39" t="s">
        <v>219</v>
      </c>
      <c r="B64" s="40">
        <v>120.63636779785156</v>
      </c>
      <c r="C64" s="41">
        <v>1.0538421338424087E-3</v>
      </c>
      <c r="D64" s="40">
        <v>58755.13671875</v>
      </c>
      <c r="E64" s="41">
        <v>0.51326674222946167</v>
      </c>
      <c r="F64" s="40">
        <v>44006.078125</v>
      </c>
      <c r="G64" s="41">
        <v>0.38442352414131165</v>
      </c>
      <c r="H64" s="40">
        <v>2689.0361328125</v>
      </c>
      <c r="I64" s="41">
        <v>2.349059097468853E-2</v>
      </c>
      <c r="J64" s="40">
        <v>8902.0166015625</v>
      </c>
      <c r="K64" s="41">
        <v>7.7765271067619324E-2</v>
      </c>
      <c r="L64" s="192">
        <v>114472.8984375</v>
      </c>
    </row>
    <row r="65" spans="1:12" x14ac:dyDescent="0.2">
      <c r="A65" s="53" t="s">
        <v>220</v>
      </c>
      <c r="B65" s="54">
        <v>865.71978759765625</v>
      </c>
      <c r="C65" s="55">
        <v>8.6005516350269318E-3</v>
      </c>
      <c r="D65" s="54">
        <v>88724.1796875</v>
      </c>
      <c r="E65" s="55">
        <v>0.88143634796142578</v>
      </c>
      <c r="F65" s="54">
        <v>6289.5830078125</v>
      </c>
      <c r="G65" s="55">
        <v>6.2484286725521088E-2</v>
      </c>
      <c r="H65" s="54">
        <v>970.72406005859375</v>
      </c>
      <c r="I65" s="55">
        <v>9.6437232568860054E-3</v>
      </c>
      <c r="J65" s="54">
        <v>3808.429443359375</v>
      </c>
      <c r="K65" s="55">
        <v>3.7835098803043365E-2</v>
      </c>
      <c r="L65" s="191">
        <v>100658.640625</v>
      </c>
    </row>
    <row r="66" spans="1:12" x14ac:dyDescent="0.2">
      <c r="A66" s="39" t="s">
        <v>221</v>
      </c>
      <c r="B66" s="40">
        <v>1181.40283203125</v>
      </c>
      <c r="C66" s="41">
        <v>6.4512612298130989E-3</v>
      </c>
      <c r="D66" s="40">
        <v>79443.796875</v>
      </c>
      <c r="E66" s="41">
        <v>0.43381702899932861</v>
      </c>
      <c r="F66" s="40">
        <v>87604.9296875</v>
      </c>
      <c r="G66" s="41">
        <v>0.47838234901428223</v>
      </c>
      <c r="H66" s="40">
        <v>5819.88232421875</v>
      </c>
      <c r="I66" s="41">
        <v>3.1780507415533066E-2</v>
      </c>
      <c r="J66" s="40">
        <v>9077.4169921875</v>
      </c>
      <c r="K66" s="41">
        <v>4.956885427236557E-2</v>
      </c>
      <c r="L66" s="192">
        <v>183127.421875</v>
      </c>
    </row>
    <row r="67" spans="1:12" x14ac:dyDescent="0.2">
      <c r="A67" s="53" t="s">
        <v>222</v>
      </c>
      <c r="B67" s="54">
        <v>10301.1787109375</v>
      </c>
      <c r="C67" s="55">
        <v>4.0625352412462234E-2</v>
      </c>
      <c r="D67" s="54">
        <v>130291.765625</v>
      </c>
      <c r="E67" s="55">
        <v>0.51383918523788452</v>
      </c>
      <c r="F67" s="54">
        <v>91772.2578125</v>
      </c>
      <c r="G67" s="55">
        <v>0.3619275689125061</v>
      </c>
      <c r="H67" s="54">
        <v>10959.6630859375</v>
      </c>
      <c r="I67" s="55">
        <v>4.3222256004810333E-2</v>
      </c>
      <c r="J67" s="54">
        <v>10240.390625</v>
      </c>
      <c r="K67" s="55">
        <v>4.0385622531175613E-2</v>
      </c>
      <c r="L67" s="191">
        <v>253565.25</v>
      </c>
    </row>
    <row r="68" spans="1:12" x14ac:dyDescent="0.2">
      <c r="A68" s="57" t="s">
        <v>11</v>
      </c>
      <c r="B68" s="58">
        <v>186873.5</v>
      </c>
      <c r="C68" s="59">
        <v>1.5379211865365505E-2</v>
      </c>
      <c r="D68" s="58">
        <v>6380064</v>
      </c>
      <c r="E68" s="59">
        <v>0.52506303787231445</v>
      </c>
      <c r="F68" s="58">
        <v>4380723</v>
      </c>
      <c r="G68" s="59">
        <v>0.36052230000495911</v>
      </c>
      <c r="H68" s="58">
        <v>691302.0625</v>
      </c>
      <c r="I68" s="59">
        <v>5.6892398744821548E-2</v>
      </c>
      <c r="J68" s="58">
        <v>512082.21875</v>
      </c>
      <c r="K68" s="59">
        <v>4.2143061757087708E-2</v>
      </c>
      <c r="L68" s="190">
        <v>12151045</v>
      </c>
    </row>
    <row r="69" spans="1:12" x14ac:dyDescent="0.2">
      <c r="A69" s="32" t="s">
        <v>30</v>
      </c>
    </row>
    <row r="70" spans="1:12" ht="15" x14ac:dyDescent="0.25">
      <c r="A70" s="26" t="s">
        <v>275</v>
      </c>
    </row>
  </sheetData>
  <mergeCells count="37"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B43:C43"/>
    <mergeCell ref="A43:A44"/>
    <mergeCell ref="L19:L20"/>
    <mergeCell ref="J19:K19"/>
    <mergeCell ref="H19:I19"/>
    <mergeCell ref="D19:E19"/>
    <mergeCell ref="F19:G19"/>
    <mergeCell ref="L26:L27"/>
    <mergeCell ref="D26:E26"/>
    <mergeCell ref="A35:A36"/>
    <mergeCell ref="B35:C35"/>
    <mergeCell ref="A19:A20"/>
    <mergeCell ref="B19:C19"/>
    <mergeCell ref="A26:A27"/>
    <mergeCell ref="B26:C26"/>
    <mergeCell ref="H26:I26"/>
    <mergeCell ref="F26:G26"/>
    <mergeCell ref="D35:E35"/>
    <mergeCell ref="F35:G35"/>
    <mergeCell ref="J26:K26"/>
    <mergeCell ref="J35:K35"/>
    <mergeCell ref="L35:L36"/>
    <mergeCell ref="L43:L44"/>
    <mergeCell ref="F43:G43"/>
    <mergeCell ref="H43:I43"/>
    <mergeCell ref="D43:E43"/>
    <mergeCell ref="H35:I35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70"/>
  <sheetViews>
    <sheetView showGridLines="0" zoomScale="75" zoomScaleNormal="75" workbookViewId="0">
      <selection activeCell="H3" sqref="H3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3.140625" style="32" customWidth="1"/>
    <col min="9" max="16384" width="11.42578125" style="32"/>
  </cols>
  <sheetData>
    <row r="6" spans="1:10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</row>
    <row r="7" spans="1:10" ht="15" customHeight="1" x14ac:dyDescent="0.2">
      <c r="A7" s="31" t="s">
        <v>90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5" customHeight="1" x14ac:dyDescent="0.2">
      <c r="A8" s="31" t="s">
        <v>278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1"/>
      <c r="J10" s="31"/>
    </row>
    <row r="11" spans="1:10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</row>
    <row r="12" spans="1:10" ht="20.25" customHeight="1" x14ac:dyDescent="0.2">
      <c r="A12" s="436"/>
      <c r="B12" s="431" t="s">
        <v>91</v>
      </c>
      <c r="C12" s="432"/>
      <c r="D12" s="431" t="s">
        <v>92</v>
      </c>
      <c r="E12" s="432"/>
      <c r="F12" s="431" t="s">
        <v>93</v>
      </c>
      <c r="G12" s="432"/>
      <c r="H12" s="431" t="s">
        <v>94</v>
      </c>
      <c r="I12" s="432"/>
      <c r="J12" s="441" t="s">
        <v>11</v>
      </c>
    </row>
    <row r="13" spans="1:10" ht="17.25" customHeight="1" x14ac:dyDescent="0.2">
      <c r="A13" s="437"/>
      <c r="B13" s="34" t="s">
        <v>29</v>
      </c>
      <c r="C13" s="35" t="s">
        <v>12</v>
      </c>
      <c r="D13" s="34" t="s">
        <v>29</v>
      </c>
      <c r="E13" s="35" t="s">
        <v>12</v>
      </c>
      <c r="F13" s="34" t="s">
        <v>29</v>
      </c>
      <c r="G13" s="35" t="s">
        <v>12</v>
      </c>
      <c r="H13" s="34" t="s">
        <v>29</v>
      </c>
      <c r="I13" s="35" t="s">
        <v>12</v>
      </c>
      <c r="J13" s="442"/>
    </row>
    <row r="14" spans="1:10" ht="24" x14ac:dyDescent="0.2">
      <c r="A14" s="115" t="s">
        <v>3</v>
      </c>
      <c r="B14" s="36">
        <v>1408640.5</v>
      </c>
      <c r="C14" s="37">
        <v>0.11448989063501358</v>
      </c>
      <c r="D14" s="36">
        <v>5243903.5</v>
      </c>
      <c r="E14" s="37">
        <v>0.42620804905891418</v>
      </c>
      <c r="F14" s="36">
        <v>3873880.75</v>
      </c>
      <c r="G14" s="37">
        <v>0.3148568868637085</v>
      </c>
      <c r="H14" s="36">
        <v>1777199.25</v>
      </c>
      <c r="I14" s="37">
        <v>0.14444518089294434</v>
      </c>
      <c r="J14" s="38">
        <v>12303624</v>
      </c>
    </row>
    <row r="15" spans="1:10" x14ac:dyDescent="0.2">
      <c r="A15" s="39" t="s">
        <v>4</v>
      </c>
      <c r="B15" s="40">
        <v>525876.3125</v>
      </c>
      <c r="C15" s="41">
        <v>0.11284264177083969</v>
      </c>
      <c r="D15" s="40">
        <v>1878158</v>
      </c>
      <c r="E15" s="41">
        <v>0.40301549434661865</v>
      </c>
      <c r="F15" s="40">
        <v>1538463.875</v>
      </c>
      <c r="G15" s="41">
        <v>0.33012387156486511</v>
      </c>
      <c r="H15" s="40">
        <v>717764.375</v>
      </c>
      <c r="I15" s="41">
        <v>0.15401801466941833</v>
      </c>
      <c r="J15" s="42">
        <v>4660262.5</v>
      </c>
    </row>
    <row r="16" spans="1:10" x14ac:dyDescent="0.2">
      <c r="A16" s="43" t="s">
        <v>5</v>
      </c>
      <c r="B16" s="44">
        <v>882764.1875</v>
      </c>
      <c r="C16" s="45">
        <v>0.11549423635005951</v>
      </c>
      <c r="D16" s="44">
        <v>3365745.5</v>
      </c>
      <c r="E16" s="45">
        <v>0.44034886360168457</v>
      </c>
      <c r="F16" s="44">
        <v>2335417</v>
      </c>
      <c r="G16" s="45">
        <v>0.30554839968681335</v>
      </c>
      <c r="H16" s="44">
        <v>1059434.875</v>
      </c>
      <c r="I16" s="45">
        <v>0.13860850036144257</v>
      </c>
      <c r="J16" s="46">
        <v>7643361.5</v>
      </c>
    </row>
    <row r="17" spans="1:17" x14ac:dyDescent="0.2">
      <c r="A17" s="32" t="s">
        <v>30</v>
      </c>
      <c r="B17" s="47"/>
      <c r="C17" s="47"/>
      <c r="D17" s="47"/>
      <c r="E17" s="47"/>
      <c r="F17" s="48"/>
      <c r="G17" s="48"/>
      <c r="H17" s="48"/>
      <c r="I17" s="48"/>
    </row>
    <row r="18" spans="1:17" x14ac:dyDescent="0.2">
      <c r="B18" s="47"/>
      <c r="C18" s="47"/>
      <c r="D18" s="47"/>
      <c r="E18" s="47"/>
      <c r="F18" s="48"/>
      <c r="G18" s="48"/>
      <c r="H18" s="48"/>
      <c r="I18" s="48"/>
    </row>
    <row r="19" spans="1:17" x14ac:dyDescent="0.2">
      <c r="A19" s="443" t="s">
        <v>14</v>
      </c>
      <c r="B19" s="431" t="s">
        <v>91</v>
      </c>
      <c r="C19" s="432"/>
      <c r="D19" s="431" t="s">
        <v>92</v>
      </c>
      <c r="E19" s="432"/>
      <c r="F19" s="431" t="s">
        <v>93</v>
      </c>
      <c r="G19" s="432"/>
      <c r="H19" s="431" t="s">
        <v>94</v>
      </c>
      <c r="I19" s="432"/>
      <c r="J19" s="444" t="s">
        <v>11</v>
      </c>
    </row>
    <row r="20" spans="1:17" x14ac:dyDescent="0.2">
      <c r="A20" s="443"/>
      <c r="B20" s="34" t="s">
        <v>29</v>
      </c>
      <c r="C20" s="35" t="s">
        <v>12</v>
      </c>
      <c r="D20" s="34" t="s">
        <v>29</v>
      </c>
      <c r="E20" s="35" t="s">
        <v>12</v>
      </c>
      <c r="F20" s="34" t="s">
        <v>29</v>
      </c>
      <c r="G20" s="35" t="s">
        <v>12</v>
      </c>
      <c r="H20" s="34" t="s">
        <v>29</v>
      </c>
      <c r="I20" s="35" t="s">
        <v>12</v>
      </c>
      <c r="J20" s="444"/>
    </row>
    <row r="21" spans="1:17" x14ac:dyDescent="0.2">
      <c r="A21" s="116" t="s">
        <v>15</v>
      </c>
      <c r="B21" s="49">
        <v>58325.09765625</v>
      </c>
      <c r="C21" s="50">
        <v>9.2235870659351349E-2</v>
      </c>
      <c r="D21" s="49">
        <v>246485.296875</v>
      </c>
      <c r="E21" s="50">
        <v>0.38979420065879822</v>
      </c>
      <c r="F21" s="49">
        <v>214503.8125</v>
      </c>
      <c r="G21" s="50">
        <v>0.3392183780670166</v>
      </c>
      <c r="H21" s="49">
        <v>113033.046875</v>
      </c>
      <c r="I21" s="50">
        <v>0.17875154316425323</v>
      </c>
      <c r="J21" s="52">
        <v>632347.25</v>
      </c>
    </row>
    <row r="22" spans="1:17" x14ac:dyDescent="0.2">
      <c r="A22" s="39" t="s">
        <v>16</v>
      </c>
      <c r="B22" s="40">
        <v>784254.0625</v>
      </c>
      <c r="C22" s="41">
        <v>0.10529519617557526</v>
      </c>
      <c r="D22" s="40">
        <v>3228266.25</v>
      </c>
      <c r="E22" s="41">
        <v>0.43343216180801392</v>
      </c>
      <c r="F22" s="40">
        <v>2328182.5</v>
      </c>
      <c r="G22" s="41">
        <v>0.31258547306060791</v>
      </c>
      <c r="H22" s="40">
        <v>1107443.75</v>
      </c>
      <c r="I22" s="41">
        <v>0.14868715405464172</v>
      </c>
      <c r="J22" s="42">
        <v>7448147</v>
      </c>
    </row>
    <row r="23" spans="1:17" x14ac:dyDescent="0.2">
      <c r="A23" s="43" t="s">
        <v>17</v>
      </c>
      <c r="B23" s="44">
        <v>566061.375</v>
      </c>
      <c r="C23" s="45">
        <v>0.13403834402561188</v>
      </c>
      <c r="D23" s="44">
        <v>1769151.875</v>
      </c>
      <c r="E23" s="45">
        <v>0.41891956329345703</v>
      </c>
      <c r="F23" s="44">
        <v>1331194.5</v>
      </c>
      <c r="G23" s="45">
        <v>0.31521514058113098</v>
      </c>
      <c r="H23" s="44">
        <v>556722.375</v>
      </c>
      <c r="I23" s="45">
        <v>0.13182695209980011</v>
      </c>
      <c r="J23" s="46">
        <v>4223130</v>
      </c>
    </row>
    <row r="24" spans="1:17" x14ac:dyDescent="0.2">
      <c r="A24" s="32" t="s">
        <v>30</v>
      </c>
    </row>
    <row r="26" spans="1:17" x14ac:dyDescent="0.2">
      <c r="A26" s="443" t="s">
        <v>18</v>
      </c>
      <c r="B26" s="431" t="s">
        <v>91</v>
      </c>
      <c r="C26" s="432"/>
      <c r="D26" s="431" t="s">
        <v>92</v>
      </c>
      <c r="E26" s="432"/>
      <c r="F26" s="431" t="s">
        <v>93</v>
      </c>
      <c r="G26" s="432"/>
      <c r="H26" s="431" t="s">
        <v>94</v>
      </c>
      <c r="I26" s="432"/>
      <c r="J26" s="444" t="s">
        <v>11</v>
      </c>
      <c r="Q26" s="89"/>
    </row>
    <row r="27" spans="1:17" x14ac:dyDescent="0.2">
      <c r="A27" s="443"/>
      <c r="B27" s="34" t="s">
        <v>29</v>
      </c>
      <c r="C27" s="35" t="s">
        <v>12</v>
      </c>
      <c r="D27" s="34" t="s">
        <v>29</v>
      </c>
      <c r="E27" s="35" t="s">
        <v>12</v>
      </c>
      <c r="F27" s="34" t="s">
        <v>29</v>
      </c>
      <c r="G27" s="35" t="s">
        <v>12</v>
      </c>
      <c r="H27" s="34" t="s">
        <v>29</v>
      </c>
      <c r="I27" s="35" t="s">
        <v>12</v>
      </c>
      <c r="J27" s="444"/>
    </row>
    <row r="28" spans="1:17" x14ac:dyDescent="0.2">
      <c r="A28" s="116" t="s">
        <v>19</v>
      </c>
      <c r="B28" s="49">
        <v>86090.8515625</v>
      </c>
      <c r="C28" s="50">
        <v>6.4771667122840881E-2</v>
      </c>
      <c r="D28" s="49">
        <v>482705.875</v>
      </c>
      <c r="E28" s="50">
        <v>0.36317059397697449</v>
      </c>
      <c r="F28" s="49">
        <v>534658.5625</v>
      </c>
      <c r="G28" s="50">
        <v>0.40225791931152344</v>
      </c>
      <c r="H28" s="49">
        <v>225688.359375</v>
      </c>
      <c r="I28" s="50">
        <v>0.16979981958866119</v>
      </c>
      <c r="J28" s="52">
        <v>1329143.625</v>
      </c>
    </row>
    <row r="29" spans="1:17" x14ac:dyDescent="0.2">
      <c r="A29" s="39" t="s">
        <v>20</v>
      </c>
      <c r="B29" s="40">
        <v>264791</v>
      </c>
      <c r="C29" s="41">
        <v>7.6757706701755524E-2</v>
      </c>
      <c r="D29" s="40">
        <v>1350565.875</v>
      </c>
      <c r="E29" s="41">
        <v>0.39150252938270569</v>
      </c>
      <c r="F29" s="40">
        <v>1207514.5</v>
      </c>
      <c r="G29" s="41">
        <v>0.35003474354743958</v>
      </c>
      <c r="H29" s="40">
        <v>626827.625</v>
      </c>
      <c r="I29" s="41">
        <v>0.18170502781867981</v>
      </c>
      <c r="J29" s="42">
        <v>3449699</v>
      </c>
    </row>
    <row r="30" spans="1:17" x14ac:dyDescent="0.2">
      <c r="A30" s="53" t="s">
        <v>21</v>
      </c>
      <c r="B30" s="54">
        <v>384843.96875</v>
      </c>
      <c r="C30" s="55">
        <v>9.3950733542442322E-2</v>
      </c>
      <c r="D30" s="54">
        <v>1808560</v>
      </c>
      <c r="E30" s="55">
        <v>0.44151797890663147</v>
      </c>
      <c r="F30" s="54">
        <v>1319444.75</v>
      </c>
      <c r="G30" s="55">
        <v>0.3221118152141571</v>
      </c>
      <c r="H30" s="54">
        <v>583383.1875</v>
      </c>
      <c r="I30" s="55">
        <v>0.1424194723367691</v>
      </c>
      <c r="J30" s="56">
        <v>4096232</v>
      </c>
    </row>
    <row r="31" spans="1:17" x14ac:dyDescent="0.2">
      <c r="A31" s="39" t="s">
        <v>22</v>
      </c>
      <c r="B31" s="40">
        <v>132499</v>
      </c>
      <c r="C31" s="41">
        <v>0.10055934637784958</v>
      </c>
      <c r="D31" s="40">
        <v>552698.875</v>
      </c>
      <c r="E31" s="41">
        <v>0.41946759819984436</v>
      </c>
      <c r="F31" s="40">
        <v>422346.6875</v>
      </c>
      <c r="G31" s="41">
        <v>0.32053756713867188</v>
      </c>
      <c r="H31" s="40">
        <v>210075.359375</v>
      </c>
      <c r="I31" s="41">
        <v>0.15943548083305359</v>
      </c>
      <c r="J31" s="42">
        <v>1317619.875</v>
      </c>
    </row>
    <row r="32" spans="1:17" x14ac:dyDescent="0.2">
      <c r="A32" s="43" t="s">
        <v>23</v>
      </c>
      <c r="B32" s="44">
        <v>540415.6875</v>
      </c>
      <c r="C32" s="45">
        <v>0.25708627700805664</v>
      </c>
      <c r="D32" s="44">
        <v>1049372.75</v>
      </c>
      <c r="E32" s="45">
        <v>0.4992070198059082</v>
      </c>
      <c r="F32" s="44">
        <v>381066.21875</v>
      </c>
      <c r="G32" s="45">
        <v>0.18128061294555664</v>
      </c>
      <c r="H32" s="44">
        <v>131224.640625</v>
      </c>
      <c r="I32" s="45">
        <v>6.2426108866930008E-2</v>
      </c>
      <c r="J32" s="46">
        <v>2102079.5</v>
      </c>
    </row>
    <row r="33" spans="1:18" x14ac:dyDescent="0.2">
      <c r="A33" s="32" t="s">
        <v>30</v>
      </c>
      <c r="B33" s="98"/>
      <c r="C33" s="200"/>
      <c r="D33" s="98"/>
      <c r="E33" s="200"/>
      <c r="F33" s="98"/>
      <c r="G33" s="200"/>
      <c r="H33" s="98"/>
      <c r="I33" s="200"/>
      <c r="J33" s="98"/>
    </row>
    <row r="34" spans="1:18" x14ac:dyDescent="0.2">
      <c r="R34" s="89"/>
    </row>
    <row r="35" spans="1:18" x14ac:dyDescent="0.2">
      <c r="A35" s="443" t="s">
        <v>24</v>
      </c>
      <c r="B35" s="431" t="s">
        <v>91</v>
      </c>
      <c r="C35" s="432"/>
      <c r="D35" s="431" t="s">
        <v>92</v>
      </c>
      <c r="E35" s="432"/>
      <c r="F35" s="431" t="s">
        <v>93</v>
      </c>
      <c r="G35" s="432"/>
      <c r="H35" s="431" t="s">
        <v>94</v>
      </c>
      <c r="I35" s="432"/>
      <c r="J35" s="444" t="s">
        <v>11</v>
      </c>
    </row>
    <row r="36" spans="1:18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34" t="s">
        <v>29</v>
      </c>
      <c r="I36" s="35" t="s">
        <v>12</v>
      </c>
      <c r="J36" s="444"/>
    </row>
    <row r="37" spans="1:18" x14ac:dyDescent="0.2">
      <c r="A37" s="116" t="s">
        <v>25</v>
      </c>
      <c r="B37" s="49">
        <v>195978.4375</v>
      </c>
      <c r="C37" s="50">
        <v>0.13435867428779602</v>
      </c>
      <c r="D37" s="49">
        <v>644633.875</v>
      </c>
      <c r="E37" s="50">
        <v>0.441947340965271</v>
      </c>
      <c r="F37" s="49">
        <v>442669.65625</v>
      </c>
      <c r="G37" s="50">
        <v>0.30348497629165649</v>
      </c>
      <c r="H37" s="49">
        <v>175339.453125</v>
      </c>
      <c r="I37" s="50">
        <v>0.12020901590585709</v>
      </c>
      <c r="J37" s="52">
        <v>1458621.5</v>
      </c>
    </row>
    <row r="38" spans="1:18" x14ac:dyDescent="0.2">
      <c r="A38" s="39" t="s">
        <v>26</v>
      </c>
      <c r="B38" s="40">
        <v>349995.5625</v>
      </c>
      <c r="C38" s="41">
        <v>0.1368149071931839</v>
      </c>
      <c r="D38" s="40">
        <v>1105957.125</v>
      </c>
      <c r="E38" s="41">
        <v>0.43232378363609314</v>
      </c>
      <c r="F38" s="40">
        <v>790953.0625</v>
      </c>
      <c r="G38" s="41">
        <v>0.30918723344802856</v>
      </c>
      <c r="H38" s="40">
        <v>311262.75</v>
      </c>
      <c r="I38" s="41">
        <v>0.1216740608215332</v>
      </c>
      <c r="J38" s="42">
        <v>2558168.5</v>
      </c>
    </row>
    <row r="39" spans="1:18" x14ac:dyDescent="0.2">
      <c r="A39" s="53" t="s">
        <v>27</v>
      </c>
      <c r="B39" s="54">
        <v>357364.96875</v>
      </c>
      <c r="C39" s="55">
        <v>0.11420513689517975</v>
      </c>
      <c r="D39" s="54">
        <v>1454384.75</v>
      </c>
      <c r="E39" s="55">
        <v>0.46478590369224548</v>
      </c>
      <c r="F39" s="54">
        <v>890200.3125</v>
      </c>
      <c r="G39" s="55">
        <v>0.284486323595047</v>
      </c>
      <c r="H39" s="54">
        <v>427199.84375</v>
      </c>
      <c r="I39" s="55">
        <v>0.13652265071868896</v>
      </c>
      <c r="J39" s="56">
        <v>3129149.75</v>
      </c>
    </row>
    <row r="40" spans="1:18" x14ac:dyDescent="0.2">
      <c r="A40" s="57" t="s">
        <v>28</v>
      </c>
      <c r="B40" s="58">
        <v>505301.5625</v>
      </c>
      <c r="C40" s="59">
        <v>9.7970627248287201E-2</v>
      </c>
      <c r="D40" s="58">
        <v>2038927.875</v>
      </c>
      <c r="E40" s="59">
        <v>0.39531844854354858</v>
      </c>
      <c r="F40" s="58">
        <v>1750057.875</v>
      </c>
      <c r="G40" s="59">
        <v>0.33931076526641846</v>
      </c>
      <c r="H40" s="58">
        <v>863397.1875</v>
      </c>
      <c r="I40" s="59">
        <v>0.16740016639232635</v>
      </c>
      <c r="J40" s="60">
        <v>5157684.5</v>
      </c>
    </row>
    <row r="41" spans="1:18" x14ac:dyDescent="0.2">
      <c r="A41" s="32" t="s">
        <v>30</v>
      </c>
      <c r="J41" s="117"/>
    </row>
    <row r="43" spans="1:18" x14ac:dyDescent="0.2">
      <c r="A43" s="439" t="s">
        <v>230</v>
      </c>
      <c r="B43" s="431" t="s">
        <v>91</v>
      </c>
      <c r="C43" s="432"/>
      <c r="D43" s="431" t="s">
        <v>92</v>
      </c>
      <c r="E43" s="432"/>
      <c r="F43" s="431" t="s">
        <v>93</v>
      </c>
      <c r="G43" s="432"/>
      <c r="H43" s="431" t="s">
        <v>94</v>
      </c>
      <c r="I43" s="432"/>
      <c r="J43" s="444" t="s">
        <v>11</v>
      </c>
    </row>
    <row r="44" spans="1:18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34" t="s">
        <v>29</v>
      </c>
      <c r="I44" s="35" t="s">
        <v>12</v>
      </c>
      <c r="J44" s="444"/>
    </row>
    <row r="45" spans="1:18" x14ac:dyDescent="0.2">
      <c r="A45" s="53" t="s">
        <v>212</v>
      </c>
      <c r="B45" s="54">
        <v>74195.6015625</v>
      </c>
      <c r="C45" s="55">
        <v>0.49418050050735474</v>
      </c>
      <c r="D45" s="54">
        <v>43476.09765625</v>
      </c>
      <c r="E45" s="55">
        <v>0.28957295417785645</v>
      </c>
      <c r="F45" s="54">
        <v>14724.1455078125</v>
      </c>
      <c r="G45" s="55">
        <v>9.8070316016674042E-2</v>
      </c>
      <c r="H45" s="54">
        <v>17742.81640625</v>
      </c>
      <c r="I45" s="55">
        <v>0.11817620694637299</v>
      </c>
      <c r="J45" s="124">
        <v>150138.65625</v>
      </c>
    </row>
    <row r="46" spans="1:18" x14ac:dyDescent="0.2">
      <c r="A46" s="39" t="s">
        <v>229</v>
      </c>
      <c r="B46" s="40">
        <v>49498.8359375</v>
      </c>
      <c r="C46" s="41">
        <v>6.394292414188385E-2</v>
      </c>
      <c r="D46" s="40">
        <v>207988.015625</v>
      </c>
      <c r="E46" s="41">
        <v>0.26868030428886414</v>
      </c>
      <c r="F46" s="40">
        <v>249725.5</v>
      </c>
      <c r="G46" s="41">
        <v>0.32259705662727356</v>
      </c>
      <c r="H46" s="40">
        <v>266897.28125</v>
      </c>
      <c r="I46" s="41">
        <v>0.34477970004081726</v>
      </c>
      <c r="J46" s="42">
        <v>774109.625</v>
      </c>
    </row>
    <row r="47" spans="1:18" x14ac:dyDescent="0.2">
      <c r="A47" s="53" t="s">
        <v>213</v>
      </c>
      <c r="B47" s="54">
        <v>416804.59375</v>
      </c>
      <c r="C47" s="55">
        <v>9.7772762179374695E-2</v>
      </c>
      <c r="D47" s="54">
        <v>1895680.75</v>
      </c>
      <c r="E47" s="55">
        <v>0.44468304514884949</v>
      </c>
      <c r="F47" s="54">
        <v>1514239.875</v>
      </c>
      <c r="G47" s="55">
        <v>0.35520580410957336</v>
      </c>
      <c r="H47" s="54">
        <v>436267.875</v>
      </c>
      <c r="I47" s="55">
        <v>0.10233839601278305</v>
      </c>
      <c r="J47" s="124">
        <v>4262993</v>
      </c>
    </row>
    <row r="48" spans="1:18" x14ac:dyDescent="0.2">
      <c r="A48" s="39" t="s">
        <v>223</v>
      </c>
      <c r="B48" s="40">
        <v>33770.29296875</v>
      </c>
      <c r="C48" s="41">
        <v>6.3987530767917633E-2</v>
      </c>
      <c r="D48" s="40">
        <v>194394.546875</v>
      </c>
      <c r="E48" s="41">
        <v>0.36833634972572327</v>
      </c>
      <c r="F48" s="40">
        <v>239480.734375</v>
      </c>
      <c r="G48" s="41">
        <v>0.45376509428024292</v>
      </c>
      <c r="H48" s="40">
        <v>60118.1015625</v>
      </c>
      <c r="I48" s="41">
        <v>0.11391102522611618</v>
      </c>
      <c r="J48" s="42">
        <v>527763.6875</v>
      </c>
    </row>
    <row r="49" spans="1:10" x14ac:dyDescent="0.2">
      <c r="A49" s="53" t="s">
        <v>249</v>
      </c>
      <c r="B49" s="54">
        <v>197108.625</v>
      </c>
      <c r="C49" s="55">
        <v>0.15669721364974976</v>
      </c>
      <c r="D49" s="54">
        <v>616255.1875</v>
      </c>
      <c r="E49" s="55">
        <v>0.48990994691848755</v>
      </c>
      <c r="F49" s="54">
        <v>255390.515625</v>
      </c>
      <c r="G49" s="55">
        <v>0.20303009450435638</v>
      </c>
      <c r="H49" s="54">
        <v>189140.53125</v>
      </c>
      <c r="I49" s="55">
        <v>0.15036274492740631</v>
      </c>
      <c r="J49" s="124">
        <v>1257894.875</v>
      </c>
    </row>
    <row r="50" spans="1:10" x14ac:dyDescent="0.2">
      <c r="A50" s="39" t="s">
        <v>214</v>
      </c>
      <c r="B50" s="40">
        <v>18111.8359375</v>
      </c>
      <c r="C50" s="41">
        <v>4.3083582073450089E-2</v>
      </c>
      <c r="D50" s="40">
        <v>42960.30859375</v>
      </c>
      <c r="E50" s="41">
        <v>0.10219196230173111</v>
      </c>
      <c r="F50" s="40">
        <v>300160.84375</v>
      </c>
      <c r="G50" s="41">
        <v>0.71400851011276245</v>
      </c>
      <c r="H50" s="40">
        <v>59155.33984375</v>
      </c>
      <c r="I50" s="41">
        <v>0.14071594178676605</v>
      </c>
      <c r="J50" s="42">
        <v>420388.34375</v>
      </c>
    </row>
    <row r="51" spans="1:10" x14ac:dyDescent="0.2">
      <c r="A51" s="53" t="s">
        <v>251</v>
      </c>
      <c r="B51" s="54">
        <v>42159.8203125</v>
      </c>
      <c r="C51" s="55">
        <v>0.11000236868858337</v>
      </c>
      <c r="D51" s="54">
        <v>114940.8359375</v>
      </c>
      <c r="E51" s="55">
        <v>0.29990079998970032</v>
      </c>
      <c r="F51" s="54">
        <v>116109.0234375</v>
      </c>
      <c r="G51" s="55">
        <v>0.30294880270957947</v>
      </c>
      <c r="H51" s="54">
        <v>110053.1640625</v>
      </c>
      <c r="I51" s="55">
        <v>0.28714799880981445</v>
      </c>
      <c r="J51" s="124">
        <v>383262.84375</v>
      </c>
    </row>
    <row r="52" spans="1:10" x14ac:dyDescent="0.2">
      <c r="A52" s="39" t="s">
        <v>215</v>
      </c>
      <c r="B52" s="40">
        <v>395.6492919921875</v>
      </c>
      <c r="C52" s="41">
        <v>4.8869284801185131E-3</v>
      </c>
      <c r="D52" s="40">
        <v>51417.359375</v>
      </c>
      <c r="E52" s="41">
        <v>0.63509011268615723</v>
      </c>
      <c r="F52" s="40">
        <v>25028.7265625</v>
      </c>
      <c r="G52" s="41">
        <v>0.30914649367332458</v>
      </c>
      <c r="H52" s="40">
        <v>4118.99267578125</v>
      </c>
      <c r="I52" s="41">
        <v>5.0876431167125702E-2</v>
      </c>
      <c r="J52" s="42">
        <v>80960.7265625</v>
      </c>
    </row>
    <row r="53" spans="1:10" x14ac:dyDescent="0.2">
      <c r="A53" s="53" t="s">
        <v>228</v>
      </c>
      <c r="B53" s="54">
        <v>93117.3359375</v>
      </c>
      <c r="C53" s="55">
        <v>0.34938287734985352</v>
      </c>
      <c r="D53" s="54">
        <v>162411.5625</v>
      </c>
      <c r="E53" s="55">
        <v>0.60937976837158203</v>
      </c>
      <c r="F53" s="54">
        <v>7595.8408203125</v>
      </c>
      <c r="G53" s="55">
        <v>2.8500135987997055E-2</v>
      </c>
      <c r="H53" s="54">
        <v>3394.71630859375</v>
      </c>
      <c r="I53" s="55">
        <v>1.2737218290567398E-2</v>
      </c>
      <c r="J53" s="124">
        <v>266519.46875</v>
      </c>
    </row>
    <row r="54" spans="1:10" x14ac:dyDescent="0.2">
      <c r="A54" s="39" t="s">
        <v>225</v>
      </c>
      <c r="B54" s="40">
        <v>48332.46875</v>
      </c>
      <c r="C54" s="41">
        <v>0.22429324686527252</v>
      </c>
      <c r="D54" s="40">
        <v>85803.421875</v>
      </c>
      <c r="E54" s="41">
        <v>0.39818218350410461</v>
      </c>
      <c r="F54" s="40">
        <v>56078.43359375</v>
      </c>
      <c r="G54" s="41">
        <v>0.26023942232131958</v>
      </c>
      <c r="H54" s="40">
        <v>25273.525390625</v>
      </c>
      <c r="I54" s="41">
        <v>0.11728515475988388</v>
      </c>
      <c r="J54" s="42">
        <v>215487.859375</v>
      </c>
    </row>
    <row r="55" spans="1:10" x14ac:dyDescent="0.2">
      <c r="A55" s="53" t="s">
        <v>253</v>
      </c>
      <c r="B55" s="54">
        <v>164169.78125</v>
      </c>
      <c r="C55" s="55">
        <v>8.8126406073570251E-2</v>
      </c>
      <c r="D55" s="54">
        <v>719407.3125</v>
      </c>
      <c r="E55" s="55">
        <v>0.38617816567420959</v>
      </c>
      <c r="F55" s="54">
        <v>587790.6875</v>
      </c>
      <c r="G55" s="55">
        <v>0.31552630662918091</v>
      </c>
      <c r="H55" s="54">
        <v>391521.9375</v>
      </c>
      <c r="I55" s="55">
        <v>0.21016913652420044</v>
      </c>
      <c r="J55" s="124">
        <v>1862889.75</v>
      </c>
    </row>
    <row r="56" spans="1:10" x14ac:dyDescent="0.2">
      <c r="A56" s="39" t="s">
        <v>227</v>
      </c>
      <c r="B56" s="40">
        <v>87598.203125</v>
      </c>
      <c r="C56" s="41">
        <v>0.56987577676773071</v>
      </c>
      <c r="D56" s="40">
        <v>41109.61328125</v>
      </c>
      <c r="E56" s="41">
        <v>0.26744124293327332</v>
      </c>
      <c r="F56" s="40">
        <v>19851.583984375</v>
      </c>
      <c r="G56" s="41">
        <v>0.12914577126502991</v>
      </c>
      <c r="H56" s="40">
        <v>5155.1591796875</v>
      </c>
      <c r="I56" s="41">
        <v>3.3537223935127258E-2</v>
      </c>
      <c r="J56" s="42">
        <v>153714.5625</v>
      </c>
    </row>
    <row r="57" spans="1:10" x14ac:dyDescent="0.2">
      <c r="A57" s="53" t="s">
        <v>216</v>
      </c>
      <c r="B57" s="54">
        <v>56772.44921875</v>
      </c>
      <c r="C57" s="55">
        <v>0.35237604379653931</v>
      </c>
      <c r="D57" s="54">
        <v>41156.56640625</v>
      </c>
      <c r="E57" s="55">
        <v>0.25545117259025574</v>
      </c>
      <c r="F57" s="54">
        <v>47939.28515625</v>
      </c>
      <c r="G57" s="55">
        <v>0.29755023121833801</v>
      </c>
      <c r="H57" s="54">
        <v>15244.943359375</v>
      </c>
      <c r="I57" s="55">
        <v>9.4622530043125153E-2</v>
      </c>
      <c r="J57" s="124">
        <v>161113.25</v>
      </c>
    </row>
    <row r="58" spans="1:10" x14ac:dyDescent="0.2">
      <c r="A58" s="39" t="s">
        <v>217</v>
      </c>
      <c r="B58" s="40">
        <v>5904.35986328125</v>
      </c>
      <c r="C58" s="41">
        <v>3.2387107610702515E-2</v>
      </c>
      <c r="D58" s="40">
        <v>95377.203125</v>
      </c>
      <c r="E58" s="41">
        <v>0.52317130565643311</v>
      </c>
      <c r="F58" s="40">
        <v>48780.93359375</v>
      </c>
      <c r="G58" s="41">
        <v>0.2675774097442627</v>
      </c>
      <c r="H58" s="40">
        <v>32243.384765625</v>
      </c>
      <c r="I58" s="41">
        <v>0.17686420679092407</v>
      </c>
      <c r="J58" s="42">
        <v>182305.875</v>
      </c>
    </row>
    <row r="59" spans="1:10" x14ac:dyDescent="0.2">
      <c r="A59" s="53" t="s">
        <v>250</v>
      </c>
      <c r="B59" s="54">
        <v>53459.1328125</v>
      </c>
      <c r="C59" s="55">
        <v>0.16793087124824524</v>
      </c>
      <c r="D59" s="54">
        <v>148274.84375</v>
      </c>
      <c r="E59" s="55">
        <v>0.46577492356300354</v>
      </c>
      <c r="F59" s="54">
        <v>67701.3046875</v>
      </c>
      <c r="G59" s="55">
        <v>0.21266971528530121</v>
      </c>
      <c r="H59" s="54">
        <v>48904.83203125</v>
      </c>
      <c r="I59" s="55">
        <v>0.15362447500228882</v>
      </c>
      <c r="J59" s="124">
        <v>318340.125</v>
      </c>
    </row>
    <row r="60" spans="1:10" x14ac:dyDescent="0.2">
      <c r="A60" s="39" t="s">
        <v>210</v>
      </c>
      <c r="B60" s="40">
        <v>9803.0810546875</v>
      </c>
      <c r="C60" s="41">
        <v>8.1165067851543427E-2</v>
      </c>
      <c r="D60" s="40">
        <v>34351.58203125</v>
      </c>
      <c r="E60" s="41">
        <v>0.28441551327705383</v>
      </c>
      <c r="F60" s="40">
        <v>31992.5703125</v>
      </c>
      <c r="G60" s="41">
        <v>0.26488396525382996</v>
      </c>
      <c r="H60" s="40">
        <v>44632.32421875</v>
      </c>
      <c r="I60" s="41">
        <v>0.3695354163646698</v>
      </c>
      <c r="J60" s="42">
        <v>120779.5546875</v>
      </c>
    </row>
    <row r="61" spans="1:10" x14ac:dyDescent="0.2">
      <c r="A61" s="53" t="s">
        <v>211</v>
      </c>
      <c r="B61" s="54">
        <v>0</v>
      </c>
      <c r="C61" s="55">
        <v>0</v>
      </c>
      <c r="D61" s="54">
        <v>7720.68212890625</v>
      </c>
      <c r="E61" s="55">
        <v>0.17193622887134552</v>
      </c>
      <c r="F61" s="54">
        <v>36108.68359375</v>
      </c>
      <c r="G61" s="55">
        <v>0.80412465333938599</v>
      </c>
      <c r="H61" s="54">
        <v>1074.9698486328125</v>
      </c>
      <c r="I61" s="55">
        <v>2.3939108476042747E-2</v>
      </c>
      <c r="J61" s="124">
        <v>44904.3359375</v>
      </c>
    </row>
    <row r="62" spans="1:10" x14ac:dyDescent="0.2">
      <c r="A62" s="39" t="s">
        <v>218</v>
      </c>
      <c r="B62" s="40">
        <v>18071.9375</v>
      </c>
      <c r="C62" s="41">
        <v>0.1715177446603775</v>
      </c>
      <c r="D62" s="40">
        <v>25667.0390625</v>
      </c>
      <c r="E62" s="41">
        <v>0.24360159039497375</v>
      </c>
      <c r="F62" s="40">
        <v>35143.40625</v>
      </c>
      <c r="G62" s="41">
        <v>0.33354023098945618</v>
      </c>
      <c r="H62" s="40">
        <v>26482.443359375</v>
      </c>
      <c r="I62" s="41">
        <v>0.25134044885635376</v>
      </c>
      <c r="J62" s="42">
        <v>105364.828125</v>
      </c>
    </row>
    <row r="63" spans="1:10" x14ac:dyDescent="0.2">
      <c r="A63" s="53" t="s">
        <v>226</v>
      </c>
      <c r="B63" s="54">
        <v>14811.89453125</v>
      </c>
      <c r="C63" s="55">
        <v>7.0435836911201477E-2</v>
      </c>
      <c r="D63" s="54">
        <v>99358.90625</v>
      </c>
      <c r="E63" s="55">
        <v>0.47248700261116028</v>
      </c>
      <c r="F63" s="54">
        <v>89958.578125</v>
      </c>
      <c r="G63" s="55">
        <v>0.42778509855270386</v>
      </c>
      <c r="H63" s="54">
        <v>6159.8076171875</v>
      </c>
      <c r="I63" s="55">
        <v>2.929208055138588E-2</v>
      </c>
      <c r="J63" s="124">
        <v>210289.1875</v>
      </c>
    </row>
    <row r="64" spans="1:10" x14ac:dyDescent="0.2">
      <c r="A64" s="39" t="s">
        <v>219</v>
      </c>
      <c r="B64" s="40">
        <v>26864.072265625</v>
      </c>
      <c r="C64" s="41">
        <v>0.23467625677585602</v>
      </c>
      <c r="D64" s="40">
        <v>29919.76953125</v>
      </c>
      <c r="E64" s="41">
        <v>0.26136988401412964</v>
      </c>
      <c r="F64" s="40">
        <v>16807.6015625</v>
      </c>
      <c r="G64" s="41">
        <v>0.14682602882385254</v>
      </c>
      <c r="H64" s="40">
        <v>40881.45703125</v>
      </c>
      <c r="I64" s="41">
        <v>0.35712781548500061</v>
      </c>
      <c r="J64" s="42">
        <v>114472.8984375</v>
      </c>
    </row>
    <row r="65" spans="1:10" x14ac:dyDescent="0.2">
      <c r="A65" s="53" t="s">
        <v>220</v>
      </c>
      <c r="B65" s="54">
        <v>5451.890625</v>
      </c>
      <c r="C65" s="55">
        <v>5.4162170737981796E-2</v>
      </c>
      <c r="D65" s="54">
        <v>49010.875</v>
      </c>
      <c r="E65" s="55">
        <v>0.48690184950828552</v>
      </c>
      <c r="F65" s="54">
        <v>38191.015625</v>
      </c>
      <c r="G65" s="55">
        <v>0.37941122055053711</v>
      </c>
      <c r="H65" s="54">
        <v>8004.8564453125</v>
      </c>
      <c r="I65" s="55">
        <v>7.9524785280227661E-2</v>
      </c>
      <c r="J65" s="124">
        <v>100658.640625</v>
      </c>
    </row>
    <row r="66" spans="1:10" x14ac:dyDescent="0.2">
      <c r="A66" s="39" t="s">
        <v>221</v>
      </c>
      <c r="B66" s="40">
        <v>14553.7294921875</v>
      </c>
      <c r="C66" s="41">
        <v>7.9473234713077545E-2</v>
      </c>
      <c r="D66" s="40">
        <v>44454.97265625</v>
      </c>
      <c r="E66" s="41">
        <v>0.24275432527065277</v>
      </c>
      <c r="F66" s="40">
        <v>61617.390625</v>
      </c>
      <c r="G66" s="41">
        <v>0.33647274971008301</v>
      </c>
      <c r="H66" s="40">
        <v>62501.328125</v>
      </c>
      <c r="I66" s="41">
        <v>0.34129968285560608</v>
      </c>
      <c r="J66" s="42">
        <v>183127.421875</v>
      </c>
    </row>
    <row r="67" spans="1:10" x14ac:dyDescent="0.2">
      <c r="A67" s="53" t="s">
        <v>222</v>
      </c>
      <c r="B67" s="54">
        <v>37193.296875</v>
      </c>
      <c r="C67" s="55">
        <v>0.1468086838722229</v>
      </c>
      <c r="D67" s="54">
        <v>105215.59375</v>
      </c>
      <c r="E67" s="55">
        <v>0.41530498862266541</v>
      </c>
      <c r="F67" s="54">
        <v>71696.3359375</v>
      </c>
      <c r="G67" s="55">
        <v>0.28299841284751892</v>
      </c>
      <c r="H67" s="54">
        <v>39240.1328125</v>
      </c>
      <c r="I67" s="55">
        <v>0.15488791465759277</v>
      </c>
      <c r="J67" s="124">
        <v>253345.359375</v>
      </c>
    </row>
    <row r="68" spans="1:10" x14ac:dyDescent="0.2">
      <c r="A68" s="57" t="s">
        <v>11</v>
      </c>
      <c r="B68" s="58">
        <v>1468148.875</v>
      </c>
      <c r="C68" s="59">
        <v>0.1208270937204361</v>
      </c>
      <c r="D68" s="58">
        <v>4856353</v>
      </c>
      <c r="E68" s="59">
        <v>0.39967271685600281</v>
      </c>
      <c r="F68" s="58">
        <v>3932113</v>
      </c>
      <c r="G68" s="59">
        <v>0.32360872626304626</v>
      </c>
      <c r="H68" s="58">
        <v>1894209.875</v>
      </c>
      <c r="I68" s="59">
        <v>0.15589146316051483</v>
      </c>
      <c r="J68" s="60">
        <v>12150825</v>
      </c>
    </row>
    <row r="69" spans="1:10" x14ac:dyDescent="0.2">
      <c r="A69" s="32" t="s">
        <v>30</v>
      </c>
    </row>
    <row r="70" spans="1:10" ht="15" x14ac:dyDescent="0.25">
      <c r="A70" s="26" t="s">
        <v>275</v>
      </c>
    </row>
  </sheetData>
  <mergeCells count="32">
    <mergeCell ref="B43:C43"/>
    <mergeCell ref="D43:E43"/>
    <mergeCell ref="F43:G43"/>
    <mergeCell ref="A6:J6"/>
    <mergeCell ref="A11:A13"/>
    <mergeCell ref="B11:J11"/>
    <mergeCell ref="B12:C12"/>
    <mergeCell ref="D12:E12"/>
    <mergeCell ref="F12:G12"/>
    <mergeCell ref="H12:I12"/>
    <mergeCell ref="J12:J13"/>
    <mergeCell ref="D35:E35"/>
    <mergeCell ref="F35:G35"/>
    <mergeCell ref="H35:I35"/>
    <mergeCell ref="J43:J44"/>
    <mergeCell ref="A19:A20"/>
    <mergeCell ref="B19:C19"/>
    <mergeCell ref="A26:A27"/>
    <mergeCell ref="D19:E19"/>
    <mergeCell ref="F19:G19"/>
    <mergeCell ref="F26:G26"/>
    <mergeCell ref="H26:I26"/>
    <mergeCell ref="A35:A36"/>
    <mergeCell ref="B35:C35"/>
    <mergeCell ref="B26:C26"/>
    <mergeCell ref="D26:E26"/>
    <mergeCell ref="A43:A44"/>
    <mergeCell ref="H19:I19"/>
    <mergeCell ref="J19:J20"/>
    <mergeCell ref="J26:J27"/>
    <mergeCell ref="H43:I43"/>
    <mergeCell ref="J35:J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73"/>
  <sheetViews>
    <sheetView showGridLines="0" zoomScale="90" workbookViewId="0">
      <selection activeCell="G2" sqref="G2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16384" width="11.42578125" style="32"/>
  </cols>
  <sheetData>
    <row r="6" spans="1:8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</row>
    <row r="7" spans="1:8" ht="15" customHeight="1" x14ac:dyDescent="0.2">
      <c r="A7" s="31" t="s">
        <v>96</v>
      </c>
      <c r="B7" s="31"/>
      <c r="C7" s="31"/>
      <c r="D7" s="31"/>
      <c r="E7" s="31"/>
      <c r="F7" s="31"/>
      <c r="G7" s="31"/>
      <c r="H7" s="31"/>
    </row>
    <row r="8" spans="1:8" ht="15" customHeight="1" x14ac:dyDescent="0.2">
      <c r="A8" s="31" t="s">
        <v>278</v>
      </c>
      <c r="B8" s="31"/>
      <c r="C8" s="31"/>
      <c r="D8" s="31"/>
      <c r="E8" s="31"/>
      <c r="F8" s="31"/>
      <c r="G8" s="31"/>
      <c r="H8" s="31"/>
    </row>
    <row r="9" spans="1:8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</row>
    <row r="10" spans="1:8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1"/>
    </row>
    <row r="11" spans="1:8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</row>
    <row r="12" spans="1:8" ht="20.25" customHeight="1" x14ac:dyDescent="0.2">
      <c r="A12" s="436"/>
      <c r="B12" s="431" t="s">
        <v>43</v>
      </c>
      <c r="C12" s="432"/>
      <c r="D12" s="431" t="s">
        <v>42</v>
      </c>
      <c r="E12" s="432"/>
      <c r="F12" s="431" t="s">
        <v>95</v>
      </c>
      <c r="G12" s="432"/>
      <c r="H12" s="441" t="s">
        <v>11</v>
      </c>
    </row>
    <row r="13" spans="1:8" ht="17.25" customHeight="1" x14ac:dyDescent="0.2">
      <c r="A13" s="437"/>
      <c r="B13" s="34" t="s">
        <v>29</v>
      </c>
      <c r="C13" s="35" t="s">
        <v>12</v>
      </c>
      <c r="D13" s="34" t="s">
        <v>29</v>
      </c>
      <c r="E13" s="35" t="s">
        <v>12</v>
      </c>
      <c r="F13" s="34" t="s">
        <v>29</v>
      </c>
      <c r="G13" s="35" t="s">
        <v>12</v>
      </c>
      <c r="H13" s="442"/>
    </row>
    <row r="14" spans="1:8" ht="24" x14ac:dyDescent="0.2">
      <c r="A14" s="115" t="s">
        <v>3</v>
      </c>
      <c r="B14" s="36">
        <v>2184543.25</v>
      </c>
      <c r="C14" s="37">
        <v>0.17755776643753052</v>
      </c>
      <c r="D14" s="36">
        <v>5103370</v>
      </c>
      <c r="E14" s="37">
        <v>0.41479745507240295</v>
      </c>
      <c r="F14" s="36">
        <v>5015369</v>
      </c>
      <c r="G14" s="37">
        <v>0.40764477849006653</v>
      </c>
      <c r="H14" s="38">
        <v>12303282</v>
      </c>
    </row>
    <row r="15" spans="1:8" x14ac:dyDescent="0.2">
      <c r="A15" s="39" t="s">
        <v>4</v>
      </c>
      <c r="B15" s="40">
        <v>880697.9375</v>
      </c>
      <c r="C15" s="41">
        <v>0.18898032605648041</v>
      </c>
      <c r="D15" s="40">
        <v>2329144.5</v>
      </c>
      <c r="E15" s="41">
        <v>0.49978828430175781</v>
      </c>
      <c r="F15" s="40">
        <v>1450420</v>
      </c>
      <c r="G15" s="41">
        <v>0.31123140454292297</v>
      </c>
      <c r="H15" s="42">
        <v>4660262.5</v>
      </c>
    </row>
    <row r="16" spans="1:8" x14ac:dyDescent="0.2">
      <c r="A16" s="43" t="s">
        <v>5</v>
      </c>
      <c r="B16" s="44">
        <v>1303845.375</v>
      </c>
      <c r="C16" s="45">
        <v>0.17059296369552612</v>
      </c>
      <c r="D16" s="44">
        <v>2774225.5</v>
      </c>
      <c r="E16" s="45">
        <v>0.36297506093978882</v>
      </c>
      <c r="F16" s="44">
        <v>3564948.75</v>
      </c>
      <c r="G16" s="45">
        <v>0.46643197536468506</v>
      </c>
      <c r="H16" s="46">
        <v>7643019.5</v>
      </c>
    </row>
    <row r="17" spans="1:14" x14ac:dyDescent="0.2">
      <c r="A17" s="32" t="s">
        <v>30</v>
      </c>
      <c r="B17" s="47"/>
      <c r="C17" s="47"/>
      <c r="D17" s="47"/>
      <c r="E17" s="47"/>
      <c r="F17" s="47"/>
      <c r="G17" s="47"/>
    </row>
    <row r="18" spans="1:14" x14ac:dyDescent="0.2">
      <c r="B18" s="47"/>
      <c r="C18" s="47"/>
      <c r="D18" s="47"/>
      <c r="E18" s="47"/>
      <c r="F18" s="47"/>
      <c r="G18" s="47"/>
    </row>
    <row r="19" spans="1:14" x14ac:dyDescent="0.2">
      <c r="A19" s="443" t="s">
        <v>14</v>
      </c>
      <c r="B19" s="431" t="s">
        <v>43</v>
      </c>
      <c r="C19" s="432"/>
      <c r="D19" s="431" t="s">
        <v>42</v>
      </c>
      <c r="E19" s="432"/>
      <c r="F19" s="431" t="s">
        <v>95</v>
      </c>
      <c r="G19" s="432"/>
      <c r="H19" s="444" t="s">
        <v>11</v>
      </c>
    </row>
    <row r="20" spans="1:14" x14ac:dyDescent="0.2">
      <c r="A20" s="443"/>
      <c r="B20" s="34" t="s">
        <v>29</v>
      </c>
      <c r="C20" s="35" t="s">
        <v>12</v>
      </c>
      <c r="D20" s="34" t="s">
        <v>29</v>
      </c>
      <c r="E20" s="35" t="s">
        <v>12</v>
      </c>
      <c r="F20" s="34" t="s">
        <v>29</v>
      </c>
      <c r="G20" s="35" t="s">
        <v>12</v>
      </c>
      <c r="H20" s="444"/>
    </row>
    <row r="21" spans="1:14" x14ac:dyDescent="0.2">
      <c r="A21" s="116" t="s">
        <v>15</v>
      </c>
      <c r="B21" s="49">
        <v>98863.2578125</v>
      </c>
      <c r="C21" s="50">
        <v>0.15634329617023468</v>
      </c>
      <c r="D21" s="49">
        <v>269428.46875</v>
      </c>
      <c r="E21" s="50">
        <v>0.426076740026474</v>
      </c>
      <c r="F21" s="49">
        <v>264055.53125</v>
      </c>
      <c r="G21" s="50">
        <v>0.41757994890213013</v>
      </c>
      <c r="H21" s="52">
        <v>632347.25</v>
      </c>
    </row>
    <row r="22" spans="1:14" x14ac:dyDescent="0.2">
      <c r="A22" s="39" t="s">
        <v>16</v>
      </c>
      <c r="B22" s="40">
        <v>1789393.875</v>
      </c>
      <c r="C22" s="41">
        <v>0.24025788903236389</v>
      </c>
      <c r="D22" s="40">
        <v>3567336.25</v>
      </c>
      <c r="E22" s="41">
        <v>0.47897821664810181</v>
      </c>
      <c r="F22" s="40">
        <v>2091074.75</v>
      </c>
      <c r="G22" s="41">
        <v>0.2807638943195343</v>
      </c>
      <c r="H22" s="42">
        <v>7447805</v>
      </c>
    </row>
    <row r="23" spans="1:14" x14ac:dyDescent="0.2">
      <c r="A23" s="43" t="s">
        <v>17</v>
      </c>
      <c r="B23" s="44">
        <v>296286.1875</v>
      </c>
      <c r="C23" s="45">
        <v>7.0157960057258606E-2</v>
      </c>
      <c r="D23" s="44">
        <v>1266605.375</v>
      </c>
      <c r="E23" s="45">
        <v>0.29992100596427917</v>
      </c>
      <c r="F23" s="44">
        <v>2660238.5</v>
      </c>
      <c r="G23" s="45">
        <v>0.62992101907730103</v>
      </c>
      <c r="H23" s="46">
        <v>4223130</v>
      </c>
    </row>
    <row r="24" spans="1:14" x14ac:dyDescent="0.2">
      <c r="A24" s="32" t="s">
        <v>30</v>
      </c>
    </row>
    <row r="25" spans="1:14" x14ac:dyDescent="0.2">
      <c r="N25" s="89"/>
    </row>
    <row r="26" spans="1:14" x14ac:dyDescent="0.2">
      <c r="A26" s="443" t="s">
        <v>18</v>
      </c>
      <c r="B26" s="431" t="s">
        <v>43</v>
      </c>
      <c r="C26" s="432"/>
      <c r="D26" s="431" t="s">
        <v>42</v>
      </c>
      <c r="E26" s="432"/>
      <c r="F26" s="431" t="s">
        <v>95</v>
      </c>
      <c r="G26" s="432"/>
      <c r="H26" s="444" t="s">
        <v>11</v>
      </c>
    </row>
    <row r="27" spans="1:14" x14ac:dyDescent="0.2">
      <c r="A27" s="443"/>
      <c r="B27" s="34" t="s">
        <v>29</v>
      </c>
      <c r="C27" s="35" t="s">
        <v>12</v>
      </c>
      <c r="D27" s="34" t="s">
        <v>29</v>
      </c>
      <c r="E27" s="35" t="s">
        <v>12</v>
      </c>
      <c r="F27" s="34" t="s">
        <v>29</v>
      </c>
      <c r="G27" s="35" t="s">
        <v>12</v>
      </c>
      <c r="H27" s="444"/>
    </row>
    <row r="28" spans="1:14" x14ac:dyDescent="0.2">
      <c r="A28" s="116" t="s">
        <v>19</v>
      </c>
      <c r="B28" s="49">
        <v>95468.6640625</v>
      </c>
      <c r="C28" s="50">
        <v>7.1845665574073792E-2</v>
      </c>
      <c r="D28" s="49">
        <v>383453.28125</v>
      </c>
      <c r="E28" s="50">
        <v>0.28857070207595825</v>
      </c>
      <c r="F28" s="49">
        <v>849879.9375</v>
      </c>
      <c r="G28" s="50">
        <v>0.63958364725112915</v>
      </c>
      <c r="H28" s="52">
        <v>1328801.875</v>
      </c>
    </row>
    <row r="29" spans="1:14" x14ac:dyDescent="0.2">
      <c r="A29" s="39" t="s">
        <v>20</v>
      </c>
      <c r="B29" s="40">
        <v>361745.375</v>
      </c>
      <c r="C29" s="41">
        <v>0.10486287623643875</v>
      </c>
      <c r="D29" s="40">
        <v>1345944.75</v>
      </c>
      <c r="E29" s="41">
        <v>0.39016291499137878</v>
      </c>
      <c r="F29" s="40">
        <v>1742009.125</v>
      </c>
      <c r="G29" s="41">
        <v>0.50497418642044067</v>
      </c>
      <c r="H29" s="42">
        <v>3449699.25</v>
      </c>
    </row>
    <row r="30" spans="1:14" x14ac:dyDescent="0.2">
      <c r="A30" s="53" t="s">
        <v>21</v>
      </c>
      <c r="B30" s="54">
        <v>772172.25</v>
      </c>
      <c r="C30" s="55">
        <v>0.18850792944431305</v>
      </c>
      <c r="D30" s="54">
        <v>1816216.75</v>
      </c>
      <c r="E30" s="55">
        <v>0.44338721036911011</v>
      </c>
      <c r="F30" s="54">
        <v>1507842.875</v>
      </c>
      <c r="G30" s="55">
        <v>0.36810487508773804</v>
      </c>
      <c r="H30" s="56">
        <v>4096232</v>
      </c>
    </row>
    <row r="31" spans="1:14" x14ac:dyDescent="0.2">
      <c r="A31" s="39" t="s">
        <v>22</v>
      </c>
      <c r="B31" s="40">
        <v>304954.875</v>
      </c>
      <c r="C31" s="41">
        <v>0.23144374787807465</v>
      </c>
      <c r="D31" s="40">
        <v>623357.9375</v>
      </c>
      <c r="E31" s="41">
        <v>0.47309389710426331</v>
      </c>
      <c r="F31" s="40">
        <v>389307.09375</v>
      </c>
      <c r="G31" s="41">
        <v>0.29546236991882324</v>
      </c>
      <c r="H31" s="42">
        <v>1317619.875</v>
      </c>
    </row>
    <row r="32" spans="1:14" x14ac:dyDescent="0.2">
      <c r="A32" s="43" t="s">
        <v>23</v>
      </c>
      <c r="B32" s="44">
        <v>650202.1875</v>
      </c>
      <c r="C32" s="45">
        <v>0.30931383371353149</v>
      </c>
      <c r="D32" s="44">
        <v>925547.3125</v>
      </c>
      <c r="E32" s="45">
        <v>0.44030085206031799</v>
      </c>
      <c r="F32" s="44">
        <v>526329.75</v>
      </c>
      <c r="G32" s="45">
        <v>0.25038531422615051</v>
      </c>
      <c r="H32" s="46">
        <v>2102079.25</v>
      </c>
    </row>
    <row r="33" spans="1:14" x14ac:dyDescent="0.2">
      <c r="A33" s="32" t="s">
        <v>30</v>
      </c>
    </row>
    <row r="34" spans="1:14" x14ac:dyDescent="0.2">
      <c r="N34" s="89"/>
    </row>
    <row r="35" spans="1:14" x14ac:dyDescent="0.2">
      <c r="A35" s="443" t="s">
        <v>24</v>
      </c>
      <c r="B35" s="431" t="s">
        <v>43</v>
      </c>
      <c r="C35" s="432"/>
      <c r="D35" s="431" t="s">
        <v>42</v>
      </c>
      <c r="E35" s="432"/>
      <c r="F35" s="431" t="s">
        <v>95</v>
      </c>
      <c r="G35" s="432"/>
      <c r="H35" s="444" t="s">
        <v>11</v>
      </c>
    </row>
    <row r="36" spans="1:14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444"/>
    </row>
    <row r="37" spans="1:14" x14ac:dyDescent="0.2">
      <c r="A37" s="116" t="s">
        <v>25</v>
      </c>
      <c r="B37" s="49">
        <v>223940.890625</v>
      </c>
      <c r="C37" s="50">
        <v>0.15356512367725372</v>
      </c>
      <c r="D37" s="49">
        <v>730116.6875</v>
      </c>
      <c r="E37" s="50">
        <v>0.50066983699798584</v>
      </c>
      <c r="F37" s="49">
        <v>504222.125</v>
      </c>
      <c r="G37" s="50">
        <v>0.34576502442359924</v>
      </c>
      <c r="H37" s="52">
        <v>1458279.75</v>
      </c>
    </row>
    <row r="38" spans="1:14" x14ac:dyDescent="0.2">
      <c r="A38" s="39" t="s">
        <v>26</v>
      </c>
      <c r="B38" s="40">
        <v>404239.15625</v>
      </c>
      <c r="C38" s="41">
        <v>0.15801897644996643</v>
      </c>
      <c r="D38" s="40">
        <v>1009405.0625</v>
      </c>
      <c r="E38" s="41">
        <v>0.394581139087677</v>
      </c>
      <c r="F38" s="40">
        <v>1144524.25</v>
      </c>
      <c r="G38" s="41">
        <v>0.44739985466003418</v>
      </c>
      <c r="H38" s="42">
        <v>2558168.5</v>
      </c>
    </row>
    <row r="39" spans="1:14" x14ac:dyDescent="0.2">
      <c r="A39" s="53" t="s">
        <v>27</v>
      </c>
      <c r="B39" s="54">
        <v>556395.1875</v>
      </c>
      <c r="C39" s="55">
        <v>0.17781034111976624</v>
      </c>
      <c r="D39" s="54">
        <v>1294108</v>
      </c>
      <c r="E39" s="55">
        <v>0.41356536746025085</v>
      </c>
      <c r="F39" s="54">
        <v>1278646.625</v>
      </c>
      <c r="G39" s="55">
        <v>0.40862429141998291</v>
      </c>
      <c r="H39" s="56">
        <v>3129150</v>
      </c>
    </row>
    <row r="40" spans="1:14" x14ac:dyDescent="0.2">
      <c r="A40" s="57" t="s">
        <v>28</v>
      </c>
      <c r="B40" s="58">
        <v>999968.0625</v>
      </c>
      <c r="C40" s="59">
        <v>0.19387926161289215</v>
      </c>
      <c r="D40" s="58">
        <v>2069740.5</v>
      </c>
      <c r="E40" s="59">
        <v>0.40129256248474121</v>
      </c>
      <c r="F40" s="58">
        <v>2087975.875</v>
      </c>
      <c r="G40" s="59">
        <v>0.40482816100120544</v>
      </c>
      <c r="H40" s="60">
        <v>5157684.5</v>
      </c>
    </row>
    <row r="41" spans="1:14" x14ac:dyDescent="0.2">
      <c r="A41" s="32" t="s">
        <v>30</v>
      </c>
    </row>
    <row r="43" spans="1:14" ht="12.75" customHeight="1" x14ac:dyDescent="0.2">
      <c r="A43" s="439" t="s">
        <v>230</v>
      </c>
      <c r="B43" s="431" t="s">
        <v>43</v>
      </c>
      <c r="C43" s="432"/>
      <c r="D43" s="431" t="s">
        <v>42</v>
      </c>
      <c r="E43" s="432"/>
      <c r="F43" s="456" t="s">
        <v>95</v>
      </c>
      <c r="G43" s="457"/>
      <c r="H43" s="444" t="s">
        <v>11</v>
      </c>
    </row>
    <row r="44" spans="1:14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444"/>
    </row>
    <row r="45" spans="1:14" x14ac:dyDescent="0.2">
      <c r="A45" s="53" t="s">
        <v>212</v>
      </c>
      <c r="B45" s="54">
        <v>18510.578125</v>
      </c>
      <c r="C45" s="55">
        <v>0.12328988313674927</v>
      </c>
      <c r="D45" s="54">
        <v>58626.06640625</v>
      </c>
      <c r="E45" s="55">
        <v>0.39047950506210327</v>
      </c>
      <c r="F45" s="54">
        <v>73002.0078125</v>
      </c>
      <c r="G45" s="55">
        <v>0.48623061180114746</v>
      </c>
      <c r="H45" s="124">
        <v>150138.65625</v>
      </c>
    </row>
    <row r="46" spans="1:14" x14ac:dyDescent="0.2">
      <c r="A46" s="39" t="s">
        <v>229</v>
      </c>
      <c r="B46" s="40">
        <v>45828.19921875</v>
      </c>
      <c r="C46" s="41">
        <v>5.920116975903511E-2</v>
      </c>
      <c r="D46" s="40">
        <v>500757.96875</v>
      </c>
      <c r="E46" s="41">
        <v>0.64688247442245483</v>
      </c>
      <c r="F46" s="40">
        <v>227523.484375</v>
      </c>
      <c r="G46" s="41">
        <v>0.29391637444496155</v>
      </c>
      <c r="H46" s="42">
        <v>774109.625</v>
      </c>
    </row>
    <row r="47" spans="1:14" x14ac:dyDescent="0.2">
      <c r="A47" s="53" t="s">
        <v>213</v>
      </c>
      <c r="B47" s="54">
        <v>1243704.125</v>
      </c>
      <c r="C47" s="55">
        <v>0.29174432158470154</v>
      </c>
      <c r="D47" s="54">
        <v>1471195.625</v>
      </c>
      <c r="E47" s="55">
        <v>0.34510859847068787</v>
      </c>
      <c r="F47" s="54">
        <v>1548093.5</v>
      </c>
      <c r="G47" s="55">
        <v>0.3631470799446106</v>
      </c>
      <c r="H47" s="124">
        <v>4262993</v>
      </c>
    </row>
    <row r="48" spans="1:14" x14ac:dyDescent="0.2">
      <c r="A48" s="39" t="s">
        <v>223</v>
      </c>
      <c r="B48" s="40">
        <v>81495.3828125</v>
      </c>
      <c r="C48" s="41">
        <v>0.15441642701625824</v>
      </c>
      <c r="D48" s="40">
        <v>207059.546875</v>
      </c>
      <c r="E48" s="41">
        <v>0.39233383536338806</v>
      </c>
      <c r="F48" s="40">
        <v>239208.75</v>
      </c>
      <c r="G48" s="41">
        <v>0.4532497227191925</v>
      </c>
      <c r="H48" s="42">
        <v>527763.6875</v>
      </c>
    </row>
    <row r="49" spans="1:8" x14ac:dyDescent="0.2">
      <c r="A49" s="53" t="s">
        <v>249</v>
      </c>
      <c r="B49" s="54">
        <v>209850.578125</v>
      </c>
      <c r="C49" s="55">
        <v>0.16682681441307068</v>
      </c>
      <c r="D49" s="54">
        <v>485532.90625</v>
      </c>
      <c r="E49" s="55">
        <v>0.38598847389221191</v>
      </c>
      <c r="F49" s="54">
        <v>562511.3125</v>
      </c>
      <c r="G49" s="55">
        <v>0.44718471169471741</v>
      </c>
      <c r="H49" s="124">
        <v>1257894.875</v>
      </c>
    </row>
    <row r="50" spans="1:8" x14ac:dyDescent="0.2">
      <c r="A50" s="39" t="s">
        <v>214</v>
      </c>
      <c r="B50" s="40">
        <v>18662.681640625</v>
      </c>
      <c r="C50" s="41">
        <v>4.4393908232450485E-2</v>
      </c>
      <c r="D50" s="40">
        <v>248402.84375</v>
      </c>
      <c r="E50" s="41">
        <v>0.59088903665542603</v>
      </c>
      <c r="F50" s="40">
        <v>153322.8125</v>
      </c>
      <c r="G50" s="41">
        <v>0.36471709609031677</v>
      </c>
      <c r="H50" s="42">
        <v>420388.34375</v>
      </c>
    </row>
    <row r="51" spans="1:8" x14ac:dyDescent="0.2">
      <c r="A51" s="53" t="s">
        <v>251</v>
      </c>
      <c r="B51" s="54">
        <v>18211.255859375</v>
      </c>
      <c r="C51" s="55">
        <v>4.7516360878944397E-2</v>
      </c>
      <c r="D51" s="54">
        <v>134006.828125</v>
      </c>
      <c r="E51" s="55">
        <v>0.34964734315872192</v>
      </c>
      <c r="F51" s="54">
        <v>231044.75</v>
      </c>
      <c r="G51" s="55">
        <v>0.60283631086349487</v>
      </c>
      <c r="H51" s="124">
        <v>383262.84375</v>
      </c>
    </row>
    <row r="52" spans="1:8" x14ac:dyDescent="0.2">
      <c r="A52" s="39" t="s">
        <v>215</v>
      </c>
      <c r="B52" s="40">
        <v>7456.3525390625</v>
      </c>
      <c r="C52" s="41">
        <v>9.209839254617691E-2</v>
      </c>
      <c r="D52" s="40">
        <v>48564.32421875</v>
      </c>
      <c r="E52" s="41">
        <v>0.59985041618347168</v>
      </c>
      <c r="F52" s="40">
        <v>24940.05078125</v>
      </c>
      <c r="G52" s="41">
        <v>0.30805122852325439</v>
      </c>
      <c r="H52" s="42">
        <v>80960.7265625</v>
      </c>
    </row>
    <row r="53" spans="1:8" x14ac:dyDescent="0.2">
      <c r="A53" s="53" t="s">
        <v>228</v>
      </c>
      <c r="B53" s="54">
        <v>41254.546875</v>
      </c>
      <c r="C53" s="55">
        <v>0.154789999127388</v>
      </c>
      <c r="D53" s="54">
        <v>131423.125</v>
      </c>
      <c r="E53" s="55">
        <v>0.49310892820358276</v>
      </c>
      <c r="F53" s="54">
        <v>93841.7890625</v>
      </c>
      <c r="G53" s="55">
        <v>0.35210108757019043</v>
      </c>
      <c r="H53" s="124">
        <v>266519.46875</v>
      </c>
    </row>
    <row r="54" spans="1:8" x14ac:dyDescent="0.2">
      <c r="A54" s="39" t="s">
        <v>225</v>
      </c>
      <c r="B54" s="40">
        <v>31461.5078125</v>
      </c>
      <c r="C54" s="41">
        <v>0.14600130915641785</v>
      </c>
      <c r="D54" s="40">
        <v>81476.2109375</v>
      </c>
      <c r="E54" s="41">
        <v>0.3781011700630188</v>
      </c>
      <c r="F54" s="40">
        <v>102550.1328125</v>
      </c>
      <c r="G54" s="41">
        <v>0.47589752078056335</v>
      </c>
      <c r="H54" s="42">
        <v>215487.859375</v>
      </c>
    </row>
    <row r="55" spans="1:8" x14ac:dyDescent="0.2">
      <c r="A55" s="53" t="s">
        <v>253</v>
      </c>
      <c r="B55" s="54">
        <v>203589.53125</v>
      </c>
      <c r="C55" s="55">
        <v>0.10928694903850555</v>
      </c>
      <c r="D55" s="54">
        <v>836135.75</v>
      </c>
      <c r="E55" s="55">
        <v>0.44883802533149719</v>
      </c>
      <c r="F55" s="54">
        <v>823164.4375</v>
      </c>
      <c r="G55" s="55">
        <v>0.44187501072883606</v>
      </c>
      <c r="H55" s="124">
        <v>1862889.75</v>
      </c>
    </row>
    <row r="56" spans="1:8" x14ac:dyDescent="0.2">
      <c r="A56" s="39" t="s">
        <v>227</v>
      </c>
      <c r="B56" s="40">
        <v>27456.396484375</v>
      </c>
      <c r="C56" s="41">
        <v>0.17861936986446381</v>
      </c>
      <c r="D56" s="40">
        <v>45575.140625</v>
      </c>
      <c r="E56" s="41">
        <v>0.29649204015731812</v>
      </c>
      <c r="F56" s="40">
        <v>80683.015625</v>
      </c>
      <c r="G56" s="41">
        <v>0.52488857507705688</v>
      </c>
      <c r="H56" s="42">
        <v>153714.5625</v>
      </c>
    </row>
    <row r="57" spans="1:8" x14ac:dyDescent="0.2">
      <c r="A57" s="53" t="s">
        <v>216</v>
      </c>
      <c r="B57" s="54">
        <v>16040.8291015625</v>
      </c>
      <c r="C57" s="55">
        <v>9.9562451243400574E-2</v>
      </c>
      <c r="D57" s="54">
        <v>57181.70703125</v>
      </c>
      <c r="E57" s="55">
        <v>0.35491624474525452</v>
      </c>
      <c r="F57" s="54">
        <v>87890.7109375</v>
      </c>
      <c r="G57" s="55">
        <v>0.5455213189125061</v>
      </c>
      <c r="H57" s="124">
        <v>161113.25</v>
      </c>
    </row>
    <row r="58" spans="1:8" x14ac:dyDescent="0.2">
      <c r="A58" s="39" t="s">
        <v>217</v>
      </c>
      <c r="B58" s="40">
        <v>38567.984375</v>
      </c>
      <c r="C58" s="41">
        <v>0.21155644953250885</v>
      </c>
      <c r="D58" s="40">
        <v>73806.7890625</v>
      </c>
      <c r="E58" s="41">
        <v>0.40485140681266785</v>
      </c>
      <c r="F58" s="40">
        <v>69931.1015625</v>
      </c>
      <c r="G58" s="41">
        <v>0.3835921585559845</v>
      </c>
      <c r="H58" s="42">
        <v>182305.875</v>
      </c>
    </row>
    <row r="59" spans="1:8" x14ac:dyDescent="0.2">
      <c r="A59" s="53" t="s">
        <v>250</v>
      </c>
      <c r="B59" s="54">
        <v>76260.609375</v>
      </c>
      <c r="C59" s="55">
        <v>0.23955702781677246</v>
      </c>
      <c r="D59" s="54">
        <v>133964.171875</v>
      </c>
      <c r="E59" s="55">
        <v>0.42082089185714722</v>
      </c>
      <c r="F59" s="54">
        <v>108115.3359375</v>
      </c>
      <c r="G59" s="55">
        <v>0.33962208032608032</v>
      </c>
      <c r="H59" s="124">
        <v>318340.125</v>
      </c>
    </row>
    <row r="60" spans="1:8" x14ac:dyDescent="0.2">
      <c r="A60" s="39" t="s">
        <v>210</v>
      </c>
      <c r="B60" s="40">
        <v>34894.82421875</v>
      </c>
      <c r="C60" s="41">
        <v>0.28891333937644958</v>
      </c>
      <c r="D60" s="40">
        <v>23593.822265625</v>
      </c>
      <c r="E60" s="41">
        <v>0.1953461617231369</v>
      </c>
      <c r="F60" s="40">
        <v>62290.91015625</v>
      </c>
      <c r="G60" s="41">
        <v>0.51574051380157471</v>
      </c>
      <c r="H60" s="42">
        <v>120779.5546875</v>
      </c>
    </row>
    <row r="61" spans="1:8" x14ac:dyDescent="0.2">
      <c r="A61" s="53" t="s">
        <v>211</v>
      </c>
      <c r="B61" s="54">
        <v>15133.8779296875</v>
      </c>
      <c r="C61" s="55">
        <v>0.33702486753463745</v>
      </c>
      <c r="D61" s="54">
        <v>24776.357421875</v>
      </c>
      <c r="E61" s="55">
        <v>0.55175864696502686</v>
      </c>
      <c r="F61" s="54">
        <v>4994.1015625</v>
      </c>
      <c r="G61" s="55">
        <v>0.1112164631485939</v>
      </c>
      <c r="H61" s="124">
        <v>44904.3359375</v>
      </c>
    </row>
    <row r="62" spans="1:8" x14ac:dyDescent="0.2">
      <c r="A62" s="39" t="s">
        <v>218</v>
      </c>
      <c r="B62" s="40">
        <v>12033.3115234375</v>
      </c>
      <c r="C62" s="41">
        <v>0.11420615017414093</v>
      </c>
      <c r="D62" s="40">
        <v>54556.10546875</v>
      </c>
      <c r="E62" s="41">
        <v>0.51778292655944824</v>
      </c>
      <c r="F62" s="40">
        <v>38775.40625</v>
      </c>
      <c r="G62" s="41">
        <v>0.36801093816757202</v>
      </c>
      <c r="H62" s="42">
        <v>105364.828125</v>
      </c>
    </row>
    <row r="63" spans="1:8" x14ac:dyDescent="0.2">
      <c r="A63" s="53" t="s">
        <v>226</v>
      </c>
      <c r="B63" s="54">
        <v>59882.796875</v>
      </c>
      <c r="C63" s="55">
        <v>0.28476405143737793</v>
      </c>
      <c r="D63" s="54">
        <v>71184.390625</v>
      </c>
      <c r="E63" s="55">
        <v>0.33850711584091187</v>
      </c>
      <c r="F63" s="54">
        <v>79222</v>
      </c>
      <c r="G63" s="55">
        <v>0.37672883272171021</v>
      </c>
      <c r="H63" s="124">
        <v>210289.1875</v>
      </c>
    </row>
    <row r="64" spans="1:8" x14ac:dyDescent="0.2">
      <c r="A64" s="39" t="s">
        <v>219</v>
      </c>
      <c r="B64" s="40">
        <v>30093.3515625</v>
      </c>
      <c r="C64" s="41">
        <v>0.26288625597953796</v>
      </c>
      <c r="D64" s="40">
        <v>15759.125</v>
      </c>
      <c r="E64" s="41">
        <v>0.13766685128211975</v>
      </c>
      <c r="F64" s="40">
        <v>68620.421875</v>
      </c>
      <c r="G64" s="41">
        <v>0.59944689273834229</v>
      </c>
      <c r="H64" s="42">
        <v>114472.8984375</v>
      </c>
    </row>
    <row r="65" spans="1:8" x14ac:dyDescent="0.2">
      <c r="A65" s="53" t="s">
        <v>220</v>
      </c>
      <c r="B65" s="54">
        <v>3262.777587890625</v>
      </c>
      <c r="C65" s="55">
        <v>3.2414283603429794E-2</v>
      </c>
      <c r="D65" s="54">
        <v>48603.60546875</v>
      </c>
      <c r="E65" s="55">
        <v>0.48285579681396484</v>
      </c>
      <c r="F65" s="54">
        <v>48792.25</v>
      </c>
      <c r="G65" s="55">
        <v>0.48472991585731506</v>
      </c>
      <c r="H65" s="124">
        <v>100658.640625</v>
      </c>
    </row>
    <row r="66" spans="1:8" x14ac:dyDescent="0.2">
      <c r="A66" s="39" t="s">
        <v>221</v>
      </c>
      <c r="B66" s="40">
        <v>37369.55078125</v>
      </c>
      <c r="C66" s="41">
        <v>0.20406311750411987</v>
      </c>
      <c r="D66" s="40">
        <v>64124.41015625</v>
      </c>
      <c r="E66" s="41">
        <v>0.3501628041267395</v>
      </c>
      <c r="F66" s="40">
        <v>81633.4609375</v>
      </c>
      <c r="G66" s="41">
        <v>0.44577407836914063</v>
      </c>
      <c r="H66" s="42">
        <v>183127.421875</v>
      </c>
    </row>
    <row r="67" spans="1:8" x14ac:dyDescent="0.2">
      <c r="A67" s="53" t="s">
        <v>222</v>
      </c>
      <c r="B67" s="54">
        <v>64192.6328125</v>
      </c>
      <c r="C67" s="55">
        <v>0.25349393486976624</v>
      </c>
      <c r="D67" s="54">
        <v>81801.96875</v>
      </c>
      <c r="E67" s="55">
        <v>0.3230324387550354</v>
      </c>
      <c r="F67" s="54">
        <v>107236.84375</v>
      </c>
      <c r="G67" s="55">
        <v>0.42347365617752075</v>
      </c>
      <c r="H67" s="124">
        <v>253231.4375</v>
      </c>
    </row>
    <row r="68" spans="1:8" x14ac:dyDescent="0.2">
      <c r="A68" s="57" t="s">
        <v>11</v>
      </c>
      <c r="B68" s="58">
        <v>2335213.75</v>
      </c>
      <c r="C68" s="59">
        <v>0.19218741357326508</v>
      </c>
      <c r="D68" s="58">
        <v>4898109</v>
      </c>
      <c r="E68" s="59">
        <v>0.40311291813850403</v>
      </c>
      <c r="F68" s="58">
        <v>4917388.5</v>
      </c>
      <c r="G68" s="59">
        <v>0.4046996533870697</v>
      </c>
      <c r="H68" s="60">
        <v>12150711</v>
      </c>
    </row>
    <row r="69" spans="1:8" x14ac:dyDescent="0.2">
      <c r="A69" s="32" t="s">
        <v>30</v>
      </c>
    </row>
    <row r="70" spans="1:8" ht="15" x14ac:dyDescent="0.25">
      <c r="A70" s="26" t="s">
        <v>275</v>
      </c>
    </row>
    <row r="73" spans="1:8" ht="12.75" customHeight="1" x14ac:dyDescent="0.2"/>
  </sheetData>
  <mergeCells count="27">
    <mergeCell ref="A6:H6"/>
    <mergeCell ref="A11:A13"/>
    <mergeCell ref="B11:H11"/>
    <mergeCell ref="B12:C12"/>
    <mergeCell ref="D12:E12"/>
    <mergeCell ref="F12:G12"/>
    <mergeCell ref="H12:H13"/>
    <mergeCell ref="A43:A44"/>
    <mergeCell ref="B43:C43"/>
    <mergeCell ref="F43:G4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3:E43"/>
    <mergeCell ref="H26:H27"/>
    <mergeCell ref="D19:E19"/>
    <mergeCell ref="H43:H44"/>
    <mergeCell ref="D35:E35"/>
    <mergeCell ref="H35:H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72"/>
  <sheetViews>
    <sheetView showGridLines="0" zoomScale="90" workbookViewId="0">
      <selection activeCell="G2" sqref="G2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16384" width="11.42578125" style="32"/>
  </cols>
  <sheetData>
    <row r="6" spans="1:8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</row>
    <row r="7" spans="1:8" ht="15" customHeight="1" x14ac:dyDescent="0.2">
      <c r="A7" s="31" t="s">
        <v>97</v>
      </c>
      <c r="B7" s="31"/>
      <c r="C7" s="31"/>
      <c r="D7" s="31"/>
      <c r="E7" s="31"/>
      <c r="F7" s="31"/>
      <c r="G7" s="31"/>
      <c r="H7" s="31"/>
    </row>
    <row r="8" spans="1:8" ht="15" customHeight="1" x14ac:dyDescent="0.2">
      <c r="A8" s="31" t="s">
        <v>278</v>
      </c>
      <c r="B8" s="31"/>
      <c r="C8" s="31"/>
      <c r="D8" s="31"/>
      <c r="E8" s="31"/>
      <c r="F8" s="31"/>
      <c r="G8" s="31"/>
      <c r="H8" s="31"/>
    </row>
    <row r="9" spans="1:8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</row>
    <row r="10" spans="1:8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1"/>
    </row>
    <row r="11" spans="1:8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</row>
    <row r="12" spans="1:8" ht="24.75" customHeight="1" x14ac:dyDescent="0.2">
      <c r="A12" s="436"/>
      <c r="B12" s="431" t="s">
        <v>43</v>
      </c>
      <c r="C12" s="432"/>
      <c r="D12" s="431" t="s">
        <v>42</v>
      </c>
      <c r="E12" s="432"/>
      <c r="F12" s="456" t="s">
        <v>98</v>
      </c>
      <c r="G12" s="457"/>
      <c r="H12" s="441" t="s">
        <v>11</v>
      </c>
    </row>
    <row r="13" spans="1:8" ht="17.25" customHeight="1" x14ac:dyDescent="0.2">
      <c r="A13" s="437"/>
      <c r="B13" s="34" t="s">
        <v>29</v>
      </c>
      <c r="C13" s="35" t="s">
        <v>12</v>
      </c>
      <c r="D13" s="34" t="s">
        <v>29</v>
      </c>
      <c r="E13" s="35" t="s">
        <v>12</v>
      </c>
      <c r="F13" s="34" t="s">
        <v>29</v>
      </c>
      <c r="G13" s="35" t="s">
        <v>12</v>
      </c>
      <c r="H13" s="442"/>
    </row>
    <row r="14" spans="1:8" ht="24" x14ac:dyDescent="0.2">
      <c r="A14" s="115" t="s">
        <v>3</v>
      </c>
      <c r="B14" s="36">
        <v>3046923.5</v>
      </c>
      <c r="C14" s="37">
        <v>0.24765126407146454</v>
      </c>
      <c r="D14" s="36">
        <v>8474441</v>
      </c>
      <c r="E14" s="37">
        <v>0.68879514932632446</v>
      </c>
      <c r="F14" s="36">
        <v>781917.9375</v>
      </c>
      <c r="G14" s="37">
        <v>6.3553608953952789E-2</v>
      </c>
      <c r="H14" s="38">
        <v>12303282</v>
      </c>
    </row>
    <row r="15" spans="1:8" x14ac:dyDescent="0.2">
      <c r="A15" s="39" t="s">
        <v>4</v>
      </c>
      <c r="B15" s="40">
        <v>694051.5</v>
      </c>
      <c r="C15" s="41">
        <v>0.14892968535423279</v>
      </c>
      <c r="D15" s="40">
        <v>3374126.5</v>
      </c>
      <c r="E15" s="41">
        <v>0.72402065992355347</v>
      </c>
      <c r="F15" s="40">
        <v>592084.625</v>
      </c>
      <c r="G15" s="41">
        <v>0.12704963982105255</v>
      </c>
      <c r="H15" s="42">
        <v>4660262.5</v>
      </c>
    </row>
    <row r="16" spans="1:8" x14ac:dyDescent="0.2">
      <c r="A16" s="43" t="s">
        <v>5</v>
      </c>
      <c r="B16" s="44">
        <v>2352872</v>
      </c>
      <c r="C16" s="45">
        <v>0.30784586071968079</v>
      </c>
      <c r="D16" s="44">
        <v>5100314.5</v>
      </c>
      <c r="E16" s="45">
        <v>0.66731667518615723</v>
      </c>
      <c r="F16" s="44">
        <v>189833.3125</v>
      </c>
      <c r="G16" s="45">
        <v>2.4837475270032883E-2</v>
      </c>
      <c r="H16" s="46">
        <v>7643019.5</v>
      </c>
    </row>
    <row r="17" spans="1:14" x14ac:dyDescent="0.2">
      <c r="A17" s="32" t="s">
        <v>30</v>
      </c>
      <c r="B17" s="47"/>
      <c r="C17" s="47"/>
      <c r="D17" s="47"/>
      <c r="E17" s="47"/>
      <c r="F17" s="47"/>
      <c r="G17" s="47"/>
    </row>
    <row r="18" spans="1:14" x14ac:dyDescent="0.2">
      <c r="B18" s="47"/>
      <c r="C18" s="47"/>
      <c r="D18" s="47"/>
      <c r="E18" s="47"/>
      <c r="F18" s="47"/>
      <c r="G18" s="47"/>
    </row>
    <row r="19" spans="1:14" ht="36" customHeight="1" x14ac:dyDescent="0.2">
      <c r="A19" s="443" t="s">
        <v>14</v>
      </c>
      <c r="B19" s="431" t="s">
        <v>43</v>
      </c>
      <c r="C19" s="432"/>
      <c r="D19" s="431" t="s">
        <v>42</v>
      </c>
      <c r="E19" s="432"/>
      <c r="F19" s="456" t="s">
        <v>98</v>
      </c>
      <c r="G19" s="457"/>
      <c r="H19" s="444" t="s">
        <v>11</v>
      </c>
    </row>
    <row r="20" spans="1:14" x14ac:dyDescent="0.2">
      <c r="A20" s="443"/>
      <c r="B20" s="34" t="s">
        <v>29</v>
      </c>
      <c r="C20" s="35" t="s">
        <v>12</v>
      </c>
      <c r="D20" s="34" t="s">
        <v>29</v>
      </c>
      <c r="E20" s="35" t="s">
        <v>12</v>
      </c>
      <c r="F20" s="34" t="s">
        <v>29</v>
      </c>
      <c r="G20" s="35" t="s">
        <v>12</v>
      </c>
      <c r="H20" s="444"/>
    </row>
    <row r="21" spans="1:14" x14ac:dyDescent="0.2">
      <c r="A21" s="116" t="s">
        <v>15</v>
      </c>
      <c r="B21" s="49">
        <v>167976.671875</v>
      </c>
      <c r="C21" s="50">
        <v>0.26563993096351624</v>
      </c>
      <c r="D21" s="49">
        <v>440711.9375</v>
      </c>
      <c r="E21" s="50">
        <v>0.69694608449935913</v>
      </c>
      <c r="F21" s="49">
        <v>23658.62109375</v>
      </c>
      <c r="G21" s="50">
        <v>3.741396963596344E-2</v>
      </c>
      <c r="H21" s="52">
        <v>632347.25</v>
      </c>
    </row>
    <row r="22" spans="1:14" x14ac:dyDescent="0.2">
      <c r="A22" s="39" t="s">
        <v>16</v>
      </c>
      <c r="B22" s="40">
        <v>2219990.25</v>
      </c>
      <c r="C22" s="41">
        <v>0.29807311296463013</v>
      </c>
      <c r="D22" s="40">
        <v>4905792</v>
      </c>
      <c r="E22" s="41">
        <v>0.65868967771530151</v>
      </c>
      <c r="F22" s="40">
        <v>322022.40625</v>
      </c>
      <c r="G22" s="41">
        <v>4.3237224221229553E-2</v>
      </c>
      <c r="H22" s="42">
        <v>7447804.5</v>
      </c>
    </row>
    <row r="23" spans="1:14" x14ac:dyDescent="0.2">
      <c r="A23" s="43" t="s">
        <v>17</v>
      </c>
      <c r="B23" s="44">
        <v>658956.375</v>
      </c>
      <c r="C23" s="45">
        <v>0.15603506565093994</v>
      </c>
      <c r="D23" s="44">
        <v>3127936.75</v>
      </c>
      <c r="E23" s="45">
        <v>0.74066787958145142</v>
      </c>
      <c r="F23" s="44">
        <v>436236.9375</v>
      </c>
      <c r="G23" s="45">
        <v>0.10329706221818924</v>
      </c>
      <c r="H23" s="46">
        <v>4223130</v>
      </c>
    </row>
    <row r="24" spans="1:14" x14ac:dyDescent="0.2">
      <c r="A24" s="32" t="s">
        <v>30</v>
      </c>
    </row>
    <row r="25" spans="1:14" x14ac:dyDescent="0.2">
      <c r="M25" s="119"/>
      <c r="N25" s="89"/>
    </row>
    <row r="26" spans="1:14" ht="32.1" customHeight="1" x14ac:dyDescent="0.2">
      <c r="A26" s="443" t="s">
        <v>18</v>
      </c>
      <c r="B26" s="431" t="s">
        <v>43</v>
      </c>
      <c r="C26" s="432"/>
      <c r="D26" s="431" t="s">
        <v>42</v>
      </c>
      <c r="E26" s="432"/>
      <c r="F26" s="456" t="s">
        <v>98</v>
      </c>
      <c r="G26" s="457"/>
      <c r="H26" s="444" t="s">
        <v>11</v>
      </c>
    </row>
    <row r="27" spans="1:14" x14ac:dyDescent="0.2">
      <c r="A27" s="443"/>
      <c r="B27" s="34" t="s">
        <v>29</v>
      </c>
      <c r="C27" s="35" t="s">
        <v>12</v>
      </c>
      <c r="D27" s="34" t="s">
        <v>29</v>
      </c>
      <c r="E27" s="35" t="s">
        <v>12</v>
      </c>
      <c r="F27" s="34" t="s">
        <v>29</v>
      </c>
      <c r="G27" s="35" t="s">
        <v>12</v>
      </c>
      <c r="H27" s="444"/>
    </row>
    <row r="28" spans="1:14" x14ac:dyDescent="0.2">
      <c r="A28" s="116" t="s">
        <v>19</v>
      </c>
      <c r="B28" s="49">
        <v>226333.5</v>
      </c>
      <c r="C28" s="50">
        <v>0.17032900452613831</v>
      </c>
      <c r="D28" s="49">
        <v>950336.25</v>
      </c>
      <c r="E28" s="50">
        <v>0.71518278121948242</v>
      </c>
      <c r="F28" s="49">
        <v>152132.15625</v>
      </c>
      <c r="G28" s="50">
        <v>0.11448821425437927</v>
      </c>
      <c r="H28" s="52">
        <v>1328801.875</v>
      </c>
    </row>
    <row r="29" spans="1:14" x14ac:dyDescent="0.2">
      <c r="A29" s="39" t="s">
        <v>20</v>
      </c>
      <c r="B29" s="40">
        <v>723298.5625</v>
      </c>
      <c r="C29" s="41">
        <v>0.20967003703117371</v>
      </c>
      <c r="D29" s="40">
        <v>2499063</v>
      </c>
      <c r="E29" s="41">
        <v>0.72442924976348877</v>
      </c>
      <c r="F29" s="40">
        <v>227337.640625</v>
      </c>
      <c r="G29" s="41">
        <v>6.5900713205337524E-2</v>
      </c>
      <c r="H29" s="42">
        <v>3449699.25</v>
      </c>
    </row>
    <row r="30" spans="1:14" x14ac:dyDescent="0.2">
      <c r="A30" s="53" t="s">
        <v>21</v>
      </c>
      <c r="B30" s="54">
        <v>1104893.875</v>
      </c>
      <c r="C30" s="55">
        <v>0.26973420381546021</v>
      </c>
      <c r="D30" s="54">
        <v>2793526</v>
      </c>
      <c r="E30" s="55">
        <v>0.68197453022003174</v>
      </c>
      <c r="F30" s="54">
        <v>197812.109375</v>
      </c>
      <c r="G30" s="55">
        <v>4.8291239887475967E-2</v>
      </c>
      <c r="H30" s="56">
        <v>4096232</v>
      </c>
    </row>
    <row r="31" spans="1:14" x14ac:dyDescent="0.2">
      <c r="A31" s="39" t="s">
        <v>22</v>
      </c>
      <c r="B31" s="40">
        <v>349245</v>
      </c>
      <c r="C31" s="41">
        <v>0.26505747437477112</v>
      </c>
      <c r="D31" s="40">
        <v>918199.8125</v>
      </c>
      <c r="E31" s="41">
        <v>0.69686239957809448</v>
      </c>
      <c r="F31" s="40">
        <v>50175.10546875</v>
      </c>
      <c r="G31" s="41">
        <v>3.8080107420682907E-2</v>
      </c>
      <c r="H31" s="42">
        <v>1317619.875</v>
      </c>
    </row>
    <row r="32" spans="1:14" x14ac:dyDescent="0.2">
      <c r="A32" s="43" t="s">
        <v>23</v>
      </c>
      <c r="B32" s="44">
        <v>643152.5</v>
      </c>
      <c r="C32" s="45">
        <v>0.30596014857292175</v>
      </c>
      <c r="D32" s="44">
        <v>1304465.875</v>
      </c>
      <c r="E32" s="45">
        <v>0.62055981159210205</v>
      </c>
      <c r="F32" s="44">
        <v>154460.9375</v>
      </c>
      <c r="G32" s="45">
        <v>7.3480069637298584E-2</v>
      </c>
      <c r="H32" s="46">
        <v>2102079.25</v>
      </c>
    </row>
    <row r="33" spans="1:14" x14ac:dyDescent="0.2">
      <c r="A33" s="32" t="s">
        <v>30</v>
      </c>
    </row>
    <row r="35" spans="1:14" ht="33.75" customHeight="1" x14ac:dyDescent="0.2">
      <c r="A35" s="443" t="s">
        <v>24</v>
      </c>
      <c r="B35" s="431" t="s">
        <v>43</v>
      </c>
      <c r="C35" s="432"/>
      <c r="D35" s="431" t="s">
        <v>42</v>
      </c>
      <c r="E35" s="432"/>
      <c r="F35" s="456" t="s">
        <v>98</v>
      </c>
      <c r="G35" s="457"/>
      <c r="H35" s="444" t="s">
        <v>11</v>
      </c>
      <c r="M35" s="119"/>
      <c r="N35" s="89"/>
    </row>
    <row r="36" spans="1:14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444"/>
    </row>
    <row r="37" spans="1:14" x14ac:dyDescent="0.2">
      <c r="A37" s="116" t="s">
        <v>25</v>
      </c>
      <c r="B37" s="49">
        <v>89392.828125</v>
      </c>
      <c r="C37" s="50">
        <v>6.1300195753574371E-2</v>
      </c>
      <c r="D37" s="49">
        <v>1325208.875</v>
      </c>
      <c r="E37" s="50">
        <v>0.9087480902671814</v>
      </c>
      <c r="F37" s="49">
        <v>43677.96875</v>
      </c>
      <c r="G37" s="50">
        <v>2.9951708391308784E-2</v>
      </c>
      <c r="H37" s="52">
        <v>1458279.75</v>
      </c>
    </row>
    <row r="38" spans="1:14" x14ac:dyDescent="0.2">
      <c r="A38" s="39" t="s">
        <v>26</v>
      </c>
      <c r="B38" s="40">
        <v>436574.03125</v>
      </c>
      <c r="C38" s="41">
        <v>0.17065882682800293</v>
      </c>
      <c r="D38" s="40">
        <v>1950450.5</v>
      </c>
      <c r="E38" s="41">
        <v>0.7624402642250061</v>
      </c>
      <c r="F38" s="40">
        <v>171143.828125</v>
      </c>
      <c r="G38" s="41">
        <v>6.6900923848152161E-2</v>
      </c>
      <c r="H38" s="42">
        <v>2558168.25</v>
      </c>
    </row>
    <row r="39" spans="1:14" x14ac:dyDescent="0.2">
      <c r="A39" s="53" t="s">
        <v>27</v>
      </c>
      <c r="B39" s="54">
        <v>768783.5</v>
      </c>
      <c r="C39" s="55">
        <v>0.24568445980548859</v>
      </c>
      <c r="D39" s="54">
        <v>2171385.5</v>
      </c>
      <c r="E39" s="55">
        <v>0.69392192363739014</v>
      </c>
      <c r="F39" s="54">
        <v>188980.71875</v>
      </c>
      <c r="G39" s="55">
        <v>6.0393631458282471E-2</v>
      </c>
      <c r="H39" s="56">
        <v>3129149.75</v>
      </c>
    </row>
    <row r="40" spans="1:14" x14ac:dyDescent="0.2">
      <c r="A40" s="57" t="s">
        <v>28</v>
      </c>
      <c r="B40" s="58">
        <v>1752173.125</v>
      </c>
      <c r="C40" s="59">
        <v>0.33972087502479553</v>
      </c>
      <c r="D40" s="58">
        <v>3027396</v>
      </c>
      <c r="E40" s="59">
        <v>0.5869680643081665</v>
      </c>
      <c r="F40" s="58">
        <v>378115.4375</v>
      </c>
      <c r="G40" s="59">
        <v>7.3311083018779755E-2</v>
      </c>
      <c r="H40" s="60">
        <v>5157684.5</v>
      </c>
    </row>
    <row r="41" spans="1:14" x14ac:dyDescent="0.2">
      <c r="A41" s="32" t="s">
        <v>30</v>
      </c>
    </row>
    <row r="42" spans="1:14" x14ac:dyDescent="0.2">
      <c r="A42" s="439" t="s">
        <v>230</v>
      </c>
      <c r="B42" s="431" t="s">
        <v>43</v>
      </c>
      <c r="C42" s="432"/>
      <c r="D42" s="431" t="s">
        <v>42</v>
      </c>
      <c r="E42" s="432"/>
      <c r="F42" s="456" t="s">
        <v>98</v>
      </c>
      <c r="G42" s="457"/>
      <c r="H42" s="444" t="s">
        <v>11</v>
      </c>
    </row>
    <row r="43" spans="1:14" x14ac:dyDescent="0.2">
      <c r="A43" s="440"/>
      <c r="B43" s="34" t="s">
        <v>29</v>
      </c>
      <c r="C43" s="35" t="s">
        <v>12</v>
      </c>
      <c r="D43" s="34" t="s">
        <v>29</v>
      </c>
      <c r="E43" s="35" t="s">
        <v>12</v>
      </c>
      <c r="F43" s="34" t="s">
        <v>29</v>
      </c>
      <c r="G43" s="35" t="s">
        <v>12</v>
      </c>
      <c r="H43" s="444"/>
    </row>
    <row r="44" spans="1:14" x14ac:dyDescent="0.2">
      <c r="A44" s="53" t="s">
        <v>212</v>
      </c>
      <c r="B44" s="54">
        <v>24336.654296875</v>
      </c>
      <c r="C44" s="55">
        <v>0.16209453344345093</v>
      </c>
      <c r="D44" s="54">
        <v>120617.78125</v>
      </c>
      <c r="E44" s="55">
        <v>0.80337589979171753</v>
      </c>
      <c r="F44" s="54">
        <v>5184.21875</v>
      </c>
      <c r="G44" s="55">
        <v>3.4529540687799454E-2</v>
      </c>
      <c r="H44" s="124">
        <v>150138.65625</v>
      </c>
    </row>
    <row r="45" spans="1:14" x14ac:dyDescent="0.2">
      <c r="A45" s="39" t="s">
        <v>229</v>
      </c>
      <c r="B45" s="40">
        <v>57327.7734375</v>
      </c>
      <c r="C45" s="41">
        <v>7.405640184879303E-2</v>
      </c>
      <c r="D45" s="40">
        <v>671121.25</v>
      </c>
      <c r="E45" s="41">
        <v>0.8669588565826416</v>
      </c>
      <c r="F45" s="40">
        <v>45660.65234375</v>
      </c>
      <c r="G45" s="41">
        <v>5.8984734117984772E-2</v>
      </c>
      <c r="H45" s="42">
        <v>774109.625</v>
      </c>
    </row>
    <row r="46" spans="1:14" x14ac:dyDescent="0.2">
      <c r="A46" s="53" t="s">
        <v>213</v>
      </c>
      <c r="B46" s="54">
        <v>1440346.125</v>
      </c>
      <c r="C46" s="55">
        <v>0.33787202835083008</v>
      </c>
      <c r="D46" s="54">
        <v>2668689</v>
      </c>
      <c r="E46" s="55">
        <v>0.62601298093795776</v>
      </c>
      <c r="F46" s="54">
        <v>153958.078125</v>
      </c>
      <c r="G46" s="55">
        <v>3.6115020513534546E-2</v>
      </c>
      <c r="H46" s="124">
        <v>4262993</v>
      </c>
    </row>
    <row r="47" spans="1:14" x14ac:dyDescent="0.2">
      <c r="A47" s="39" t="s">
        <v>223</v>
      </c>
      <c r="B47" s="40">
        <v>81727.5703125</v>
      </c>
      <c r="C47" s="41">
        <v>0.1548563688993454</v>
      </c>
      <c r="D47" s="40">
        <v>419092.71875</v>
      </c>
      <c r="E47" s="41">
        <v>0.79409164190292358</v>
      </c>
      <c r="F47" s="40">
        <v>26943.3984375</v>
      </c>
      <c r="G47" s="41">
        <v>5.1052011549472809E-2</v>
      </c>
      <c r="H47" s="42">
        <v>527763.6875</v>
      </c>
    </row>
    <row r="48" spans="1:14" x14ac:dyDescent="0.2">
      <c r="A48" s="53" t="s">
        <v>249</v>
      </c>
      <c r="B48" s="54">
        <v>261540.09375</v>
      </c>
      <c r="C48" s="55">
        <v>0.20791888236999512</v>
      </c>
      <c r="D48" s="54">
        <v>891091.375</v>
      </c>
      <c r="E48" s="55">
        <v>0.70839893817901611</v>
      </c>
      <c r="F48" s="54">
        <v>105263.359375</v>
      </c>
      <c r="G48" s="55">
        <v>8.3682164549827576E-2</v>
      </c>
      <c r="H48" s="124">
        <v>1257894.875</v>
      </c>
    </row>
    <row r="49" spans="1:8" x14ac:dyDescent="0.2">
      <c r="A49" s="39" t="s">
        <v>214</v>
      </c>
      <c r="B49" s="40">
        <v>85115.3671875</v>
      </c>
      <c r="C49" s="41">
        <v>0.20246842503547668</v>
      </c>
      <c r="D49" s="40">
        <v>326021.84375</v>
      </c>
      <c r="E49" s="41">
        <v>0.77552545070648193</v>
      </c>
      <c r="F49" s="40">
        <v>9251.1220703125</v>
      </c>
      <c r="G49" s="41">
        <v>2.2006133571267128E-2</v>
      </c>
      <c r="H49" s="42">
        <v>420388.34375</v>
      </c>
    </row>
    <row r="50" spans="1:8" x14ac:dyDescent="0.2">
      <c r="A50" s="53" t="s">
        <v>251</v>
      </c>
      <c r="B50" s="54">
        <v>73080.2734375</v>
      </c>
      <c r="C50" s="55">
        <v>0.19067925214767456</v>
      </c>
      <c r="D50" s="54">
        <v>287781.96875</v>
      </c>
      <c r="E50" s="55">
        <v>0.7508736252784729</v>
      </c>
      <c r="F50" s="54">
        <v>22400.607421875</v>
      </c>
      <c r="G50" s="55">
        <v>5.8447115123271942E-2</v>
      </c>
      <c r="H50" s="124">
        <v>383262.84375</v>
      </c>
    </row>
    <row r="51" spans="1:8" x14ac:dyDescent="0.2">
      <c r="A51" s="39" t="s">
        <v>215</v>
      </c>
      <c r="B51" s="40">
        <v>23160.220703125</v>
      </c>
      <c r="C51" s="41">
        <v>0.28606736660003662</v>
      </c>
      <c r="D51" s="40">
        <v>57036.68359375</v>
      </c>
      <c r="E51" s="41">
        <v>0.70449817180633545</v>
      </c>
      <c r="F51" s="40">
        <v>763.821533203125</v>
      </c>
      <c r="G51" s="41">
        <v>9.4344699755311012E-3</v>
      </c>
      <c r="H51" s="42">
        <v>80960.7265625</v>
      </c>
    </row>
    <row r="52" spans="1:8" x14ac:dyDescent="0.2">
      <c r="A52" s="53" t="s">
        <v>228</v>
      </c>
      <c r="B52" s="54">
        <v>37397.91015625</v>
      </c>
      <c r="C52" s="55">
        <v>0.14031963050365448</v>
      </c>
      <c r="D52" s="54">
        <v>220033.171875</v>
      </c>
      <c r="E52" s="55">
        <v>0.82558012008666992</v>
      </c>
      <c r="F52" s="54">
        <v>9088.375</v>
      </c>
      <c r="G52" s="55">
        <v>3.4100230783224106E-2</v>
      </c>
      <c r="H52" s="124">
        <v>266519.46875</v>
      </c>
    </row>
    <row r="53" spans="1:8" x14ac:dyDescent="0.2">
      <c r="A53" s="39" t="s">
        <v>225</v>
      </c>
      <c r="B53" s="40">
        <v>34002.8125</v>
      </c>
      <c r="C53" s="41">
        <v>0.15779456496238708</v>
      </c>
      <c r="D53" s="40">
        <v>172892.625</v>
      </c>
      <c r="E53" s="41">
        <v>0.80233120918273926</v>
      </c>
      <c r="F53" s="40">
        <v>8592.416015625</v>
      </c>
      <c r="G53" s="41">
        <v>3.987424448132515E-2</v>
      </c>
      <c r="H53" s="42">
        <v>215487.859375</v>
      </c>
    </row>
    <row r="54" spans="1:8" x14ac:dyDescent="0.2">
      <c r="A54" s="53" t="s">
        <v>253</v>
      </c>
      <c r="B54" s="54">
        <v>288467.3125</v>
      </c>
      <c r="C54" s="55">
        <v>0.15484938025474548</v>
      </c>
      <c r="D54" s="54">
        <v>1330822.875</v>
      </c>
      <c r="E54" s="55">
        <v>0.71438628435134888</v>
      </c>
      <c r="F54" s="54">
        <v>243599.515625</v>
      </c>
      <c r="G54" s="55">
        <v>0.13076432049274445</v>
      </c>
      <c r="H54" s="124">
        <v>1862889.75</v>
      </c>
    </row>
    <row r="55" spans="1:8" x14ac:dyDescent="0.2">
      <c r="A55" s="39" t="s">
        <v>227</v>
      </c>
      <c r="B55" s="40">
        <v>42555.796875</v>
      </c>
      <c r="C55" s="41">
        <v>0.27684947848320007</v>
      </c>
      <c r="D55" s="40">
        <v>98034.03125</v>
      </c>
      <c r="E55" s="41">
        <v>0.63776677846908569</v>
      </c>
      <c r="F55" s="40">
        <v>13124.7275390625</v>
      </c>
      <c r="G55" s="41">
        <v>8.5383765399456024E-2</v>
      </c>
      <c r="H55" s="42">
        <v>153714.5625</v>
      </c>
    </row>
    <row r="56" spans="1:8" x14ac:dyDescent="0.2">
      <c r="A56" s="53" t="s">
        <v>216</v>
      </c>
      <c r="B56" s="54">
        <v>21321.29296875</v>
      </c>
      <c r="C56" s="55">
        <v>0.1323373019695282</v>
      </c>
      <c r="D56" s="54">
        <v>122419.7265625</v>
      </c>
      <c r="E56" s="55">
        <v>0.75983655452728271</v>
      </c>
      <c r="F56" s="54">
        <v>17372.22265625</v>
      </c>
      <c r="G56" s="55">
        <v>0.10782616585493088</v>
      </c>
      <c r="H56" s="124">
        <v>161113.25</v>
      </c>
    </row>
    <row r="57" spans="1:8" x14ac:dyDescent="0.2">
      <c r="A57" s="39" t="s">
        <v>217</v>
      </c>
      <c r="B57" s="40">
        <v>53431.8671875</v>
      </c>
      <c r="C57" s="41">
        <v>0.2930891215801239</v>
      </c>
      <c r="D57" s="40">
        <v>118743.2578125</v>
      </c>
      <c r="E57" s="41">
        <v>0.6513407826423645</v>
      </c>
      <c r="F57" s="40">
        <v>10130.751953125</v>
      </c>
      <c r="G57" s="41">
        <v>5.5570080876350403E-2</v>
      </c>
      <c r="H57" s="42">
        <v>182305.875</v>
      </c>
    </row>
    <row r="58" spans="1:8" x14ac:dyDescent="0.2">
      <c r="A58" s="53" t="s">
        <v>250</v>
      </c>
      <c r="B58" s="54">
        <v>107564.609375</v>
      </c>
      <c r="C58" s="55">
        <v>0.337892085313797</v>
      </c>
      <c r="D58" s="54">
        <v>200670.78125</v>
      </c>
      <c r="E58" s="55">
        <v>0.63036596775054932</v>
      </c>
      <c r="F58" s="54">
        <v>10104.73046875</v>
      </c>
      <c r="G58" s="55">
        <v>3.1741935759782791E-2</v>
      </c>
      <c r="H58" s="124">
        <v>318340.125</v>
      </c>
    </row>
    <row r="59" spans="1:8" x14ac:dyDescent="0.2">
      <c r="A59" s="39" t="s">
        <v>210</v>
      </c>
      <c r="B59" s="40">
        <v>54331.75</v>
      </c>
      <c r="C59" s="41">
        <v>0.44984227418899536</v>
      </c>
      <c r="D59" s="40">
        <v>57024.7265625</v>
      </c>
      <c r="E59" s="41">
        <v>0.47213888168334961</v>
      </c>
      <c r="F59" s="40">
        <v>9423.0791015625</v>
      </c>
      <c r="G59" s="41">
        <v>7.8018821775913239E-2</v>
      </c>
      <c r="H59" s="42">
        <v>120779.5546875</v>
      </c>
    </row>
    <row r="60" spans="1:8" x14ac:dyDescent="0.2">
      <c r="A60" s="53" t="s">
        <v>211</v>
      </c>
      <c r="B60" s="54">
        <v>13085.201171875</v>
      </c>
      <c r="C60" s="55">
        <v>0.29140171408653259</v>
      </c>
      <c r="D60" s="54">
        <v>31537.208984375</v>
      </c>
      <c r="E60" s="55">
        <v>0.7023199200630188</v>
      </c>
      <c r="F60" s="54">
        <v>281.92599487304688</v>
      </c>
      <c r="G60" s="55">
        <v>6.2783691100776196E-3</v>
      </c>
      <c r="H60" s="124">
        <v>44904.3359375</v>
      </c>
    </row>
    <row r="61" spans="1:8" x14ac:dyDescent="0.2">
      <c r="A61" s="39" t="s">
        <v>218</v>
      </c>
      <c r="B61" s="40">
        <v>17188.212890625</v>
      </c>
      <c r="C61" s="41">
        <v>0.16313046216964722</v>
      </c>
      <c r="D61" s="40">
        <v>84203.6953125</v>
      </c>
      <c r="E61" s="41">
        <v>0.79916322231292725</v>
      </c>
      <c r="F61" s="40">
        <v>3972.921142578125</v>
      </c>
      <c r="G61" s="41">
        <v>3.7706330418586731E-2</v>
      </c>
      <c r="H61" s="42">
        <v>105364.828125</v>
      </c>
    </row>
    <row r="62" spans="1:8" x14ac:dyDescent="0.2">
      <c r="A62" s="53" t="s">
        <v>226</v>
      </c>
      <c r="B62" s="54">
        <v>71313</v>
      </c>
      <c r="C62" s="55">
        <v>0.33911871910095215</v>
      </c>
      <c r="D62" s="54">
        <v>132088.3125</v>
      </c>
      <c r="E62" s="55">
        <v>0.62812697887420654</v>
      </c>
      <c r="F62" s="54">
        <v>6887.88134765625</v>
      </c>
      <c r="G62" s="55">
        <v>3.2754328101873398E-2</v>
      </c>
      <c r="H62" s="124">
        <v>210289.1875</v>
      </c>
    </row>
    <row r="63" spans="1:8" x14ac:dyDescent="0.2">
      <c r="A63" s="39" t="s">
        <v>219</v>
      </c>
      <c r="B63" s="40">
        <v>59096.3125</v>
      </c>
      <c r="C63" s="41">
        <v>0.51624715328216553</v>
      </c>
      <c r="D63" s="40">
        <v>46815.953125</v>
      </c>
      <c r="E63" s="41">
        <v>0.40896975994110107</v>
      </c>
      <c r="F63" s="40">
        <v>8560.634765625</v>
      </c>
      <c r="G63" s="41">
        <v>7.4783071875572205E-2</v>
      </c>
      <c r="H63" s="42">
        <v>114472.8984375</v>
      </c>
    </row>
    <row r="64" spans="1:8" x14ac:dyDescent="0.2">
      <c r="A64" s="53" t="s">
        <v>220</v>
      </c>
      <c r="B64" s="54">
        <v>5176.58984375</v>
      </c>
      <c r="C64" s="55">
        <v>5.1427178084850311E-2</v>
      </c>
      <c r="D64" s="54">
        <v>93555.8515625</v>
      </c>
      <c r="E64" s="55">
        <v>0.92943692207336426</v>
      </c>
      <c r="F64" s="54">
        <v>1926.1966552734375</v>
      </c>
      <c r="G64" s="55">
        <v>1.9135929644107819E-2</v>
      </c>
      <c r="H64" s="124">
        <v>100658.640625</v>
      </c>
    </row>
    <row r="65" spans="1:8" x14ac:dyDescent="0.2">
      <c r="A65" s="39" t="s">
        <v>221</v>
      </c>
      <c r="B65" s="40">
        <v>60969.4765625</v>
      </c>
      <c r="C65" s="41">
        <v>0.33293470740318298</v>
      </c>
      <c r="D65" s="40">
        <v>113626.984375</v>
      </c>
      <c r="E65" s="41">
        <v>0.62048041820526123</v>
      </c>
      <c r="F65" s="40">
        <v>8530.962890625</v>
      </c>
      <c r="G65" s="41">
        <v>4.6584848314523697E-2</v>
      </c>
      <c r="H65" s="42">
        <v>183127.421875</v>
      </c>
    </row>
    <row r="66" spans="1:8" x14ac:dyDescent="0.2">
      <c r="A66" s="53" t="s">
        <v>222</v>
      </c>
      <c r="B66" s="54">
        <v>86816.640625</v>
      </c>
      <c r="C66" s="55">
        <v>0.34283512830734253</v>
      </c>
      <c r="D66" s="54">
        <v>149820.71875</v>
      </c>
      <c r="E66" s="55">
        <v>0.59163552522659302</v>
      </c>
      <c r="F66" s="54">
        <v>16594.08984375</v>
      </c>
      <c r="G66" s="55">
        <v>6.5529346466064453E-2</v>
      </c>
      <c r="H66" s="124">
        <v>253231.4375</v>
      </c>
    </row>
    <row r="67" spans="1:8" x14ac:dyDescent="0.2">
      <c r="A67" s="57" t="s">
        <v>11</v>
      </c>
      <c r="B67" s="58">
        <v>2999353</v>
      </c>
      <c r="C67" s="59">
        <v>0.24684587121009827</v>
      </c>
      <c r="D67" s="58">
        <v>8413742</v>
      </c>
      <c r="E67" s="59">
        <v>0.69244855642318726</v>
      </c>
      <c r="F67" s="58">
        <v>737615.6875</v>
      </c>
      <c r="G67" s="59">
        <v>6.0705557465553284E-2</v>
      </c>
      <c r="H67" s="60">
        <v>12150711</v>
      </c>
    </row>
    <row r="68" spans="1:8" x14ac:dyDescent="0.2">
      <c r="A68" s="32" t="s">
        <v>30</v>
      </c>
    </row>
    <row r="69" spans="1:8" ht="15" x14ac:dyDescent="0.25">
      <c r="A69" s="26" t="s">
        <v>275</v>
      </c>
    </row>
    <row r="72" spans="1:8" ht="12.75" customHeight="1" x14ac:dyDescent="0.2"/>
  </sheetData>
  <mergeCells count="27">
    <mergeCell ref="A6:H6"/>
    <mergeCell ref="A11:A13"/>
    <mergeCell ref="B11:H11"/>
    <mergeCell ref="B12:C12"/>
    <mergeCell ref="D12:E12"/>
    <mergeCell ref="F12:G12"/>
    <mergeCell ref="H12:H13"/>
    <mergeCell ref="A42:A43"/>
    <mergeCell ref="B42:C42"/>
    <mergeCell ref="F42:G42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2:E42"/>
    <mergeCell ref="H26:H27"/>
    <mergeCell ref="D19:E19"/>
    <mergeCell ref="H42:H43"/>
    <mergeCell ref="D35:E35"/>
    <mergeCell ref="H35:H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73"/>
  <sheetViews>
    <sheetView showGridLines="0" zoomScale="75" zoomScaleNormal="75" workbookViewId="0">
      <selection activeCell="F2" sqref="F2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22.28515625" style="32" customWidth="1"/>
    <col min="7" max="7" width="14.42578125" style="32" customWidth="1"/>
    <col min="8" max="8" width="22.85546875" style="32" customWidth="1"/>
    <col min="9" max="16" width="11.42578125" style="32"/>
    <col min="17" max="17" width="13.7109375" style="32" customWidth="1"/>
    <col min="18" max="16384" width="11.42578125" style="32"/>
  </cols>
  <sheetData>
    <row r="6" spans="1:17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</row>
    <row r="7" spans="1:17" ht="15" customHeight="1" x14ac:dyDescent="0.2">
      <c r="A7" s="31" t="s">
        <v>153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7" ht="15" customHeight="1" x14ac:dyDescent="0.2">
      <c r="A8" s="31" t="s">
        <v>280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7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7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  <c r="M10" s="31"/>
      <c r="N10" s="31"/>
    </row>
    <row r="11" spans="1:17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</row>
    <row r="12" spans="1:17" ht="62.1" customHeight="1" x14ac:dyDescent="0.2">
      <c r="A12" s="436"/>
      <c r="B12" s="456" t="s">
        <v>154</v>
      </c>
      <c r="C12" s="457"/>
      <c r="D12" s="456" t="s">
        <v>155</v>
      </c>
      <c r="E12" s="457"/>
      <c r="F12" s="456" t="s">
        <v>156</v>
      </c>
      <c r="G12" s="457"/>
      <c r="H12" s="456" t="s">
        <v>157</v>
      </c>
      <c r="I12" s="457"/>
      <c r="J12" s="456" t="s">
        <v>158</v>
      </c>
      <c r="K12" s="457" t="s">
        <v>113</v>
      </c>
      <c r="L12" s="456" t="s">
        <v>113</v>
      </c>
      <c r="M12" s="457"/>
      <c r="N12" s="461" t="s">
        <v>11</v>
      </c>
    </row>
    <row r="13" spans="1:17" ht="17.25" customHeight="1" x14ac:dyDescent="0.2">
      <c r="A13" s="437"/>
      <c r="B13" s="99" t="s">
        <v>123</v>
      </c>
      <c r="C13" s="100" t="s">
        <v>12</v>
      </c>
      <c r="D13" s="99" t="s">
        <v>123</v>
      </c>
      <c r="E13" s="100" t="s">
        <v>12</v>
      </c>
      <c r="F13" s="99" t="s">
        <v>123</v>
      </c>
      <c r="G13" s="100" t="s">
        <v>12</v>
      </c>
      <c r="H13" s="99" t="s">
        <v>123</v>
      </c>
      <c r="I13" s="100" t="s">
        <v>12</v>
      </c>
      <c r="J13" s="99" t="s">
        <v>123</v>
      </c>
      <c r="K13" s="100" t="s">
        <v>12</v>
      </c>
      <c r="L13" s="99" t="s">
        <v>123</v>
      </c>
      <c r="M13" s="100" t="s">
        <v>12</v>
      </c>
      <c r="N13" s="462"/>
      <c r="Q13" s="119"/>
    </row>
    <row r="14" spans="1:17" ht="24" x14ac:dyDescent="0.2">
      <c r="A14" s="115" t="s">
        <v>3</v>
      </c>
      <c r="B14" s="101">
        <v>73250.796875</v>
      </c>
      <c r="C14" s="37">
        <v>9.1846184805035591E-3</v>
      </c>
      <c r="D14" s="101">
        <v>42703.17578125</v>
      </c>
      <c r="E14" s="37">
        <v>5.3543769754469395E-3</v>
      </c>
      <c r="F14" s="101">
        <v>12768.51171875</v>
      </c>
      <c r="G14" s="37">
        <v>1.6009917017072439E-3</v>
      </c>
      <c r="H14" s="101">
        <v>184125.8125</v>
      </c>
      <c r="I14" s="37">
        <v>2.3086784407496452E-2</v>
      </c>
      <c r="J14" s="101">
        <v>17075.93359375</v>
      </c>
      <c r="K14" s="37">
        <v>2.141081728041172E-3</v>
      </c>
      <c r="L14" s="101">
        <v>7669533.5</v>
      </c>
      <c r="M14" s="37">
        <v>0.96165156364440918</v>
      </c>
      <c r="N14" s="102">
        <v>7975377</v>
      </c>
      <c r="Q14" s="89"/>
    </row>
    <row r="15" spans="1:17" x14ac:dyDescent="0.2">
      <c r="A15" s="39" t="s">
        <v>4</v>
      </c>
      <c r="B15" s="103">
        <v>34405.828125</v>
      </c>
      <c r="C15" s="41">
        <v>8.931661956012249E-3</v>
      </c>
      <c r="D15" s="103">
        <v>20329.947265625</v>
      </c>
      <c r="E15" s="41">
        <v>5.2776006050407887E-3</v>
      </c>
      <c r="F15" s="103">
        <v>6217.6923828125</v>
      </c>
      <c r="G15" s="41">
        <v>1.6140964580699801E-3</v>
      </c>
      <c r="H15" s="103">
        <v>90798.9140625</v>
      </c>
      <c r="I15" s="41">
        <v>2.3571157827973366E-2</v>
      </c>
      <c r="J15" s="103">
        <v>4136.47900390625</v>
      </c>
      <c r="K15" s="41">
        <v>1.0738190030679107E-3</v>
      </c>
      <c r="L15" s="103">
        <v>3708738.75</v>
      </c>
      <c r="M15" s="41">
        <v>0.96277874708175659</v>
      </c>
      <c r="N15" s="104">
        <v>3852119.5</v>
      </c>
      <c r="Q15" s="119"/>
    </row>
    <row r="16" spans="1:17" x14ac:dyDescent="0.2">
      <c r="A16" s="43" t="s">
        <v>5</v>
      </c>
      <c r="B16" s="105">
        <v>38844.96875</v>
      </c>
      <c r="C16" s="45">
        <v>9.4209415838122368E-3</v>
      </c>
      <c r="D16" s="105">
        <v>22373.2265625</v>
      </c>
      <c r="E16" s="45">
        <v>5.4261046461760998E-3</v>
      </c>
      <c r="F16" s="105">
        <v>6550.81982421875</v>
      </c>
      <c r="G16" s="45">
        <v>1.5887486515566707E-3</v>
      </c>
      <c r="H16" s="105">
        <v>93326.8984375</v>
      </c>
      <c r="I16" s="45">
        <v>2.2634264081716537E-2</v>
      </c>
      <c r="J16" s="105">
        <v>12939.4541015625</v>
      </c>
      <c r="K16" s="45">
        <v>3.1381628941744566E-3</v>
      </c>
      <c r="L16" s="105">
        <v>3960795</v>
      </c>
      <c r="M16" s="45">
        <v>0.96059846878051758</v>
      </c>
      <c r="N16" s="106">
        <v>4123257.5</v>
      </c>
      <c r="Q16" s="89"/>
    </row>
    <row r="17" spans="1:17" x14ac:dyDescent="0.2">
      <c r="A17" s="32" t="s">
        <v>30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</row>
    <row r="18" spans="1:17" x14ac:dyDescent="0.2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</row>
    <row r="19" spans="1:17" ht="63.75" customHeight="1" x14ac:dyDescent="0.2">
      <c r="A19" s="443" t="s">
        <v>14</v>
      </c>
      <c r="B19" s="456" t="s">
        <v>154</v>
      </c>
      <c r="C19" s="457"/>
      <c r="D19" s="456" t="s">
        <v>155</v>
      </c>
      <c r="E19" s="457"/>
      <c r="F19" s="456" t="s">
        <v>156</v>
      </c>
      <c r="G19" s="457"/>
      <c r="H19" s="456" t="s">
        <v>157</v>
      </c>
      <c r="I19" s="457"/>
      <c r="J19" s="456" t="s">
        <v>158</v>
      </c>
      <c r="K19" s="457" t="s">
        <v>113</v>
      </c>
      <c r="L19" s="456" t="s">
        <v>113</v>
      </c>
      <c r="M19" s="457"/>
      <c r="N19" s="460" t="s">
        <v>11</v>
      </c>
    </row>
    <row r="20" spans="1:17" ht="24" x14ac:dyDescent="0.2">
      <c r="A20" s="443"/>
      <c r="B20" s="99" t="s">
        <v>123</v>
      </c>
      <c r="C20" s="100" t="s">
        <v>12</v>
      </c>
      <c r="D20" s="99" t="s">
        <v>123</v>
      </c>
      <c r="E20" s="100" t="s">
        <v>12</v>
      </c>
      <c r="F20" s="99" t="s">
        <v>123</v>
      </c>
      <c r="G20" s="100" t="s">
        <v>12</v>
      </c>
      <c r="H20" s="99" t="s">
        <v>123</v>
      </c>
      <c r="I20" s="100" t="s">
        <v>12</v>
      </c>
      <c r="J20" s="99" t="s">
        <v>123</v>
      </c>
      <c r="K20" s="100" t="s">
        <v>12</v>
      </c>
      <c r="L20" s="99" t="s">
        <v>123</v>
      </c>
      <c r="M20" s="100" t="s">
        <v>12</v>
      </c>
      <c r="N20" s="460"/>
      <c r="Q20" s="119"/>
    </row>
    <row r="21" spans="1:17" x14ac:dyDescent="0.2">
      <c r="A21" s="116" t="s">
        <v>15</v>
      </c>
      <c r="B21" s="109">
        <v>5971.3544921875</v>
      </c>
      <c r="C21" s="50">
        <v>1.6280217096209526E-2</v>
      </c>
      <c r="D21" s="109">
        <v>2865.84912109375</v>
      </c>
      <c r="E21" s="50">
        <v>7.8134108334779739E-3</v>
      </c>
      <c r="F21" s="109">
        <v>0</v>
      </c>
      <c r="G21" s="50">
        <v>0</v>
      </c>
      <c r="H21" s="109">
        <v>15081.541015625</v>
      </c>
      <c r="I21" s="50">
        <v>4.111810028553009E-2</v>
      </c>
      <c r="J21" s="109">
        <v>2499.458251953125</v>
      </c>
      <c r="K21" s="50">
        <v>6.8144882097840309E-3</v>
      </c>
      <c r="L21" s="109">
        <v>343163.375</v>
      </c>
      <c r="M21" s="50">
        <v>0.93559575080871582</v>
      </c>
      <c r="N21" s="110">
        <v>366785.9375</v>
      </c>
      <c r="Q21" s="119"/>
    </row>
    <row r="22" spans="1:17" x14ac:dyDescent="0.2">
      <c r="A22" s="39" t="s">
        <v>16</v>
      </c>
      <c r="B22" s="103">
        <v>26320.01171875</v>
      </c>
      <c r="C22" s="41">
        <v>5.7934224605560303E-3</v>
      </c>
      <c r="D22" s="103">
        <v>21800.30859375</v>
      </c>
      <c r="E22" s="41">
        <v>4.7985687851905823E-3</v>
      </c>
      <c r="F22" s="103">
        <v>9809.4384765625</v>
      </c>
      <c r="G22" s="41">
        <v>2.1592020057141781E-3</v>
      </c>
      <c r="H22" s="103">
        <v>129733.4609375</v>
      </c>
      <c r="I22" s="41">
        <v>2.8556246310472488E-2</v>
      </c>
      <c r="J22" s="103">
        <v>1314.6280517578125</v>
      </c>
      <c r="K22" s="41">
        <v>2.8936899616383016E-4</v>
      </c>
      <c r="L22" s="103">
        <v>4369997</v>
      </c>
      <c r="M22" s="41">
        <v>0.96190077066421509</v>
      </c>
      <c r="N22" s="104">
        <v>4543085</v>
      </c>
      <c r="Q22" s="119"/>
    </row>
    <row r="23" spans="1:17" x14ac:dyDescent="0.2">
      <c r="A23" s="43" t="s">
        <v>17</v>
      </c>
      <c r="B23" s="105">
        <v>40959.43359375</v>
      </c>
      <c r="C23" s="45">
        <v>1.336139440536499E-2</v>
      </c>
      <c r="D23" s="105">
        <v>18037.017578125</v>
      </c>
      <c r="E23" s="45">
        <v>5.8838631957769394E-3</v>
      </c>
      <c r="F23" s="105">
        <v>2959.07373046875</v>
      </c>
      <c r="G23" s="45">
        <v>9.6528074936941266E-4</v>
      </c>
      <c r="H23" s="105">
        <v>39310.8125</v>
      </c>
      <c r="I23" s="45">
        <v>1.2823597528040409E-2</v>
      </c>
      <c r="J23" s="105">
        <v>13261.8466796875</v>
      </c>
      <c r="K23" s="45">
        <v>4.326152615249157E-3</v>
      </c>
      <c r="L23" s="105">
        <v>2956373</v>
      </c>
      <c r="M23" s="45">
        <v>0.96439975500106812</v>
      </c>
      <c r="N23" s="106">
        <v>3065505.75</v>
      </c>
      <c r="Q23" s="119"/>
    </row>
    <row r="24" spans="1:17" x14ac:dyDescent="0.2">
      <c r="A24" s="32" t="s">
        <v>30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7" x14ac:dyDescent="0.2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7" ht="63.75" customHeight="1" x14ac:dyDescent="0.2">
      <c r="A26" s="443" t="s">
        <v>18</v>
      </c>
      <c r="B26" s="456" t="s">
        <v>154</v>
      </c>
      <c r="C26" s="457"/>
      <c r="D26" s="456" t="s">
        <v>155</v>
      </c>
      <c r="E26" s="457"/>
      <c r="F26" s="456" t="s">
        <v>156</v>
      </c>
      <c r="G26" s="457"/>
      <c r="H26" s="456" t="s">
        <v>157</v>
      </c>
      <c r="I26" s="457"/>
      <c r="J26" s="456" t="s">
        <v>158</v>
      </c>
      <c r="K26" s="457" t="s">
        <v>113</v>
      </c>
      <c r="L26" s="456" t="s">
        <v>113</v>
      </c>
      <c r="M26" s="457"/>
      <c r="N26" s="460" t="s">
        <v>11</v>
      </c>
      <c r="Q26" s="119"/>
    </row>
    <row r="27" spans="1:17" ht="24" x14ac:dyDescent="0.2">
      <c r="A27" s="443"/>
      <c r="B27" s="99" t="s">
        <v>123</v>
      </c>
      <c r="C27" s="100" t="s">
        <v>12</v>
      </c>
      <c r="D27" s="99" t="s">
        <v>123</v>
      </c>
      <c r="E27" s="100" t="s">
        <v>12</v>
      </c>
      <c r="F27" s="99" t="s">
        <v>123</v>
      </c>
      <c r="G27" s="100" t="s">
        <v>12</v>
      </c>
      <c r="H27" s="99" t="s">
        <v>123</v>
      </c>
      <c r="I27" s="100" t="s">
        <v>12</v>
      </c>
      <c r="J27" s="99" t="s">
        <v>123</v>
      </c>
      <c r="K27" s="100" t="s">
        <v>12</v>
      </c>
      <c r="L27" s="99" t="s">
        <v>123</v>
      </c>
      <c r="M27" s="100" t="s">
        <v>12</v>
      </c>
      <c r="N27" s="460"/>
      <c r="Q27" s="119"/>
    </row>
    <row r="28" spans="1:17" x14ac:dyDescent="0.2">
      <c r="A28" s="116" t="s">
        <v>19</v>
      </c>
      <c r="B28" s="109">
        <v>8886.6455078125</v>
      </c>
      <c r="C28" s="50">
        <v>9.2276837676763535E-3</v>
      </c>
      <c r="D28" s="109">
        <v>5800.4931640625</v>
      </c>
      <c r="E28" s="50">
        <v>6.0230959206819534E-3</v>
      </c>
      <c r="F28" s="109">
        <v>0</v>
      </c>
      <c r="G28" s="50">
        <v>0</v>
      </c>
      <c r="H28" s="109">
        <v>22810.4453125</v>
      </c>
      <c r="I28" s="50">
        <v>2.368582971394062E-2</v>
      </c>
      <c r="J28" s="109">
        <v>3887.954345703125</v>
      </c>
      <c r="K28" s="50">
        <v>4.0371604263782501E-3</v>
      </c>
      <c r="L28" s="109">
        <v>925366.375</v>
      </c>
      <c r="M28" s="50">
        <v>0.96087867021560669</v>
      </c>
      <c r="N28" s="110">
        <v>963041.8125</v>
      </c>
      <c r="Q28" s="119"/>
    </row>
    <row r="29" spans="1:17" x14ac:dyDescent="0.2">
      <c r="A29" s="39" t="s">
        <v>20</v>
      </c>
      <c r="B29" s="103">
        <v>6262.03857421875</v>
      </c>
      <c r="C29" s="41">
        <v>2.7370606549084187E-3</v>
      </c>
      <c r="D29" s="103">
        <v>5500.12255859375</v>
      </c>
      <c r="E29" s="41">
        <v>2.4040366988629103E-3</v>
      </c>
      <c r="F29" s="103">
        <v>197.23976135253906</v>
      </c>
      <c r="G29" s="41">
        <v>8.6211097368504852E-5</v>
      </c>
      <c r="H29" s="103">
        <v>56441.9140625</v>
      </c>
      <c r="I29" s="41">
        <v>2.4670073762536049E-2</v>
      </c>
      <c r="J29" s="103">
        <v>8231.5693359375</v>
      </c>
      <c r="K29" s="41">
        <v>3.5979186650365591E-3</v>
      </c>
      <c r="L29" s="103">
        <v>2211828.5</v>
      </c>
      <c r="M29" s="41">
        <v>0.96676331758499146</v>
      </c>
      <c r="N29" s="104">
        <v>2287869.75</v>
      </c>
      <c r="Q29" s="119"/>
    </row>
    <row r="30" spans="1:17" x14ac:dyDescent="0.2">
      <c r="A30" s="53" t="s">
        <v>21</v>
      </c>
      <c r="B30" s="111">
        <v>20258.271484375</v>
      </c>
      <c r="C30" s="55">
        <v>7.9188104718923569E-3</v>
      </c>
      <c r="D30" s="111">
        <v>13952.4853515625</v>
      </c>
      <c r="E30" s="55">
        <v>5.453924648463726E-3</v>
      </c>
      <c r="F30" s="111">
        <v>5497.07421875</v>
      </c>
      <c r="G30" s="55">
        <v>2.1487660706043243E-3</v>
      </c>
      <c r="H30" s="111">
        <v>68340.5625</v>
      </c>
      <c r="I30" s="55">
        <v>2.671382762491703E-2</v>
      </c>
      <c r="J30" s="111">
        <v>4528.94775390625</v>
      </c>
      <c r="K30" s="55">
        <v>1.7703325720503926E-3</v>
      </c>
      <c r="L30" s="111">
        <v>2459136.75</v>
      </c>
      <c r="M30" s="55">
        <v>0.96125859022140503</v>
      </c>
      <c r="N30" s="112">
        <v>2558247</v>
      </c>
      <c r="Q30" s="119"/>
    </row>
    <row r="31" spans="1:17" x14ac:dyDescent="0.2">
      <c r="A31" s="39" t="s">
        <v>22</v>
      </c>
      <c r="B31" s="103">
        <v>7330.349609375</v>
      </c>
      <c r="C31" s="41">
        <v>8.9340973645448685E-3</v>
      </c>
      <c r="D31" s="103">
        <v>6075.09619140625</v>
      </c>
      <c r="E31" s="41">
        <v>7.4042174965143204E-3</v>
      </c>
      <c r="F31" s="103">
        <v>413.12823486328125</v>
      </c>
      <c r="G31" s="41">
        <v>5.0351320533081889E-4</v>
      </c>
      <c r="H31" s="103">
        <v>15605.8779296875</v>
      </c>
      <c r="I31" s="41">
        <v>1.9020162522792816E-2</v>
      </c>
      <c r="J31" s="103">
        <v>0</v>
      </c>
      <c r="K31" s="41">
        <v>0</v>
      </c>
      <c r="L31" s="103">
        <v>792232.0625</v>
      </c>
      <c r="M31" s="41">
        <v>0.96555811166763306</v>
      </c>
      <c r="N31" s="104">
        <v>820491.3125</v>
      </c>
      <c r="Q31" s="119"/>
    </row>
    <row r="32" spans="1:17" x14ac:dyDescent="0.2">
      <c r="A32" s="43" t="s">
        <v>23</v>
      </c>
      <c r="B32" s="105">
        <v>30513.494140625</v>
      </c>
      <c r="C32" s="45">
        <v>2.2824455052614212E-2</v>
      </c>
      <c r="D32" s="105">
        <v>11374.9765625</v>
      </c>
      <c r="E32" s="45">
        <v>8.5086170583963394E-3</v>
      </c>
      <c r="F32" s="105">
        <v>6661.0703125</v>
      </c>
      <c r="G32" s="45">
        <v>4.9825594760477543E-3</v>
      </c>
      <c r="H32" s="105">
        <v>20927.01171875</v>
      </c>
      <c r="I32" s="45">
        <v>1.5653654932975769E-2</v>
      </c>
      <c r="J32" s="105">
        <v>427.46182250976563</v>
      </c>
      <c r="K32" s="45">
        <v>3.1974652665667236E-4</v>
      </c>
      <c r="L32" s="105">
        <v>1272119.75</v>
      </c>
      <c r="M32" s="45">
        <v>0.95156073570251465</v>
      </c>
      <c r="N32" s="106">
        <v>1336877.125</v>
      </c>
      <c r="Q32" s="119"/>
    </row>
    <row r="33" spans="1:17" x14ac:dyDescent="0.2">
      <c r="A33" s="32" t="s">
        <v>30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7" x14ac:dyDescent="0.2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7" ht="63.75" customHeight="1" x14ac:dyDescent="0.2">
      <c r="A35" s="443" t="s">
        <v>24</v>
      </c>
      <c r="B35" s="456" t="s">
        <v>154</v>
      </c>
      <c r="C35" s="457"/>
      <c r="D35" s="456" t="s">
        <v>155</v>
      </c>
      <c r="E35" s="457"/>
      <c r="F35" s="456" t="s">
        <v>156</v>
      </c>
      <c r="G35" s="457"/>
      <c r="H35" s="456" t="s">
        <v>157</v>
      </c>
      <c r="I35" s="457"/>
      <c r="J35" s="456" t="s">
        <v>158</v>
      </c>
      <c r="K35" s="457" t="s">
        <v>113</v>
      </c>
      <c r="L35" s="456" t="s">
        <v>113</v>
      </c>
      <c r="M35" s="457"/>
      <c r="N35" s="460" t="s">
        <v>11</v>
      </c>
      <c r="Q35" s="119"/>
    </row>
    <row r="36" spans="1:17" ht="24" x14ac:dyDescent="0.2">
      <c r="A36" s="443"/>
      <c r="B36" s="99" t="s">
        <v>123</v>
      </c>
      <c r="C36" s="100" t="s">
        <v>12</v>
      </c>
      <c r="D36" s="99" t="s">
        <v>123</v>
      </c>
      <c r="E36" s="100" t="s">
        <v>12</v>
      </c>
      <c r="F36" s="99" t="s">
        <v>123</v>
      </c>
      <c r="G36" s="100" t="s">
        <v>12</v>
      </c>
      <c r="H36" s="99" t="s">
        <v>123</v>
      </c>
      <c r="I36" s="100" t="s">
        <v>12</v>
      </c>
      <c r="J36" s="99" t="s">
        <v>123</v>
      </c>
      <c r="K36" s="100" t="s">
        <v>12</v>
      </c>
      <c r="L36" s="99" t="s">
        <v>123</v>
      </c>
      <c r="M36" s="100" t="s">
        <v>12</v>
      </c>
      <c r="N36" s="460"/>
      <c r="Q36" s="119"/>
    </row>
    <row r="37" spans="1:17" x14ac:dyDescent="0.2">
      <c r="A37" s="116" t="s">
        <v>25</v>
      </c>
      <c r="B37" s="109">
        <v>27440.03515625</v>
      </c>
      <c r="C37" s="50">
        <v>1.9174708053469658E-2</v>
      </c>
      <c r="D37" s="109">
        <v>1436.7764892578125</v>
      </c>
      <c r="E37" s="50">
        <v>1.0039990302175283E-3</v>
      </c>
      <c r="F37" s="109">
        <v>1734.69287109375</v>
      </c>
      <c r="G37" s="50">
        <v>1.2121788458898664E-3</v>
      </c>
      <c r="H37" s="109">
        <v>992.17901611328125</v>
      </c>
      <c r="I37" s="50">
        <v>6.9332070415839553E-4</v>
      </c>
      <c r="J37" s="109">
        <v>4316.1865234375</v>
      </c>
      <c r="K37" s="50">
        <v>3.0160902533680201E-3</v>
      </c>
      <c r="L37" s="109">
        <v>1395133.75</v>
      </c>
      <c r="M37" s="50">
        <v>0.97489970922470093</v>
      </c>
      <c r="N37" s="110">
        <v>1431053.5</v>
      </c>
      <c r="Q37" s="119"/>
    </row>
    <row r="38" spans="1:17" x14ac:dyDescent="0.2">
      <c r="A38" s="39" t="s">
        <v>26</v>
      </c>
      <c r="B38" s="103">
        <v>15464.98046875</v>
      </c>
      <c r="C38" s="41">
        <v>8.2585103809833527E-3</v>
      </c>
      <c r="D38" s="103">
        <v>6647.443359375</v>
      </c>
      <c r="E38" s="41">
        <v>3.5498256329447031E-3</v>
      </c>
      <c r="F38" s="103">
        <v>267.16897583007813</v>
      </c>
      <c r="G38" s="41">
        <v>1.4267188089434057E-4</v>
      </c>
      <c r="H38" s="103">
        <v>12541.3486328125</v>
      </c>
      <c r="I38" s="41">
        <v>6.6972514614462852E-3</v>
      </c>
      <c r="J38" s="103">
        <v>2916.762939453125</v>
      </c>
      <c r="K38" s="41">
        <v>1.5575912548229098E-3</v>
      </c>
      <c r="L38" s="103">
        <v>1835307.875</v>
      </c>
      <c r="M38" s="41">
        <v>0.98007947206497192</v>
      </c>
      <c r="N38" s="104">
        <v>1872611.25</v>
      </c>
      <c r="Q38" s="119"/>
    </row>
    <row r="39" spans="1:17" x14ac:dyDescent="0.2">
      <c r="A39" s="53" t="s">
        <v>27</v>
      </c>
      <c r="B39" s="111">
        <v>9612.3232421875</v>
      </c>
      <c r="C39" s="55">
        <v>5.2041276358067989E-3</v>
      </c>
      <c r="D39" s="111">
        <v>8666.087890625</v>
      </c>
      <c r="E39" s="55">
        <v>4.6918340958654881E-3</v>
      </c>
      <c r="F39" s="111">
        <v>1342.3153076171875</v>
      </c>
      <c r="G39" s="55">
        <v>7.2673166869208217E-4</v>
      </c>
      <c r="H39" s="111">
        <v>44972.9453125</v>
      </c>
      <c r="I39" s="55">
        <v>2.434842474758625E-2</v>
      </c>
      <c r="J39" s="111">
        <v>6600.4296875</v>
      </c>
      <c r="K39" s="55">
        <v>3.5734833218157291E-3</v>
      </c>
      <c r="L39" s="111">
        <v>1782021.25</v>
      </c>
      <c r="M39" s="55">
        <v>0.96478915214538574</v>
      </c>
      <c r="N39" s="112">
        <v>1847057.625</v>
      </c>
      <c r="Q39" s="119"/>
    </row>
    <row r="40" spans="1:17" x14ac:dyDescent="0.2">
      <c r="A40" s="57" t="s">
        <v>28</v>
      </c>
      <c r="B40" s="113">
        <v>20733.458984375</v>
      </c>
      <c r="C40" s="59">
        <v>7.340175099670887E-3</v>
      </c>
      <c r="D40" s="113">
        <v>25952.865234375</v>
      </c>
      <c r="E40" s="59">
        <v>9.1879786923527718E-3</v>
      </c>
      <c r="F40" s="113">
        <v>9424.3349609375</v>
      </c>
      <c r="G40" s="59">
        <v>3.3364559058099985E-3</v>
      </c>
      <c r="H40" s="113">
        <v>125619.34375</v>
      </c>
      <c r="I40" s="59">
        <v>4.4472463428974152E-2</v>
      </c>
      <c r="J40" s="113">
        <v>3242.5537109375</v>
      </c>
      <c r="K40" s="59">
        <v>1.1479470413178205E-3</v>
      </c>
      <c r="L40" s="113">
        <v>2657070.75</v>
      </c>
      <c r="M40" s="59">
        <v>0.94067108631134033</v>
      </c>
      <c r="N40" s="114">
        <v>2824654.5</v>
      </c>
      <c r="Q40" s="119"/>
    </row>
    <row r="41" spans="1:17" x14ac:dyDescent="0.2">
      <c r="A41" s="32" t="s">
        <v>30</v>
      </c>
      <c r="B41" s="89"/>
      <c r="C41" s="201"/>
      <c r="D41" s="89"/>
      <c r="E41" s="201"/>
      <c r="F41" s="89"/>
      <c r="G41" s="201"/>
      <c r="H41" s="89"/>
      <c r="I41" s="201"/>
      <c r="J41" s="89"/>
      <c r="K41" s="201"/>
      <c r="L41" s="89"/>
      <c r="M41" s="201"/>
      <c r="N41" s="89"/>
    </row>
    <row r="43" spans="1:17" x14ac:dyDescent="0.2">
      <c r="A43" s="439" t="s">
        <v>230</v>
      </c>
      <c r="B43" s="456" t="s">
        <v>154</v>
      </c>
      <c r="C43" s="457"/>
      <c r="D43" s="456" t="s">
        <v>155</v>
      </c>
      <c r="E43" s="457"/>
      <c r="F43" s="456" t="s">
        <v>156</v>
      </c>
      <c r="G43" s="457"/>
      <c r="H43" s="456" t="s">
        <v>157</v>
      </c>
      <c r="I43" s="457"/>
      <c r="J43" s="456" t="s">
        <v>158</v>
      </c>
      <c r="K43" s="457" t="s">
        <v>113</v>
      </c>
      <c r="L43" s="456" t="s">
        <v>113</v>
      </c>
      <c r="M43" s="457"/>
      <c r="N43" s="458" t="s">
        <v>11</v>
      </c>
    </row>
    <row r="44" spans="1:17" ht="24" x14ac:dyDescent="0.2">
      <c r="A44" s="440"/>
      <c r="B44" s="99" t="s">
        <v>123</v>
      </c>
      <c r="C44" s="100" t="s">
        <v>12</v>
      </c>
      <c r="D44" s="99" t="s">
        <v>123</v>
      </c>
      <c r="E44" s="100" t="s">
        <v>12</v>
      </c>
      <c r="F44" s="99" t="s">
        <v>123</v>
      </c>
      <c r="G44" s="100" t="s">
        <v>12</v>
      </c>
      <c r="H44" s="99" t="s">
        <v>123</v>
      </c>
      <c r="I44" s="100" t="s">
        <v>12</v>
      </c>
      <c r="J44" s="99" t="s">
        <v>123</v>
      </c>
      <c r="K44" s="100" t="s">
        <v>12</v>
      </c>
      <c r="L44" s="99" t="s">
        <v>123</v>
      </c>
      <c r="M44" s="100" t="s">
        <v>12</v>
      </c>
      <c r="N44" s="459"/>
    </row>
    <row r="45" spans="1:17" x14ac:dyDescent="0.2">
      <c r="A45" s="53" t="s">
        <v>212</v>
      </c>
      <c r="B45" s="54">
        <v>647.8287353515625</v>
      </c>
      <c r="C45" s="55">
        <v>6.4235180616378784E-3</v>
      </c>
      <c r="D45" s="54">
        <v>181.50224304199219</v>
      </c>
      <c r="E45" s="55">
        <v>1.7996776150539517E-3</v>
      </c>
      <c r="F45" s="54">
        <v>181.50224304199219</v>
      </c>
      <c r="G45" s="55">
        <v>1.7996776150539517E-3</v>
      </c>
      <c r="H45" s="54">
        <v>1677.06298828125</v>
      </c>
      <c r="I45" s="55">
        <v>1.6628844663500786E-2</v>
      </c>
      <c r="J45" s="54">
        <v>2607.845703125</v>
      </c>
      <c r="K45" s="55">
        <v>2.585797943174839E-2</v>
      </c>
      <c r="L45" s="54">
        <v>95823.875</v>
      </c>
      <c r="M45" s="55">
        <v>0.9501374363899231</v>
      </c>
      <c r="N45" s="124">
        <v>100852.640625</v>
      </c>
    </row>
    <row r="46" spans="1:17" x14ac:dyDescent="0.2">
      <c r="A46" s="39" t="s">
        <v>229</v>
      </c>
      <c r="B46" s="40">
        <v>14552.5869140625</v>
      </c>
      <c r="C46" s="41">
        <v>3.0823875218629837E-2</v>
      </c>
      <c r="D46" s="40">
        <v>1903.78662109375</v>
      </c>
      <c r="E46" s="41">
        <v>4.0324153378605843E-3</v>
      </c>
      <c r="F46" s="40">
        <v>173.89967346191406</v>
      </c>
      <c r="G46" s="41">
        <v>3.6833737976849079E-4</v>
      </c>
      <c r="H46" s="40">
        <v>24347.16796875</v>
      </c>
      <c r="I46" s="41">
        <v>5.1569800823926926E-2</v>
      </c>
      <c r="J46" s="40">
        <v>545.35009765625</v>
      </c>
      <c r="K46" s="41">
        <v>1.1551075149327517E-3</v>
      </c>
      <c r="L46" s="40">
        <v>434141.53125</v>
      </c>
      <c r="M46" s="41">
        <v>0.91955631971359253</v>
      </c>
      <c r="N46" s="42">
        <v>472120.625</v>
      </c>
    </row>
    <row r="47" spans="1:17" x14ac:dyDescent="0.2">
      <c r="A47" s="53" t="s">
        <v>213</v>
      </c>
      <c r="B47" s="54">
        <v>8330.822265625</v>
      </c>
      <c r="C47" s="55">
        <v>3.0225205700844526E-3</v>
      </c>
      <c r="D47" s="54">
        <v>4792.2119140625</v>
      </c>
      <c r="E47" s="55">
        <v>1.738671213388443E-3</v>
      </c>
      <c r="F47" s="54">
        <v>6564.36279296875</v>
      </c>
      <c r="G47" s="55">
        <v>2.3816286120563745E-3</v>
      </c>
      <c r="H47" s="54">
        <v>3863.005615234375</v>
      </c>
      <c r="I47" s="55">
        <v>1.4015440829098225E-3</v>
      </c>
      <c r="J47" s="54">
        <v>1835.455078125</v>
      </c>
      <c r="K47" s="55">
        <v>6.6592480288818479E-4</v>
      </c>
      <c r="L47" s="54">
        <v>2730863.75</v>
      </c>
      <c r="M47" s="55">
        <v>0.99078971147537231</v>
      </c>
      <c r="N47" s="124">
        <v>2756249.75</v>
      </c>
    </row>
    <row r="48" spans="1:17" x14ac:dyDescent="0.2">
      <c r="A48" s="39" t="s">
        <v>223</v>
      </c>
      <c r="B48" s="40">
        <v>3445.2529296875</v>
      </c>
      <c r="C48" s="41">
        <v>1.0295444168150425E-2</v>
      </c>
      <c r="D48" s="40">
        <v>0</v>
      </c>
      <c r="E48" s="41">
        <v>0</v>
      </c>
      <c r="F48" s="40">
        <v>0</v>
      </c>
      <c r="G48" s="41">
        <v>0</v>
      </c>
      <c r="H48" s="40">
        <v>1249.3031005859375</v>
      </c>
      <c r="I48" s="41">
        <v>3.7332905922085047E-3</v>
      </c>
      <c r="J48" s="40">
        <v>0</v>
      </c>
      <c r="K48" s="41">
        <v>0</v>
      </c>
      <c r="L48" s="40">
        <v>329944.0625</v>
      </c>
      <c r="M48" s="41">
        <v>0.98597127199172974</v>
      </c>
      <c r="N48" s="42">
        <v>334638.59375</v>
      </c>
    </row>
    <row r="49" spans="1:14" x14ac:dyDescent="0.2">
      <c r="A49" s="53" t="s">
        <v>249</v>
      </c>
      <c r="B49" s="54">
        <v>5810.15771484375</v>
      </c>
      <c r="C49" s="55">
        <v>6.8361782468855381E-3</v>
      </c>
      <c r="D49" s="54">
        <v>516.62945556640625</v>
      </c>
      <c r="E49" s="55">
        <v>6.0786149697378278E-4</v>
      </c>
      <c r="F49" s="54">
        <v>2001.390625</v>
      </c>
      <c r="G49" s="55">
        <v>2.3548179306089878E-3</v>
      </c>
      <c r="H49" s="54">
        <v>2196.74072265625</v>
      </c>
      <c r="I49" s="55">
        <v>2.5846650823950768E-3</v>
      </c>
      <c r="J49" s="54">
        <v>483.51223754882813</v>
      </c>
      <c r="K49" s="55">
        <v>5.6889606639742851E-4</v>
      </c>
      <c r="L49" s="54">
        <v>839937.9375</v>
      </c>
      <c r="M49" s="55">
        <v>0.98826330900192261</v>
      </c>
      <c r="N49" s="124">
        <v>849913.125</v>
      </c>
    </row>
    <row r="50" spans="1:14" x14ac:dyDescent="0.2">
      <c r="A50" s="39" t="s">
        <v>214</v>
      </c>
      <c r="B50" s="40">
        <v>747.78961181640625</v>
      </c>
      <c r="C50" s="41">
        <v>2.861829474568367E-3</v>
      </c>
      <c r="D50" s="40">
        <v>17723.3515625</v>
      </c>
      <c r="E50" s="41">
        <v>6.7828178405761719E-2</v>
      </c>
      <c r="F50" s="40">
        <v>1643.4847412109375</v>
      </c>
      <c r="G50" s="41">
        <v>6.2897005118429661E-3</v>
      </c>
      <c r="H50" s="40">
        <v>22491.078125</v>
      </c>
      <c r="I50" s="41">
        <v>8.6074516177177429E-2</v>
      </c>
      <c r="J50" s="40">
        <v>2992.232177734375</v>
      </c>
      <c r="K50" s="41">
        <v>1.1451426893472672E-2</v>
      </c>
      <c r="L50" s="40">
        <v>216755</v>
      </c>
      <c r="M50" s="41">
        <v>0.82953256368637085</v>
      </c>
      <c r="N50" s="42">
        <v>261297.765625</v>
      </c>
    </row>
    <row r="51" spans="1:14" x14ac:dyDescent="0.2">
      <c r="A51" s="53" t="s">
        <v>251</v>
      </c>
      <c r="B51" s="54">
        <v>0</v>
      </c>
      <c r="C51" s="55">
        <v>0</v>
      </c>
      <c r="D51" s="54">
        <v>0</v>
      </c>
      <c r="E51" s="55">
        <v>0</v>
      </c>
      <c r="F51" s="54">
        <v>0</v>
      </c>
      <c r="G51" s="55">
        <v>0</v>
      </c>
      <c r="H51" s="54">
        <v>53107.3828125</v>
      </c>
      <c r="I51" s="55">
        <v>0.21818317472934723</v>
      </c>
      <c r="J51" s="54">
        <v>197.85078430175781</v>
      </c>
      <c r="K51" s="55">
        <v>8.128382614813745E-4</v>
      </c>
      <c r="L51" s="54">
        <v>190102.09375</v>
      </c>
      <c r="M51" s="55">
        <v>0.78100395202636719</v>
      </c>
      <c r="N51" s="124">
        <v>243407.328125</v>
      </c>
    </row>
    <row r="52" spans="1:14" x14ac:dyDescent="0.2">
      <c r="A52" s="39" t="s">
        <v>215</v>
      </c>
      <c r="B52" s="40">
        <v>150.3807373046875</v>
      </c>
      <c r="C52" s="41">
        <v>2.7755096089094877E-3</v>
      </c>
      <c r="D52" s="40">
        <v>111.98480987548828</v>
      </c>
      <c r="E52" s="41">
        <v>2.0668532233685255E-3</v>
      </c>
      <c r="F52" s="40">
        <v>44.864826202392578</v>
      </c>
      <c r="G52" s="41">
        <v>8.2804990233853459E-4</v>
      </c>
      <c r="H52" s="40">
        <v>454.2449951171875</v>
      </c>
      <c r="I52" s="41">
        <v>8.3837956190109253E-3</v>
      </c>
      <c r="J52" s="40">
        <v>0</v>
      </c>
      <c r="K52" s="41">
        <v>0</v>
      </c>
      <c r="L52" s="40">
        <v>53419.83203125</v>
      </c>
      <c r="M52" s="41">
        <v>0.98594582080841064</v>
      </c>
      <c r="N52" s="42">
        <v>54181.3046875</v>
      </c>
    </row>
    <row r="53" spans="1:14" x14ac:dyDescent="0.2">
      <c r="A53" s="53" t="s">
        <v>228</v>
      </c>
      <c r="B53" s="54">
        <v>1250.426513671875</v>
      </c>
      <c r="C53" s="55">
        <v>7.1369544602930546E-3</v>
      </c>
      <c r="D53" s="54">
        <v>0</v>
      </c>
      <c r="E53" s="55">
        <v>0</v>
      </c>
      <c r="F53" s="54">
        <v>106.75489807128906</v>
      </c>
      <c r="G53" s="55">
        <v>6.093159900046885E-4</v>
      </c>
      <c r="H53" s="54">
        <v>3352.683837890625</v>
      </c>
      <c r="I53" s="55">
        <v>1.9135830923914909E-2</v>
      </c>
      <c r="J53" s="54">
        <v>217.78509521484375</v>
      </c>
      <c r="K53" s="55">
        <v>1.243033679202199E-3</v>
      </c>
      <c r="L53" s="54">
        <v>170276.84375</v>
      </c>
      <c r="M53" s="55">
        <v>0.9718748927116394</v>
      </c>
      <c r="N53" s="124">
        <v>175204.5</v>
      </c>
    </row>
    <row r="54" spans="1:14" x14ac:dyDescent="0.2">
      <c r="A54" s="39" t="s">
        <v>225</v>
      </c>
      <c r="B54" s="40">
        <v>714.8748779296875</v>
      </c>
      <c r="C54" s="41">
        <v>5.0634639337658882E-3</v>
      </c>
      <c r="D54" s="40">
        <v>0</v>
      </c>
      <c r="E54" s="41">
        <v>0</v>
      </c>
      <c r="F54" s="40">
        <v>0</v>
      </c>
      <c r="G54" s="41">
        <v>0</v>
      </c>
      <c r="H54" s="40">
        <v>19247.400390625</v>
      </c>
      <c r="I54" s="41">
        <v>0.13632947206497192</v>
      </c>
      <c r="J54" s="40">
        <v>446.83261108398438</v>
      </c>
      <c r="K54" s="41">
        <v>3.164918627589941E-3</v>
      </c>
      <c r="L54" s="40">
        <v>120773.859375</v>
      </c>
      <c r="M54" s="41">
        <v>0.85544216632843018</v>
      </c>
      <c r="N54" s="42">
        <v>141182.96875</v>
      </c>
    </row>
    <row r="55" spans="1:14" x14ac:dyDescent="0.2">
      <c r="A55" s="53" t="s">
        <v>253</v>
      </c>
      <c r="B55" s="54">
        <v>4509.515625</v>
      </c>
      <c r="C55" s="55">
        <v>3.6104114260524511E-3</v>
      </c>
      <c r="D55" s="54">
        <v>0</v>
      </c>
      <c r="E55" s="55">
        <v>0</v>
      </c>
      <c r="F55" s="54">
        <v>3006.396484375</v>
      </c>
      <c r="G55" s="55">
        <v>2.40698317065835E-3</v>
      </c>
      <c r="H55" s="54">
        <v>9289.5849609375</v>
      </c>
      <c r="I55" s="55">
        <v>7.437434047460556E-3</v>
      </c>
      <c r="J55" s="54">
        <v>3567.6845703125</v>
      </c>
      <c r="K55" s="55">
        <v>2.8563619125634432E-3</v>
      </c>
      <c r="L55" s="54">
        <v>1228657.75</v>
      </c>
      <c r="M55" s="55">
        <v>0.9836888313293457</v>
      </c>
      <c r="N55" s="124">
        <v>1249031</v>
      </c>
    </row>
    <row r="56" spans="1:14" x14ac:dyDescent="0.2">
      <c r="A56" s="39" t="s">
        <v>227</v>
      </c>
      <c r="B56" s="40">
        <v>4714.69873046875</v>
      </c>
      <c r="C56" s="41">
        <v>4.9413099884986877E-2</v>
      </c>
      <c r="D56" s="40">
        <v>5851.88232421875</v>
      </c>
      <c r="E56" s="41">
        <v>6.1331517994403839E-2</v>
      </c>
      <c r="F56" s="40">
        <v>2510.8173828125</v>
      </c>
      <c r="G56" s="41">
        <v>2.631499245762825E-2</v>
      </c>
      <c r="H56" s="40">
        <v>7821.46533203125</v>
      </c>
      <c r="I56" s="41">
        <v>8.1974029541015625E-2</v>
      </c>
      <c r="J56" s="40">
        <v>0</v>
      </c>
      <c r="K56" s="41">
        <v>0</v>
      </c>
      <c r="L56" s="40">
        <v>81483.9609375</v>
      </c>
      <c r="M56" s="41">
        <v>0.85400474071502686</v>
      </c>
      <c r="N56" s="42">
        <v>95413.9453125</v>
      </c>
    </row>
    <row r="57" spans="1:14" x14ac:dyDescent="0.2">
      <c r="A57" s="53" t="s">
        <v>216</v>
      </c>
      <c r="B57" s="54">
        <v>758.9630126953125</v>
      </c>
      <c r="C57" s="55">
        <v>7.3516708798706532E-3</v>
      </c>
      <c r="D57" s="54">
        <v>2398.9033203125</v>
      </c>
      <c r="E57" s="55">
        <v>2.3236900568008423E-2</v>
      </c>
      <c r="F57" s="54">
        <v>143.78608703613281</v>
      </c>
      <c r="G57" s="55">
        <v>1.3927792897447944E-3</v>
      </c>
      <c r="H57" s="54">
        <v>1000.044189453125</v>
      </c>
      <c r="I57" s="55">
        <v>9.6868956461548805E-3</v>
      </c>
      <c r="J57" s="54">
        <v>0</v>
      </c>
      <c r="K57" s="55">
        <v>0</v>
      </c>
      <c r="L57" s="54">
        <v>99259.7421875</v>
      </c>
      <c r="M57" s="55">
        <v>0.96147626638412476</v>
      </c>
      <c r="N57" s="124">
        <v>103236.8046875</v>
      </c>
    </row>
    <row r="58" spans="1:14" x14ac:dyDescent="0.2">
      <c r="A58" s="39" t="s">
        <v>217</v>
      </c>
      <c r="B58" s="40">
        <v>2159.037841796875</v>
      </c>
      <c r="C58" s="41">
        <v>1.7865819856524467E-2</v>
      </c>
      <c r="D58" s="40">
        <v>0</v>
      </c>
      <c r="E58" s="41">
        <v>0</v>
      </c>
      <c r="F58" s="40">
        <v>0</v>
      </c>
      <c r="G58" s="41">
        <v>0</v>
      </c>
      <c r="H58" s="40">
        <v>2080.44384765625</v>
      </c>
      <c r="I58" s="41">
        <v>1.7215460538864136E-2</v>
      </c>
      <c r="J58" s="40">
        <v>158.53765869140625</v>
      </c>
      <c r="K58" s="41">
        <v>1.3118830975145102E-3</v>
      </c>
      <c r="L58" s="40">
        <v>116449.3828125</v>
      </c>
      <c r="M58" s="41">
        <v>0.96360683441162109</v>
      </c>
      <c r="N58" s="42">
        <v>120847.40625</v>
      </c>
    </row>
    <row r="59" spans="1:14" x14ac:dyDescent="0.2">
      <c r="A59" s="53" t="s">
        <v>250</v>
      </c>
      <c r="B59" s="54">
        <v>11121.1376953125</v>
      </c>
      <c r="C59" s="55">
        <v>5.2353650331497192E-2</v>
      </c>
      <c r="D59" s="54">
        <v>967.01904296875</v>
      </c>
      <c r="E59" s="55">
        <v>4.5523196458816528E-3</v>
      </c>
      <c r="F59" s="54">
        <v>1074.065185546875</v>
      </c>
      <c r="G59" s="55">
        <v>5.0562475807964802E-3</v>
      </c>
      <c r="H59" s="54">
        <v>5304.07861328125</v>
      </c>
      <c r="I59" s="55">
        <v>2.4969376623630524E-2</v>
      </c>
      <c r="J59" s="54">
        <v>248.10398864746094</v>
      </c>
      <c r="K59" s="55">
        <v>1.1679694289341569E-3</v>
      </c>
      <c r="L59" s="54">
        <v>193876.484375</v>
      </c>
      <c r="M59" s="55">
        <v>0.91268908977508545</v>
      </c>
      <c r="N59" s="124">
        <v>212423.359375</v>
      </c>
    </row>
    <row r="60" spans="1:14" x14ac:dyDescent="0.2">
      <c r="A60" s="39" t="s">
        <v>210</v>
      </c>
      <c r="B60" s="40">
        <v>365.81350708007813</v>
      </c>
      <c r="C60" s="41">
        <v>4.4567203149199486E-3</v>
      </c>
      <c r="D60" s="40">
        <v>161.59298706054688</v>
      </c>
      <c r="E60" s="41">
        <v>1.9686936866492033E-3</v>
      </c>
      <c r="F60" s="40">
        <v>0</v>
      </c>
      <c r="G60" s="41">
        <v>0</v>
      </c>
      <c r="H60" s="40">
        <v>3237.417236328125</v>
      </c>
      <c r="I60" s="41">
        <v>3.9441581815481186E-2</v>
      </c>
      <c r="J60" s="40">
        <v>0</v>
      </c>
      <c r="K60" s="41">
        <v>0</v>
      </c>
      <c r="L60" s="40">
        <v>78372.140625</v>
      </c>
      <c r="M60" s="41">
        <v>0.95481085777282715</v>
      </c>
      <c r="N60" s="42">
        <v>82081.328125</v>
      </c>
    </row>
    <row r="61" spans="1:14" x14ac:dyDescent="0.2">
      <c r="A61" s="53" t="s">
        <v>211</v>
      </c>
      <c r="B61" s="54">
        <v>0</v>
      </c>
      <c r="C61" s="55">
        <v>0</v>
      </c>
      <c r="D61" s="54">
        <v>0</v>
      </c>
      <c r="E61" s="55">
        <v>0</v>
      </c>
      <c r="F61" s="54">
        <v>0</v>
      </c>
      <c r="G61" s="55">
        <v>0</v>
      </c>
      <c r="H61" s="54">
        <v>723.10491943359375</v>
      </c>
      <c r="I61" s="55">
        <v>2.2376764565706253E-2</v>
      </c>
      <c r="J61" s="54">
        <v>0</v>
      </c>
      <c r="K61" s="55">
        <v>0</v>
      </c>
      <c r="L61" s="54">
        <v>31591.884765625</v>
      </c>
      <c r="M61" s="55">
        <v>0.97762322425842285</v>
      </c>
      <c r="N61" s="124">
        <v>32314.98828125</v>
      </c>
    </row>
    <row r="62" spans="1:14" x14ac:dyDescent="0.2">
      <c r="A62" s="39" t="s">
        <v>218</v>
      </c>
      <c r="B62" s="40">
        <v>749.708251953125</v>
      </c>
      <c r="C62" s="41">
        <v>1.1250044219195843E-2</v>
      </c>
      <c r="D62" s="40">
        <v>1429.0704345703125</v>
      </c>
      <c r="E62" s="41">
        <v>2.1444482728838921E-2</v>
      </c>
      <c r="F62" s="40">
        <v>156.42095947265625</v>
      </c>
      <c r="G62" s="41">
        <v>2.3472367320209742E-3</v>
      </c>
      <c r="H62" s="40">
        <v>4746.287109375</v>
      </c>
      <c r="I62" s="41">
        <v>7.1222290396690369E-2</v>
      </c>
      <c r="J62" s="40">
        <v>84.533088684082031</v>
      </c>
      <c r="K62" s="41">
        <v>1.2684947578236461E-3</v>
      </c>
      <c r="L62" s="40">
        <v>59926.0390625</v>
      </c>
      <c r="M62" s="41">
        <v>0.89924395084381104</v>
      </c>
      <c r="N62" s="42">
        <v>66640.46875</v>
      </c>
    </row>
    <row r="63" spans="1:14" x14ac:dyDescent="0.2">
      <c r="A63" s="53" t="s">
        <v>226</v>
      </c>
      <c r="B63" s="54">
        <v>130.16799926757813</v>
      </c>
      <c r="C63" s="55">
        <v>9.9469092674553394E-4</v>
      </c>
      <c r="D63" s="54">
        <v>0</v>
      </c>
      <c r="E63" s="55">
        <v>0</v>
      </c>
      <c r="F63" s="54">
        <v>0</v>
      </c>
      <c r="G63" s="55">
        <v>0</v>
      </c>
      <c r="H63" s="54">
        <v>307.5848388671875</v>
      </c>
      <c r="I63" s="55">
        <v>2.3504383862018585E-3</v>
      </c>
      <c r="J63" s="54">
        <v>68.498245239257813</v>
      </c>
      <c r="K63" s="55">
        <v>5.2343576680868864E-4</v>
      </c>
      <c r="L63" s="54">
        <v>130356.5</v>
      </c>
      <c r="M63" s="55">
        <v>0.99613142013549805</v>
      </c>
      <c r="N63" s="124">
        <v>130862.7578125</v>
      </c>
    </row>
    <row r="64" spans="1:14" x14ac:dyDescent="0.2">
      <c r="A64" s="39" t="s">
        <v>219</v>
      </c>
      <c r="B64" s="40">
        <v>827.58453369140625</v>
      </c>
      <c r="C64" s="41">
        <v>1.169209647923708E-2</v>
      </c>
      <c r="D64" s="40">
        <v>0</v>
      </c>
      <c r="E64" s="41">
        <v>0</v>
      </c>
      <c r="F64" s="40">
        <v>0</v>
      </c>
      <c r="G64" s="41">
        <v>0</v>
      </c>
      <c r="H64" s="40">
        <v>3757.263671875</v>
      </c>
      <c r="I64" s="41">
        <v>5.3082536906003952E-2</v>
      </c>
      <c r="J64" s="40">
        <v>0</v>
      </c>
      <c r="K64" s="41">
        <v>0</v>
      </c>
      <c r="L64" s="40">
        <v>66196.6875</v>
      </c>
      <c r="M64" s="41">
        <v>0.93522536754608154</v>
      </c>
      <c r="N64" s="42">
        <v>70781.5390625</v>
      </c>
    </row>
    <row r="65" spans="1:14" x14ac:dyDescent="0.2">
      <c r="A65" s="53" t="s">
        <v>220</v>
      </c>
      <c r="B65" s="54">
        <v>361.63040161132813</v>
      </c>
      <c r="C65" s="55">
        <v>5.3760036826133728E-3</v>
      </c>
      <c r="D65" s="54">
        <v>0</v>
      </c>
      <c r="E65" s="55">
        <v>0</v>
      </c>
      <c r="F65" s="54">
        <v>0</v>
      </c>
      <c r="G65" s="55">
        <v>0</v>
      </c>
      <c r="H65" s="54">
        <v>18067.705078125</v>
      </c>
      <c r="I65" s="55">
        <v>0.26859483122825623</v>
      </c>
      <c r="J65" s="54">
        <v>322.70538330078125</v>
      </c>
      <c r="K65" s="55">
        <v>4.7973440960049629E-3</v>
      </c>
      <c r="L65" s="54">
        <v>48515.46875</v>
      </c>
      <c r="M65" s="55">
        <v>0.72123181819915771</v>
      </c>
      <c r="N65" s="124">
        <v>67267.5078125</v>
      </c>
    </row>
    <row r="66" spans="1:14" x14ac:dyDescent="0.2">
      <c r="A66" s="39" t="s">
        <v>221</v>
      </c>
      <c r="B66" s="40">
        <v>2408.041015625</v>
      </c>
      <c r="C66" s="41">
        <v>2.0798224955797195E-2</v>
      </c>
      <c r="D66" s="40">
        <v>263.79226684570313</v>
      </c>
      <c r="E66" s="41">
        <v>2.2783710155636072E-3</v>
      </c>
      <c r="F66" s="40">
        <v>476.14657592773438</v>
      </c>
      <c r="G66" s="41">
        <v>4.1124732233583927E-3</v>
      </c>
      <c r="H66" s="40">
        <v>437.25390625</v>
      </c>
      <c r="I66" s="41">
        <v>3.7765575107187033E-3</v>
      </c>
      <c r="J66" s="40">
        <v>326.66006469726563</v>
      </c>
      <c r="K66" s="41">
        <v>2.8213595505803823E-3</v>
      </c>
      <c r="L66" s="40">
        <v>111988.8203125</v>
      </c>
      <c r="M66" s="41">
        <v>0.96724629402160645</v>
      </c>
      <c r="N66" s="42">
        <v>115781.078125</v>
      </c>
    </row>
    <row r="67" spans="1:14" x14ac:dyDescent="0.2">
      <c r="A67" s="53" t="s">
        <v>222</v>
      </c>
      <c r="B67" s="54">
        <v>7967.1328125</v>
      </c>
      <c r="C67" s="55">
        <v>4.721851646900177E-2</v>
      </c>
      <c r="D67" s="54">
        <v>6322.201171875</v>
      </c>
      <c r="E67" s="55">
        <v>3.7469558417797089E-2</v>
      </c>
      <c r="F67" s="54">
        <v>2778.477294921875</v>
      </c>
      <c r="G67" s="55">
        <v>1.6467100009322166E-2</v>
      </c>
      <c r="H67" s="54">
        <v>3976.681396484375</v>
      </c>
      <c r="I67" s="55">
        <v>2.3568453267216682E-2</v>
      </c>
      <c r="J67" s="54">
        <v>1609.4375</v>
      </c>
      <c r="K67" s="55">
        <v>9.5385946333408356E-3</v>
      </c>
      <c r="L67" s="54">
        <v>150838.78125</v>
      </c>
      <c r="M67" s="55">
        <v>0.89397072792053223</v>
      </c>
      <c r="N67" s="124">
        <v>168729</v>
      </c>
    </row>
    <row r="68" spans="1:14" x14ac:dyDescent="0.2">
      <c r="A68" s="57" t="s">
        <v>11</v>
      </c>
      <c r="B68" s="58">
        <v>71723.5546875</v>
      </c>
      <c r="C68" s="59">
        <v>9.0738078579306602E-3</v>
      </c>
      <c r="D68" s="58">
        <v>42623.92578125</v>
      </c>
      <c r="E68" s="59">
        <v>5.3923898376524448E-3</v>
      </c>
      <c r="F68" s="58">
        <v>20862.369140625</v>
      </c>
      <c r="G68" s="59">
        <v>2.6393162552267313E-3</v>
      </c>
      <c r="H68" s="58">
        <v>192734.984375</v>
      </c>
      <c r="I68" s="59">
        <v>2.4383069947361946E-2</v>
      </c>
      <c r="J68" s="58">
        <v>15713.0244140625</v>
      </c>
      <c r="K68" s="59">
        <v>1.9878682214766741E-3</v>
      </c>
      <c r="L68" s="58">
        <v>7579552.5</v>
      </c>
      <c r="M68" s="59">
        <v>0.95889574289321899</v>
      </c>
      <c r="N68" s="60">
        <v>7904459.5</v>
      </c>
    </row>
    <row r="69" spans="1:14" x14ac:dyDescent="0.2">
      <c r="A69" s="32" t="s">
        <v>30</v>
      </c>
      <c r="E69" s="89"/>
      <c r="I69" s="119"/>
    </row>
    <row r="70" spans="1:14" ht="15" x14ac:dyDescent="0.25">
      <c r="A70" s="26" t="s">
        <v>275</v>
      </c>
    </row>
    <row r="71" spans="1:14" x14ac:dyDescent="0.2">
      <c r="I71" s="119"/>
    </row>
    <row r="73" spans="1:14" ht="12.75" customHeight="1" x14ac:dyDescent="0.2"/>
  </sheetData>
  <mergeCells count="42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35:A36"/>
    <mergeCell ref="B35:C35"/>
    <mergeCell ref="D35:E35"/>
    <mergeCell ref="F35:G35"/>
    <mergeCell ref="H35:I35"/>
    <mergeCell ref="J35:K35"/>
    <mergeCell ref="L43:M43"/>
    <mergeCell ref="N43:N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70"/>
  <sheetViews>
    <sheetView showGridLines="0" zoomScale="90" workbookViewId="0">
      <selection activeCell="F2" sqref="F2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16384" width="11.42578125" style="32"/>
  </cols>
  <sheetData>
    <row r="6" spans="1:8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</row>
    <row r="7" spans="1:8" ht="15" customHeight="1" x14ac:dyDescent="0.2">
      <c r="A7" s="31" t="s">
        <v>99</v>
      </c>
      <c r="B7" s="31"/>
      <c r="C7" s="31"/>
      <c r="D7" s="31"/>
      <c r="E7" s="31"/>
      <c r="F7" s="31"/>
      <c r="G7" s="31"/>
      <c r="H7" s="31"/>
    </row>
    <row r="8" spans="1:8" ht="15" customHeight="1" x14ac:dyDescent="0.2">
      <c r="A8" s="31" t="s">
        <v>281</v>
      </c>
      <c r="B8" s="31"/>
      <c r="C8" s="31"/>
      <c r="D8" s="31"/>
      <c r="E8" s="31"/>
      <c r="F8" s="31"/>
      <c r="G8" s="31"/>
      <c r="H8" s="31"/>
    </row>
    <row r="9" spans="1:8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</row>
    <row r="10" spans="1:8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1"/>
    </row>
    <row r="11" spans="1:8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</row>
    <row r="12" spans="1:8" ht="20.25" customHeight="1" x14ac:dyDescent="0.2">
      <c r="A12" s="436"/>
      <c r="B12" s="431" t="s">
        <v>100</v>
      </c>
      <c r="C12" s="432"/>
      <c r="D12" s="431" t="s">
        <v>101</v>
      </c>
      <c r="E12" s="432"/>
      <c r="F12" s="431" t="s">
        <v>102</v>
      </c>
      <c r="G12" s="432"/>
      <c r="H12" s="441" t="s">
        <v>11</v>
      </c>
    </row>
    <row r="13" spans="1:8" ht="17.25" customHeight="1" x14ac:dyDescent="0.2">
      <c r="A13" s="437"/>
      <c r="B13" s="34" t="s">
        <v>29</v>
      </c>
      <c r="C13" s="35" t="s">
        <v>12</v>
      </c>
      <c r="D13" s="34" t="s">
        <v>29</v>
      </c>
      <c r="E13" s="35" t="s">
        <v>12</v>
      </c>
      <c r="F13" s="34" t="s">
        <v>29</v>
      </c>
      <c r="G13" s="35" t="s">
        <v>12</v>
      </c>
      <c r="H13" s="442"/>
    </row>
    <row r="14" spans="1:8" ht="24" x14ac:dyDescent="0.2">
      <c r="A14" s="115" t="s">
        <v>3</v>
      </c>
      <c r="B14" s="36">
        <v>1332473.25</v>
      </c>
      <c r="C14" s="50">
        <v>0.10830225795507431</v>
      </c>
      <c r="D14" s="36">
        <v>1217364.875</v>
      </c>
      <c r="E14" s="50">
        <v>9.8946347832679749E-2</v>
      </c>
      <c r="F14" s="36">
        <v>9753444</v>
      </c>
      <c r="G14" s="50">
        <v>0.79275137186050415</v>
      </c>
      <c r="H14" s="38">
        <v>12303282</v>
      </c>
    </row>
    <row r="15" spans="1:8" x14ac:dyDescent="0.2">
      <c r="A15" s="39" t="s">
        <v>4</v>
      </c>
      <c r="B15" s="40">
        <v>454860.25</v>
      </c>
      <c r="C15" s="41">
        <v>9.7603999078273773E-2</v>
      </c>
      <c r="D15" s="40">
        <v>376863.15625</v>
      </c>
      <c r="E15" s="41">
        <v>8.0867365002632141E-2</v>
      </c>
      <c r="F15" s="40">
        <v>3828539.25</v>
      </c>
      <c r="G15" s="41">
        <v>0.82152861356735229</v>
      </c>
      <c r="H15" s="42">
        <v>4660262.5</v>
      </c>
    </row>
    <row r="16" spans="1:8" x14ac:dyDescent="0.2">
      <c r="A16" s="43" t="s">
        <v>5</v>
      </c>
      <c r="B16" s="44">
        <v>877613.0625</v>
      </c>
      <c r="C16" s="45">
        <v>0.11482543498277664</v>
      </c>
      <c r="D16" s="44">
        <v>840501.6875</v>
      </c>
      <c r="E16" s="45">
        <v>0.1099698394536972</v>
      </c>
      <c r="F16" s="44">
        <v>5924905</v>
      </c>
      <c r="G16" s="45">
        <v>0.77520471811294556</v>
      </c>
      <c r="H16" s="46">
        <v>7643019.5</v>
      </c>
    </row>
    <row r="17" spans="1:14" x14ac:dyDescent="0.2">
      <c r="A17" s="32" t="s">
        <v>30</v>
      </c>
      <c r="B17" s="47"/>
      <c r="C17" s="47"/>
      <c r="D17" s="47"/>
      <c r="E17" s="47"/>
      <c r="F17" s="47"/>
      <c r="G17" s="47"/>
    </row>
    <row r="18" spans="1:14" x14ac:dyDescent="0.2">
      <c r="B18" s="47"/>
      <c r="C18" s="47"/>
      <c r="D18" s="47"/>
      <c r="E18" s="47"/>
      <c r="F18" s="47"/>
      <c r="G18" s="47"/>
    </row>
    <row r="19" spans="1:14" x14ac:dyDescent="0.2">
      <c r="A19" s="443" t="s">
        <v>14</v>
      </c>
      <c r="B19" s="431" t="s">
        <v>100</v>
      </c>
      <c r="C19" s="432"/>
      <c r="D19" s="431" t="s">
        <v>101</v>
      </c>
      <c r="E19" s="432"/>
      <c r="F19" s="431" t="s">
        <v>102</v>
      </c>
      <c r="G19" s="432"/>
      <c r="H19" s="444" t="s">
        <v>11</v>
      </c>
    </row>
    <row r="20" spans="1:14" x14ac:dyDescent="0.2">
      <c r="A20" s="443"/>
      <c r="B20" s="34" t="s">
        <v>29</v>
      </c>
      <c r="C20" s="35" t="s">
        <v>12</v>
      </c>
      <c r="D20" s="34" t="s">
        <v>29</v>
      </c>
      <c r="E20" s="35" t="s">
        <v>12</v>
      </c>
      <c r="F20" s="34" t="s">
        <v>29</v>
      </c>
      <c r="G20" s="35" t="s">
        <v>12</v>
      </c>
      <c r="H20" s="444"/>
    </row>
    <row r="21" spans="1:14" x14ac:dyDescent="0.2">
      <c r="A21" s="116" t="s">
        <v>15</v>
      </c>
      <c r="B21" s="49">
        <v>36111.171875</v>
      </c>
      <c r="C21" s="50">
        <v>5.7106554508209229E-2</v>
      </c>
      <c r="D21" s="49">
        <v>44521.9375</v>
      </c>
      <c r="E21" s="50">
        <v>7.040742039680481E-2</v>
      </c>
      <c r="F21" s="49">
        <v>551714.125</v>
      </c>
      <c r="G21" s="50">
        <v>0.87248605489730835</v>
      </c>
      <c r="H21" s="52">
        <v>632347.25</v>
      </c>
    </row>
    <row r="22" spans="1:14" x14ac:dyDescent="0.2">
      <c r="A22" s="39" t="s">
        <v>16</v>
      </c>
      <c r="B22" s="40">
        <v>933763.125</v>
      </c>
      <c r="C22" s="41">
        <v>0.12537427246570587</v>
      </c>
      <c r="D22" s="40">
        <v>842528.4375</v>
      </c>
      <c r="E22" s="41">
        <v>0.11312440037727356</v>
      </c>
      <c r="F22" s="40">
        <v>5671513.5</v>
      </c>
      <c r="G22" s="41">
        <v>0.76150131225585938</v>
      </c>
      <c r="H22" s="42">
        <v>7447805</v>
      </c>
    </row>
    <row r="23" spans="1:14" x14ac:dyDescent="0.2">
      <c r="A23" s="43" t="s">
        <v>17</v>
      </c>
      <c r="B23" s="44">
        <v>362599</v>
      </c>
      <c r="C23" s="45">
        <v>8.5860252380371094E-2</v>
      </c>
      <c r="D23" s="44">
        <v>330314.4375</v>
      </c>
      <c r="E23" s="45">
        <v>7.8215546905994415E-2</v>
      </c>
      <c r="F23" s="44">
        <v>3530216.75</v>
      </c>
      <c r="G23" s="45">
        <v>0.83592420816421509</v>
      </c>
      <c r="H23" s="46">
        <v>4223130</v>
      </c>
    </row>
    <row r="24" spans="1:14" x14ac:dyDescent="0.2">
      <c r="A24" s="32" t="s">
        <v>30</v>
      </c>
    </row>
    <row r="26" spans="1:14" x14ac:dyDescent="0.2">
      <c r="A26" s="443" t="s">
        <v>18</v>
      </c>
      <c r="B26" s="431" t="s">
        <v>100</v>
      </c>
      <c r="C26" s="432"/>
      <c r="D26" s="431" t="s">
        <v>101</v>
      </c>
      <c r="E26" s="432"/>
      <c r="F26" s="431" t="s">
        <v>102</v>
      </c>
      <c r="G26" s="432"/>
      <c r="H26" s="444" t="s">
        <v>11</v>
      </c>
      <c r="N26" s="89"/>
    </row>
    <row r="27" spans="1:14" x14ac:dyDescent="0.2">
      <c r="A27" s="443"/>
      <c r="B27" s="34" t="s">
        <v>29</v>
      </c>
      <c r="C27" s="35" t="s">
        <v>12</v>
      </c>
      <c r="D27" s="34" t="s">
        <v>29</v>
      </c>
      <c r="E27" s="35" t="s">
        <v>12</v>
      </c>
      <c r="F27" s="34" t="s">
        <v>29</v>
      </c>
      <c r="G27" s="35" t="s">
        <v>12</v>
      </c>
      <c r="H27" s="444"/>
    </row>
    <row r="28" spans="1:14" x14ac:dyDescent="0.2">
      <c r="A28" s="116" t="s">
        <v>19</v>
      </c>
      <c r="B28" s="49">
        <v>95691.8046875</v>
      </c>
      <c r="C28" s="50">
        <v>7.2013594210147858E-2</v>
      </c>
      <c r="D28" s="49">
        <v>88864.328125</v>
      </c>
      <c r="E28" s="50">
        <v>6.6875524818897247E-2</v>
      </c>
      <c r="F28" s="49">
        <v>1144245.75</v>
      </c>
      <c r="G28" s="50">
        <v>0.8611108660697937</v>
      </c>
      <c r="H28" s="52">
        <v>1328801.875</v>
      </c>
    </row>
    <row r="29" spans="1:14" x14ac:dyDescent="0.2">
      <c r="A29" s="39" t="s">
        <v>20</v>
      </c>
      <c r="B29" s="40">
        <v>444340.21875</v>
      </c>
      <c r="C29" s="41">
        <v>0.1288055032491684</v>
      </c>
      <c r="D29" s="40">
        <v>310436.90625</v>
      </c>
      <c r="E29" s="41">
        <v>8.9989557862281799E-2</v>
      </c>
      <c r="F29" s="40">
        <v>2694922</v>
      </c>
      <c r="G29" s="41">
        <v>0.7812049388885498</v>
      </c>
      <c r="H29" s="42">
        <v>3449699</v>
      </c>
    </row>
    <row r="30" spans="1:14" x14ac:dyDescent="0.2">
      <c r="A30" s="53" t="s">
        <v>21</v>
      </c>
      <c r="B30" s="54">
        <v>459932.34375</v>
      </c>
      <c r="C30" s="55">
        <v>0.11228181421756744</v>
      </c>
      <c r="D30" s="54">
        <v>482077.09375</v>
      </c>
      <c r="E30" s="55">
        <v>0.11768794059753418</v>
      </c>
      <c r="F30" s="54">
        <v>3154222.5</v>
      </c>
      <c r="G30" s="55">
        <v>0.77003026008605957</v>
      </c>
      <c r="H30" s="56">
        <v>4096232</v>
      </c>
    </row>
    <row r="31" spans="1:14" x14ac:dyDescent="0.2">
      <c r="A31" s="39" t="s">
        <v>22</v>
      </c>
      <c r="B31" s="40">
        <v>127848.0546875</v>
      </c>
      <c r="C31" s="41">
        <v>9.7029536962509155E-2</v>
      </c>
      <c r="D31" s="40">
        <v>136550.546875</v>
      </c>
      <c r="E31" s="41">
        <v>0.10363425314426422</v>
      </c>
      <c r="F31" s="40">
        <v>1053221.375</v>
      </c>
      <c r="G31" s="41">
        <v>0.79933619499206543</v>
      </c>
      <c r="H31" s="42">
        <v>1317620</v>
      </c>
    </row>
    <row r="32" spans="1:14" x14ac:dyDescent="0.2">
      <c r="A32" s="43" t="s">
        <v>23</v>
      </c>
      <c r="B32" s="44">
        <v>204660.890625</v>
      </c>
      <c r="C32" s="45">
        <v>9.7361162304878235E-2</v>
      </c>
      <c r="D32" s="44">
        <v>199435.953125</v>
      </c>
      <c r="E32" s="45">
        <v>9.4875559210777283E-2</v>
      </c>
      <c r="F32" s="44">
        <v>1697982.5</v>
      </c>
      <c r="G32" s="45">
        <v>0.80776327848434448</v>
      </c>
      <c r="H32" s="46">
        <v>2102079.25</v>
      </c>
    </row>
    <row r="33" spans="1:8" x14ac:dyDescent="0.2">
      <c r="A33" s="32" t="s">
        <v>30</v>
      </c>
    </row>
    <row r="35" spans="1:8" x14ac:dyDescent="0.2">
      <c r="A35" s="443" t="s">
        <v>24</v>
      </c>
      <c r="B35" s="456" t="s">
        <v>100</v>
      </c>
      <c r="C35" s="457"/>
      <c r="D35" s="456" t="s">
        <v>101</v>
      </c>
      <c r="E35" s="457"/>
      <c r="F35" s="456" t="s">
        <v>102</v>
      </c>
      <c r="G35" s="457"/>
      <c r="H35" s="444" t="s">
        <v>11</v>
      </c>
    </row>
    <row r="36" spans="1:8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444"/>
    </row>
    <row r="37" spans="1:8" x14ac:dyDescent="0.2">
      <c r="A37" s="116" t="s">
        <v>25</v>
      </c>
      <c r="B37" s="49">
        <v>20152.908203125</v>
      </c>
      <c r="C37" s="50">
        <v>1.3819646090269089E-2</v>
      </c>
      <c r="D37" s="49">
        <v>37624.48046875</v>
      </c>
      <c r="E37" s="50">
        <v>2.5800593197345734E-2</v>
      </c>
      <c r="F37" s="49">
        <v>1400502.25</v>
      </c>
      <c r="G37" s="50">
        <v>0.96037977933883667</v>
      </c>
      <c r="H37" s="52">
        <v>1458279.625</v>
      </c>
    </row>
    <row r="38" spans="1:8" x14ac:dyDescent="0.2">
      <c r="A38" s="39" t="s">
        <v>26</v>
      </c>
      <c r="B38" s="40">
        <v>222538.6875</v>
      </c>
      <c r="C38" s="41">
        <v>8.6991414427757263E-2</v>
      </c>
      <c r="D38" s="40">
        <v>210849.125</v>
      </c>
      <c r="E38" s="41">
        <v>8.2421906292438507E-2</v>
      </c>
      <c r="F38" s="40">
        <v>2124780.75</v>
      </c>
      <c r="G38" s="41">
        <v>0.83058667182922363</v>
      </c>
      <c r="H38" s="42">
        <v>2558168.5</v>
      </c>
    </row>
    <row r="39" spans="1:8" x14ac:dyDescent="0.2">
      <c r="A39" s="53" t="s">
        <v>27</v>
      </c>
      <c r="B39" s="54">
        <v>334473.03125</v>
      </c>
      <c r="C39" s="55">
        <v>0.10688943415880203</v>
      </c>
      <c r="D39" s="54">
        <v>402732.6875</v>
      </c>
      <c r="E39" s="55">
        <v>0.12870354950428009</v>
      </c>
      <c r="F39" s="54">
        <v>2391944</v>
      </c>
      <c r="G39" s="55">
        <v>0.76440703868865967</v>
      </c>
      <c r="H39" s="56">
        <v>3129149.75</v>
      </c>
    </row>
    <row r="40" spans="1:8" x14ac:dyDescent="0.2">
      <c r="A40" s="57" t="s">
        <v>28</v>
      </c>
      <c r="B40" s="58">
        <v>755308.625</v>
      </c>
      <c r="C40" s="59">
        <v>0.14644336700439453</v>
      </c>
      <c r="D40" s="58">
        <v>566158.5625</v>
      </c>
      <c r="E40" s="59">
        <v>0.10976990312337875</v>
      </c>
      <c r="F40" s="58">
        <v>3836217.25</v>
      </c>
      <c r="G40" s="59">
        <v>0.74378675222396851</v>
      </c>
      <c r="H40" s="60">
        <v>5157684.5</v>
      </c>
    </row>
    <row r="41" spans="1:8" x14ac:dyDescent="0.2">
      <c r="A41" s="32" t="s">
        <v>30</v>
      </c>
    </row>
    <row r="43" spans="1:8" ht="12.75" customHeight="1" x14ac:dyDescent="0.2">
      <c r="A43" s="439" t="s">
        <v>230</v>
      </c>
      <c r="B43" s="456" t="s">
        <v>100</v>
      </c>
      <c r="C43" s="457"/>
      <c r="D43" s="456" t="s">
        <v>101</v>
      </c>
      <c r="E43" s="457"/>
      <c r="F43" s="456" t="s">
        <v>102</v>
      </c>
      <c r="G43" s="457"/>
      <c r="H43" s="458" t="s">
        <v>11</v>
      </c>
    </row>
    <row r="44" spans="1:8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459"/>
    </row>
    <row r="45" spans="1:8" x14ac:dyDescent="0.2">
      <c r="A45" s="53" t="s">
        <v>212</v>
      </c>
      <c r="B45" s="54">
        <v>15168.5732421875</v>
      </c>
      <c r="C45" s="55">
        <v>0.10103043168783188</v>
      </c>
      <c r="D45" s="54">
        <v>14768.4423828125</v>
      </c>
      <c r="E45" s="55">
        <v>9.8365351557731628E-2</v>
      </c>
      <c r="F45" s="54">
        <v>120201.640625</v>
      </c>
      <c r="G45" s="55">
        <v>0.80060422420501709</v>
      </c>
      <c r="H45" s="124">
        <v>150138.65625</v>
      </c>
    </row>
    <row r="46" spans="1:8" x14ac:dyDescent="0.2">
      <c r="A46" s="39" t="s">
        <v>229</v>
      </c>
      <c r="B46" s="40">
        <v>53597.23828125</v>
      </c>
      <c r="C46" s="41">
        <v>6.9237269461154938E-2</v>
      </c>
      <c r="D46" s="40">
        <v>196064.84375</v>
      </c>
      <c r="E46" s="41">
        <v>0.25327786803245544</v>
      </c>
      <c r="F46" s="40">
        <v>524447.5625</v>
      </c>
      <c r="G46" s="41">
        <v>0.67748486995697021</v>
      </c>
      <c r="H46" s="42">
        <v>774109.625</v>
      </c>
    </row>
    <row r="47" spans="1:8" x14ac:dyDescent="0.2">
      <c r="A47" s="53" t="s">
        <v>213</v>
      </c>
      <c r="B47" s="54">
        <v>861355.125</v>
      </c>
      <c r="C47" s="55">
        <v>0.20205406844615936</v>
      </c>
      <c r="D47" s="54">
        <v>455666.75</v>
      </c>
      <c r="E47" s="55">
        <v>0.10688892006874084</v>
      </c>
      <c r="F47" s="54">
        <v>2945971.25</v>
      </c>
      <c r="G47" s="55">
        <v>0.69105702638626099</v>
      </c>
      <c r="H47" s="124">
        <v>4262993</v>
      </c>
    </row>
    <row r="48" spans="1:8" x14ac:dyDescent="0.2">
      <c r="A48" s="39" t="s">
        <v>223</v>
      </c>
      <c r="B48" s="40">
        <v>11949.8095703125</v>
      </c>
      <c r="C48" s="41">
        <v>2.2642349824309349E-2</v>
      </c>
      <c r="D48" s="40">
        <v>21410.677734375</v>
      </c>
      <c r="E48" s="41">
        <v>4.0568683296442032E-2</v>
      </c>
      <c r="F48" s="40">
        <v>494403.1875</v>
      </c>
      <c r="G48" s="41">
        <v>0.93678897619247437</v>
      </c>
      <c r="H48" s="42">
        <v>527763.6875</v>
      </c>
    </row>
    <row r="49" spans="1:8" x14ac:dyDescent="0.2">
      <c r="A49" s="53" t="s">
        <v>249</v>
      </c>
      <c r="B49" s="54">
        <v>111305.3203125</v>
      </c>
      <c r="C49" s="55">
        <v>8.8485389947891235E-2</v>
      </c>
      <c r="D49" s="54">
        <v>100703.2421875</v>
      </c>
      <c r="E49" s="55">
        <v>8.0056965351104736E-2</v>
      </c>
      <c r="F49" s="54">
        <v>1045886.25</v>
      </c>
      <c r="G49" s="55">
        <v>0.83145761489868164</v>
      </c>
      <c r="H49" s="124">
        <v>1257894.875</v>
      </c>
    </row>
    <row r="50" spans="1:8" x14ac:dyDescent="0.2">
      <c r="A50" s="39" t="s">
        <v>214</v>
      </c>
      <c r="B50" s="40">
        <v>37933.84765625</v>
      </c>
      <c r="C50" s="41">
        <v>9.0235255658626556E-2</v>
      </c>
      <c r="D50" s="40">
        <v>71380.03125</v>
      </c>
      <c r="E50" s="41">
        <v>0.1697954535484314</v>
      </c>
      <c r="F50" s="40">
        <v>311074.46875</v>
      </c>
      <c r="G50" s="41">
        <v>0.73996931314468384</v>
      </c>
      <c r="H50" s="42">
        <v>420388.34375</v>
      </c>
    </row>
    <row r="51" spans="1:8" x14ac:dyDescent="0.2">
      <c r="A51" s="53" t="s">
        <v>251</v>
      </c>
      <c r="B51" s="54">
        <v>7195.9169921875</v>
      </c>
      <c r="C51" s="55">
        <v>1.8775409087538719E-2</v>
      </c>
      <c r="D51" s="54">
        <v>701.87451171875</v>
      </c>
      <c r="E51" s="55">
        <v>1.8313137115910649E-3</v>
      </c>
      <c r="F51" s="54">
        <v>375365.0625</v>
      </c>
      <c r="G51" s="55">
        <v>0.97939330339431763</v>
      </c>
      <c r="H51" s="124">
        <v>383262.84375</v>
      </c>
    </row>
    <row r="52" spans="1:8" x14ac:dyDescent="0.2">
      <c r="A52" s="39" t="s">
        <v>215</v>
      </c>
      <c r="B52" s="40">
        <v>6185.57080078125</v>
      </c>
      <c r="C52" s="41">
        <v>7.640211284160614E-2</v>
      </c>
      <c r="D52" s="40">
        <v>4115.39453125</v>
      </c>
      <c r="E52" s="41">
        <v>5.0831988453865051E-2</v>
      </c>
      <c r="F52" s="40">
        <v>70659.7578125</v>
      </c>
      <c r="G52" s="41">
        <v>0.87276589870452881</v>
      </c>
      <c r="H52" s="42">
        <v>80960.7265625</v>
      </c>
    </row>
    <row r="53" spans="1:8" x14ac:dyDescent="0.2">
      <c r="A53" s="53" t="s">
        <v>228</v>
      </c>
      <c r="B53" s="54">
        <v>35146.18359375</v>
      </c>
      <c r="C53" s="55">
        <v>0.13187098503112793</v>
      </c>
      <c r="D53" s="54">
        <v>71151.203125</v>
      </c>
      <c r="E53" s="55">
        <v>0.2669643759727478</v>
      </c>
      <c r="F53" s="54">
        <v>160222.0625</v>
      </c>
      <c r="G53" s="55">
        <v>0.60116463899612427</v>
      </c>
      <c r="H53" s="124">
        <v>266519.46875</v>
      </c>
    </row>
    <row r="54" spans="1:8" x14ac:dyDescent="0.2">
      <c r="A54" s="39" t="s">
        <v>225</v>
      </c>
      <c r="B54" s="40">
        <v>27282.578125</v>
      </c>
      <c r="C54" s="41">
        <v>0.12660843133926392</v>
      </c>
      <c r="D54" s="40">
        <v>8201.9873046875</v>
      </c>
      <c r="E54" s="41">
        <v>3.8062412291765213E-2</v>
      </c>
      <c r="F54" s="40">
        <v>180003.28125</v>
      </c>
      <c r="G54" s="41">
        <v>0.83532917499542236</v>
      </c>
      <c r="H54" s="42">
        <v>215487.859375</v>
      </c>
    </row>
    <row r="55" spans="1:8" x14ac:dyDescent="0.2">
      <c r="A55" s="53" t="s">
        <v>253</v>
      </c>
      <c r="B55" s="54">
        <v>97357.625</v>
      </c>
      <c r="C55" s="55">
        <v>5.2261617034673691E-2</v>
      </c>
      <c r="D55" s="54">
        <v>40931.74609375</v>
      </c>
      <c r="E55" s="55">
        <v>2.1972179412841797E-2</v>
      </c>
      <c r="F55" s="54">
        <v>1724600.375</v>
      </c>
      <c r="G55" s="55">
        <v>0.9257662296295166</v>
      </c>
      <c r="H55" s="124">
        <v>1862889.75</v>
      </c>
    </row>
    <row r="56" spans="1:8" x14ac:dyDescent="0.2">
      <c r="A56" s="39" t="s">
        <v>227</v>
      </c>
      <c r="B56" s="40">
        <v>19550.814453125</v>
      </c>
      <c r="C56" s="41">
        <v>0.12718908488750458</v>
      </c>
      <c r="D56" s="40">
        <v>14462.611328125</v>
      </c>
      <c r="E56" s="41">
        <v>9.4087451696395874E-2</v>
      </c>
      <c r="F56" s="40">
        <v>119701.1328125</v>
      </c>
      <c r="G56" s="41">
        <v>0.77872347831726074</v>
      </c>
      <c r="H56" s="42">
        <v>153714.5625</v>
      </c>
    </row>
    <row r="57" spans="1:8" x14ac:dyDescent="0.2">
      <c r="A57" s="53" t="s">
        <v>216</v>
      </c>
      <c r="B57" s="54">
        <v>14665.091796875</v>
      </c>
      <c r="C57" s="55">
        <v>9.1023504734039307E-2</v>
      </c>
      <c r="D57" s="54">
        <v>13749.31640625</v>
      </c>
      <c r="E57" s="55">
        <v>8.5339456796646118E-2</v>
      </c>
      <c r="F57" s="54">
        <v>132698.828125</v>
      </c>
      <c r="G57" s="55">
        <v>0.82363706827163696</v>
      </c>
      <c r="H57" s="124">
        <v>161113.25</v>
      </c>
    </row>
    <row r="58" spans="1:8" x14ac:dyDescent="0.2">
      <c r="A58" s="39" t="s">
        <v>217</v>
      </c>
      <c r="B58" s="40">
        <v>39890.03515625</v>
      </c>
      <c r="C58" s="41">
        <v>0.21880826354026794</v>
      </c>
      <c r="D58" s="40">
        <v>13446.5126953125</v>
      </c>
      <c r="E58" s="41">
        <v>7.3757976293563843E-2</v>
      </c>
      <c r="F58" s="40">
        <v>128969.328125</v>
      </c>
      <c r="G58" s="41">
        <v>0.70743376016616821</v>
      </c>
      <c r="H58" s="42">
        <v>182305.875</v>
      </c>
    </row>
    <row r="59" spans="1:8" x14ac:dyDescent="0.2">
      <c r="A59" s="53" t="s">
        <v>250</v>
      </c>
      <c r="B59" s="54">
        <v>54376.25</v>
      </c>
      <c r="C59" s="55">
        <v>0.17081181704998016</v>
      </c>
      <c r="D59" s="54">
        <v>51958.578125</v>
      </c>
      <c r="E59" s="55">
        <v>0.16321718692779541</v>
      </c>
      <c r="F59" s="54">
        <v>212005.28125</v>
      </c>
      <c r="G59" s="55">
        <v>0.66597098112106323</v>
      </c>
      <c r="H59" s="124">
        <v>318340.125</v>
      </c>
    </row>
    <row r="60" spans="1:8" x14ac:dyDescent="0.2">
      <c r="A60" s="39" t="s">
        <v>210</v>
      </c>
      <c r="B60" s="40">
        <v>18940.220703125</v>
      </c>
      <c r="C60" s="41">
        <v>0.15681645274162292</v>
      </c>
      <c r="D60" s="40">
        <v>14845.0556640625</v>
      </c>
      <c r="E60" s="41">
        <v>0.12291032820940018</v>
      </c>
      <c r="F60" s="40">
        <v>86994.28125</v>
      </c>
      <c r="G60" s="41">
        <v>0.72027319669723511</v>
      </c>
      <c r="H60" s="42">
        <v>120779.5546875</v>
      </c>
    </row>
    <row r="61" spans="1:8" x14ac:dyDescent="0.2">
      <c r="A61" s="53" t="s">
        <v>211</v>
      </c>
      <c r="B61" s="54">
        <v>0</v>
      </c>
      <c r="C61" s="55">
        <v>0</v>
      </c>
      <c r="D61" s="54">
        <v>0</v>
      </c>
      <c r="E61" s="55">
        <v>0</v>
      </c>
      <c r="F61" s="54">
        <v>44904.3359375</v>
      </c>
      <c r="G61" s="55">
        <v>1</v>
      </c>
      <c r="H61" s="124">
        <v>44904.3359375</v>
      </c>
    </row>
    <row r="62" spans="1:8" x14ac:dyDescent="0.2">
      <c r="A62" s="39" t="s">
        <v>218</v>
      </c>
      <c r="B62" s="40">
        <v>14275.640625</v>
      </c>
      <c r="C62" s="41">
        <v>0.13548773527145386</v>
      </c>
      <c r="D62" s="40">
        <v>18845.01171875</v>
      </c>
      <c r="E62" s="41">
        <v>0.17885485291481018</v>
      </c>
      <c r="F62" s="40">
        <v>72244.171875</v>
      </c>
      <c r="G62" s="41">
        <v>0.68565744161605835</v>
      </c>
      <c r="H62" s="42">
        <v>105364.828125</v>
      </c>
    </row>
    <row r="63" spans="1:8" x14ac:dyDescent="0.2">
      <c r="A63" s="53" t="s">
        <v>226</v>
      </c>
      <c r="B63" s="54">
        <v>12164.845703125</v>
      </c>
      <c r="C63" s="55">
        <v>5.7848177850246429E-2</v>
      </c>
      <c r="D63" s="54">
        <v>13491.2197265625</v>
      </c>
      <c r="E63" s="55">
        <v>6.4155556261539459E-2</v>
      </c>
      <c r="F63" s="54">
        <v>184633.125</v>
      </c>
      <c r="G63" s="55">
        <v>0.87799626588821411</v>
      </c>
      <c r="H63" s="124">
        <v>210289.1875</v>
      </c>
    </row>
    <row r="64" spans="1:8" x14ac:dyDescent="0.2">
      <c r="A64" s="39" t="s">
        <v>219</v>
      </c>
      <c r="B64" s="40">
        <v>8085.83837890625</v>
      </c>
      <c r="C64" s="41">
        <v>7.0635393261909485E-2</v>
      </c>
      <c r="D64" s="40">
        <v>28313.267578125</v>
      </c>
      <c r="E64" s="41">
        <v>0.24733598530292511</v>
      </c>
      <c r="F64" s="40">
        <v>78073.796875</v>
      </c>
      <c r="G64" s="41">
        <v>0.68202859163284302</v>
      </c>
      <c r="H64" s="42">
        <v>114472.8984375</v>
      </c>
    </row>
    <row r="65" spans="1:8" x14ac:dyDescent="0.2">
      <c r="A65" s="53" t="s">
        <v>220</v>
      </c>
      <c r="B65" s="54">
        <v>2437.549560546875</v>
      </c>
      <c r="C65" s="55">
        <v>2.4215999990701675E-2</v>
      </c>
      <c r="D65" s="54">
        <v>71.1761474609375</v>
      </c>
      <c r="E65" s="55">
        <v>7.071042200550437E-4</v>
      </c>
      <c r="F65" s="54">
        <v>98149.9140625</v>
      </c>
      <c r="G65" s="55">
        <v>0.97507691383361816</v>
      </c>
      <c r="H65" s="124">
        <v>100658.640625</v>
      </c>
    </row>
    <row r="66" spans="1:8" x14ac:dyDescent="0.2">
      <c r="A66" s="39" t="s">
        <v>221</v>
      </c>
      <c r="B66" s="40">
        <v>21616.7890625</v>
      </c>
      <c r="C66" s="41">
        <v>0.11804233491420746</v>
      </c>
      <c r="D66" s="40">
        <v>33556.234375</v>
      </c>
      <c r="E66" s="41">
        <v>0.18323981761932373</v>
      </c>
      <c r="F66" s="40">
        <v>127954.3984375</v>
      </c>
      <c r="G66" s="41">
        <v>0.69871783256530762</v>
      </c>
      <c r="H66" s="42">
        <v>183127.421875</v>
      </c>
    </row>
    <row r="67" spans="1:8" x14ac:dyDescent="0.2">
      <c r="A67" s="53" t="s">
        <v>222</v>
      </c>
      <c r="B67" s="54">
        <v>39179.58984375</v>
      </c>
      <c r="C67" s="55">
        <v>0.15471850335597992</v>
      </c>
      <c r="D67" s="54">
        <v>22300.703125</v>
      </c>
      <c r="E67" s="55">
        <v>8.8064506649971008E-2</v>
      </c>
      <c r="F67" s="54">
        <v>191751.140625</v>
      </c>
      <c r="G67" s="55">
        <v>0.75721698999404907</v>
      </c>
      <c r="H67" s="124">
        <v>253231.4375</v>
      </c>
    </row>
    <row r="68" spans="1:8" x14ac:dyDescent="0.2">
      <c r="A68" s="57" t="s">
        <v>11</v>
      </c>
      <c r="B68" s="58">
        <v>1509660.375</v>
      </c>
      <c r="C68" s="59">
        <v>0.12424461543560028</v>
      </c>
      <c r="D68" s="58">
        <v>1210135.875</v>
      </c>
      <c r="E68" s="59">
        <v>9.9593833088874817E-2</v>
      </c>
      <c r="F68" s="58">
        <v>9430915</v>
      </c>
      <c r="G68" s="59">
        <v>0.7761615514755249</v>
      </c>
      <c r="H68" s="60">
        <v>12150711</v>
      </c>
    </row>
    <row r="69" spans="1:8" x14ac:dyDescent="0.2">
      <c r="A69" s="32" t="s">
        <v>30</v>
      </c>
    </row>
    <row r="70" spans="1:8" ht="15" x14ac:dyDescent="0.25">
      <c r="A70" s="26" t="s">
        <v>275</v>
      </c>
    </row>
  </sheetData>
  <mergeCells count="27">
    <mergeCell ref="A6:H6"/>
    <mergeCell ref="A11:A13"/>
    <mergeCell ref="B11:H11"/>
    <mergeCell ref="B12:C12"/>
    <mergeCell ref="D12:E12"/>
    <mergeCell ref="F12:G12"/>
    <mergeCell ref="H12:H13"/>
    <mergeCell ref="A43:A44"/>
    <mergeCell ref="B43:C43"/>
    <mergeCell ref="F43:G4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3:E43"/>
    <mergeCell ref="H26:H27"/>
    <mergeCell ref="D19:E19"/>
    <mergeCell ref="H43:H44"/>
    <mergeCell ref="D35:E35"/>
    <mergeCell ref="H35:H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showGridLines="0" workbookViewId="0">
      <selection activeCell="F2" sqref="F2"/>
    </sheetView>
  </sheetViews>
  <sheetFormatPr baseColWidth="10" defaultColWidth="9.140625" defaultRowHeight="15" x14ac:dyDescent="0.25"/>
  <cols>
    <col min="1" max="1" width="22.85546875" style="26" bestFit="1" customWidth="1"/>
    <col min="2" max="2" width="14.42578125" style="26" customWidth="1"/>
    <col min="3" max="3" width="6" style="26" bestFit="1" customWidth="1"/>
    <col min="4" max="5" width="13" style="26" customWidth="1"/>
    <col min="6" max="6" width="22.85546875" style="26" customWidth="1"/>
    <col min="7" max="7" width="6" style="26" bestFit="1" customWidth="1"/>
    <col min="8" max="8" width="13.140625" style="26" bestFit="1" customWidth="1"/>
    <col min="9" max="9" width="7" style="26" bestFit="1" customWidth="1"/>
    <col min="10" max="10" width="13.140625" style="26" bestFit="1" customWidth="1"/>
    <col min="11" max="12" width="12.7109375" style="26" customWidth="1"/>
    <col min="13" max="13" width="14" style="26" customWidth="1"/>
    <col min="14" max="14" width="13.42578125" style="26" customWidth="1"/>
    <col min="15" max="15" width="11.140625" style="26" bestFit="1" customWidth="1"/>
    <col min="16" max="16384" width="9.140625" style="26"/>
  </cols>
  <sheetData>
    <row r="1" spans="1:10" s="32" customFormat="1" ht="12" x14ac:dyDescent="0.2"/>
    <row r="2" spans="1:10" s="32" customFormat="1" ht="12" x14ac:dyDescent="0.2"/>
    <row r="3" spans="1:10" s="32" customFormat="1" ht="12" x14ac:dyDescent="0.2"/>
    <row r="4" spans="1:10" s="32" customFormat="1" ht="12" x14ac:dyDescent="0.2"/>
    <row r="5" spans="1:10" s="32" customFormat="1" ht="12" x14ac:dyDescent="0.2"/>
    <row r="6" spans="1:10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</row>
    <row r="7" spans="1:10" s="32" customFormat="1" ht="15" customHeight="1" x14ac:dyDescent="0.2">
      <c r="A7" s="31" t="s">
        <v>206</v>
      </c>
      <c r="B7" s="31"/>
      <c r="C7" s="31"/>
      <c r="D7" s="31"/>
      <c r="E7" s="31"/>
      <c r="F7" s="31"/>
      <c r="G7" s="31"/>
      <c r="H7" s="31"/>
    </row>
    <row r="8" spans="1:10" s="32" customFormat="1" ht="15" customHeight="1" x14ac:dyDescent="0.2">
      <c r="A8" s="31" t="s">
        <v>278</v>
      </c>
      <c r="B8" s="31"/>
      <c r="C8" s="31"/>
      <c r="D8" s="31"/>
      <c r="E8" s="31"/>
      <c r="F8" s="31"/>
      <c r="G8" s="31"/>
      <c r="H8" s="31"/>
    </row>
    <row r="9" spans="1:10" s="32" customFormat="1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</row>
    <row r="10" spans="1:10" s="32" customFormat="1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1"/>
    </row>
    <row r="11" spans="1:10" s="32" customFormat="1" ht="15" customHeight="1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</row>
    <row r="12" spans="1:10" x14ac:dyDescent="0.25">
      <c r="A12" s="436"/>
      <c r="B12" s="463" t="s">
        <v>199</v>
      </c>
      <c r="C12" s="464"/>
      <c r="D12" s="463" t="s">
        <v>200</v>
      </c>
      <c r="E12" s="464"/>
      <c r="F12" s="463" t="s">
        <v>201</v>
      </c>
      <c r="G12" s="464"/>
      <c r="H12" s="463" t="s">
        <v>202</v>
      </c>
      <c r="I12" s="464"/>
      <c r="J12" s="441" t="s">
        <v>11</v>
      </c>
    </row>
    <row r="13" spans="1:10" s="27" customFormat="1" ht="12.75" x14ac:dyDescent="0.2">
      <c r="A13" s="437"/>
      <c r="B13" s="231" t="s">
        <v>29</v>
      </c>
      <c r="C13" s="232" t="s">
        <v>12</v>
      </c>
      <c r="D13" s="231" t="s">
        <v>29</v>
      </c>
      <c r="E13" s="232" t="s">
        <v>12</v>
      </c>
      <c r="F13" s="231" t="s">
        <v>29</v>
      </c>
      <c r="G13" s="232" t="s">
        <v>12</v>
      </c>
      <c r="H13" s="231" t="s">
        <v>29</v>
      </c>
      <c r="I13" s="232" t="s">
        <v>12</v>
      </c>
      <c r="J13" s="442">
        <v>12065548</v>
      </c>
    </row>
    <row r="14" spans="1:10" s="27" customFormat="1" ht="24" x14ac:dyDescent="0.2">
      <c r="A14" s="115" t="s">
        <v>3</v>
      </c>
      <c r="B14" s="36">
        <v>113876.53125</v>
      </c>
      <c r="C14" s="50">
        <v>9.2557845637202263E-3</v>
      </c>
      <c r="D14" s="36">
        <v>44872.10546875</v>
      </c>
      <c r="E14" s="50">
        <v>3.64716537296772E-3</v>
      </c>
      <c r="F14" s="36">
        <v>62668.8125</v>
      </c>
      <c r="G14" s="50">
        <v>5.0936662591993809E-3</v>
      </c>
      <c r="H14" s="36">
        <v>12093734</v>
      </c>
      <c r="I14" s="50">
        <v>0.98296809196472168</v>
      </c>
      <c r="J14" s="38">
        <v>12303282</v>
      </c>
    </row>
    <row r="15" spans="1:10" s="27" customFormat="1" ht="12.75" x14ac:dyDescent="0.2">
      <c r="A15" s="39" t="s">
        <v>196</v>
      </c>
      <c r="B15" s="40">
        <v>30374.12109375</v>
      </c>
      <c r="C15" s="41">
        <v>6.5176845528185368E-3</v>
      </c>
      <c r="D15" s="40">
        <v>9148.2666015625</v>
      </c>
      <c r="E15" s="41">
        <v>1.9630368333309889E-3</v>
      </c>
      <c r="F15" s="40">
        <v>10351.7412109375</v>
      </c>
      <c r="G15" s="41">
        <v>2.2212783806025982E-3</v>
      </c>
      <c r="H15" s="40">
        <v>4612112.5</v>
      </c>
      <c r="I15" s="41">
        <v>0.98966795206069946</v>
      </c>
      <c r="J15" s="42">
        <v>4660262.5</v>
      </c>
    </row>
    <row r="16" spans="1:10" s="27" customFormat="1" ht="12.75" x14ac:dyDescent="0.2">
      <c r="A16" s="43" t="s">
        <v>197</v>
      </c>
      <c r="B16" s="44">
        <v>83502.4140625</v>
      </c>
      <c r="C16" s="45">
        <v>1.092531718313694E-2</v>
      </c>
      <c r="D16" s="44">
        <v>35723.83984375</v>
      </c>
      <c r="E16" s="45">
        <v>4.6740476973354816E-3</v>
      </c>
      <c r="F16" s="44">
        <v>52317.07421875</v>
      </c>
      <c r="G16" s="45">
        <v>6.8450788967311382E-3</v>
      </c>
      <c r="H16" s="44">
        <v>7481621.5</v>
      </c>
      <c r="I16" s="45">
        <v>0.97888296842575073</v>
      </c>
      <c r="J16" s="46">
        <v>7643019.5</v>
      </c>
    </row>
    <row r="17" spans="1:15" s="27" customFormat="1" x14ac:dyDescent="0.25">
      <c r="A17" s="32" t="s">
        <v>30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5" s="27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5" s="27" customFormat="1" ht="12.75" x14ac:dyDescent="0.2">
      <c r="A19" s="443" t="s">
        <v>14</v>
      </c>
      <c r="B19" s="463" t="s">
        <v>199</v>
      </c>
      <c r="C19" s="464"/>
      <c r="D19" s="463" t="s">
        <v>200</v>
      </c>
      <c r="E19" s="464"/>
      <c r="F19" s="463" t="s">
        <v>201</v>
      </c>
      <c r="G19" s="464"/>
      <c r="H19" s="463" t="s">
        <v>202</v>
      </c>
      <c r="I19" s="464"/>
      <c r="J19" s="465" t="s">
        <v>11</v>
      </c>
    </row>
    <row r="20" spans="1:15" s="27" customFormat="1" ht="12.75" x14ac:dyDescent="0.2">
      <c r="A20" s="443"/>
      <c r="B20" s="231" t="s">
        <v>29</v>
      </c>
      <c r="C20" s="232" t="s">
        <v>12</v>
      </c>
      <c r="D20" s="231" t="s">
        <v>29</v>
      </c>
      <c r="E20" s="232" t="s">
        <v>12</v>
      </c>
      <c r="F20" s="231" t="s">
        <v>29</v>
      </c>
      <c r="G20" s="232" t="s">
        <v>12</v>
      </c>
      <c r="H20" s="231" t="s">
        <v>29</v>
      </c>
      <c r="I20" s="232" t="s">
        <v>12</v>
      </c>
      <c r="J20" s="466">
        <v>559550.625</v>
      </c>
    </row>
    <row r="21" spans="1:15" s="27" customFormat="1" ht="12.75" x14ac:dyDescent="0.2">
      <c r="A21" s="116" t="s">
        <v>15</v>
      </c>
      <c r="B21" s="49">
        <v>3889.535888671875</v>
      </c>
      <c r="C21" s="50">
        <v>6.1509492807090282E-3</v>
      </c>
      <c r="D21" s="49">
        <v>0</v>
      </c>
      <c r="E21" s="50">
        <v>0</v>
      </c>
      <c r="F21" s="49">
        <v>3007.67431640625</v>
      </c>
      <c r="G21" s="50">
        <v>4.7563649713993073E-3</v>
      </c>
      <c r="H21" s="49">
        <v>625450.0625</v>
      </c>
      <c r="I21" s="50">
        <v>0.98909270763397217</v>
      </c>
      <c r="J21" s="52">
        <v>632347.25</v>
      </c>
      <c r="K21" s="123"/>
      <c r="L21" s="123"/>
      <c r="M21" s="123"/>
    </row>
    <row r="22" spans="1:15" s="27" customFormat="1" ht="12.75" x14ac:dyDescent="0.2">
      <c r="A22" s="39" t="s">
        <v>16</v>
      </c>
      <c r="B22" s="40">
        <v>82816</v>
      </c>
      <c r="C22" s="41">
        <v>1.1119517497718334E-2</v>
      </c>
      <c r="D22" s="40">
        <v>25138.083984375</v>
      </c>
      <c r="E22" s="41">
        <v>3.3752338495105505E-3</v>
      </c>
      <c r="F22" s="40">
        <v>39047.296875</v>
      </c>
      <c r="G22" s="41">
        <v>5.2427924238145351E-3</v>
      </c>
      <c r="H22" s="40">
        <v>7307394</v>
      </c>
      <c r="I22" s="41">
        <v>0.98114734888076782</v>
      </c>
      <c r="J22" s="42">
        <v>7447805</v>
      </c>
    </row>
    <row r="23" spans="1:15" s="27" customFormat="1" ht="12.75" x14ac:dyDescent="0.2">
      <c r="A23" s="43" t="s">
        <v>17</v>
      </c>
      <c r="B23" s="44">
        <v>27170.99609375</v>
      </c>
      <c r="C23" s="45">
        <v>6.4338524825870991E-3</v>
      </c>
      <c r="D23" s="44">
        <v>19734.021484375</v>
      </c>
      <c r="E23" s="45">
        <v>4.6728425659239292E-3</v>
      </c>
      <c r="F23" s="44">
        <v>20613.841796875</v>
      </c>
      <c r="G23" s="45">
        <v>4.8811761662364006E-3</v>
      </c>
      <c r="H23" s="44">
        <v>4160889.75</v>
      </c>
      <c r="I23" s="45">
        <v>0.98526203632354736</v>
      </c>
      <c r="J23" s="46">
        <v>4223130</v>
      </c>
    </row>
    <row r="24" spans="1:15" s="27" customFormat="1" x14ac:dyDescent="0.25">
      <c r="A24" s="32" t="s">
        <v>30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5" s="27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5" s="27" customFormat="1" ht="12.75" x14ac:dyDescent="0.2">
      <c r="A26" s="443" t="s">
        <v>203</v>
      </c>
      <c r="B26" s="463" t="s">
        <v>199</v>
      </c>
      <c r="C26" s="464"/>
      <c r="D26" s="463" t="s">
        <v>200</v>
      </c>
      <c r="E26" s="464"/>
      <c r="F26" s="463" t="s">
        <v>201</v>
      </c>
      <c r="G26" s="464"/>
      <c r="H26" s="463" t="s">
        <v>202</v>
      </c>
      <c r="I26" s="464"/>
      <c r="J26" s="465" t="s">
        <v>11</v>
      </c>
    </row>
    <row r="27" spans="1:15" s="27" customFormat="1" ht="12.75" x14ac:dyDescent="0.2">
      <c r="A27" s="443"/>
      <c r="B27" s="231" t="s">
        <v>29</v>
      </c>
      <c r="C27" s="232" t="s">
        <v>12</v>
      </c>
      <c r="D27" s="231" t="s">
        <v>29</v>
      </c>
      <c r="E27" s="232" t="s">
        <v>12</v>
      </c>
      <c r="F27" s="231" t="s">
        <v>29</v>
      </c>
      <c r="G27" s="232" t="s">
        <v>12</v>
      </c>
      <c r="H27" s="231" t="s">
        <v>29</v>
      </c>
      <c r="I27" s="232" t="s">
        <v>12</v>
      </c>
      <c r="J27" s="466">
        <v>1338515.75</v>
      </c>
    </row>
    <row r="28" spans="1:15" s="27" customFormat="1" ht="12.75" x14ac:dyDescent="0.2">
      <c r="A28" s="116" t="s">
        <v>19</v>
      </c>
      <c r="B28" s="49">
        <v>8726.9619140625</v>
      </c>
      <c r="C28" s="50">
        <v>6.5675419755280018E-3</v>
      </c>
      <c r="D28" s="49">
        <v>12143.470703125</v>
      </c>
      <c r="E28" s="50">
        <v>9.1386614367365837E-3</v>
      </c>
      <c r="F28" s="49">
        <v>4303.759765625</v>
      </c>
      <c r="G28" s="50">
        <v>3.2388274557888508E-3</v>
      </c>
      <c r="H28" s="49">
        <v>1304472.25</v>
      </c>
      <c r="I28" s="50">
        <v>0.98169052600860596</v>
      </c>
      <c r="J28" s="198">
        <v>1328801.875</v>
      </c>
      <c r="K28" s="123"/>
      <c r="L28" s="123"/>
      <c r="M28" s="123"/>
      <c r="N28" s="123"/>
      <c r="O28" s="123"/>
    </row>
    <row r="29" spans="1:15" s="27" customFormat="1" ht="12.75" x14ac:dyDescent="0.2">
      <c r="A29" s="39" t="s">
        <v>20</v>
      </c>
      <c r="B29" s="40">
        <v>39869.56640625</v>
      </c>
      <c r="C29" s="41">
        <v>1.1557403951883316E-2</v>
      </c>
      <c r="D29" s="40">
        <v>7973.22021484375</v>
      </c>
      <c r="E29" s="41">
        <v>2.3112799972295761E-3</v>
      </c>
      <c r="F29" s="40">
        <v>6405.1611328125</v>
      </c>
      <c r="G29" s="41">
        <v>1.8567303195595741E-3</v>
      </c>
      <c r="H29" s="40">
        <v>3396966.25</v>
      </c>
      <c r="I29" s="41">
        <v>0.98471379280090332</v>
      </c>
      <c r="J29" s="199">
        <v>3449699.25</v>
      </c>
    </row>
    <row r="30" spans="1:15" s="27" customFormat="1" ht="12.75" x14ac:dyDescent="0.2">
      <c r="A30" s="53" t="s">
        <v>21</v>
      </c>
      <c r="B30" s="54">
        <v>31409.44140625</v>
      </c>
      <c r="C30" s="55">
        <v>7.667886558920145E-3</v>
      </c>
      <c r="D30" s="54">
        <v>17609.498046875</v>
      </c>
      <c r="E30" s="55">
        <v>4.2989505454897881E-3</v>
      </c>
      <c r="F30" s="54">
        <v>29494.279296875</v>
      </c>
      <c r="G30" s="55">
        <v>7.2003440000116825E-3</v>
      </c>
      <c r="H30" s="54">
        <v>4024639.25</v>
      </c>
      <c r="I30" s="55">
        <v>0.98252230882644653</v>
      </c>
      <c r="J30" s="198">
        <v>4096232</v>
      </c>
    </row>
    <row r="31" spans="1:15" s="27" customFormat="1" ht="12.75" x14ac:dyDescent="0.2">
      <c r="A31" s="39" t="s">
        <v>204</v>
      </c>
      <c r="B31" s="40">
        <v>9845.2265625</v>
      </c>
      <c r="C31" s="41">
        <v>7.4719772674143314E-3</v>
      </c>
      <c r="D31" s="40">
        <v>1099.343994140625</v>
      </c>
      <c r="E31" s="41">
        <v>8.343407534994185E-4</v>
      </c>
      <c r="F31" s="40">
        <v>16024.4091796875</v>
      </c>
      <c r="G31" s="41">
        <v>1.2161632068455219E-2</v>
      </c>
      <c r="H31" s="40">
        <v>1290651</v>
      </c>
      <c r="I31" s="41">
        <v>0.97953206300735474</v>
      </c>
      <c r="J31" s="199">
        <v>1317619.875</v>
      </c>
    </row>
    <row r="32" spans="1:15" s="27" customFormat="1" ht="12.75" x14ac:dyDescent="0.2">
      <c r="A32" s="43" t="s">
        <v>23</v>
      </c>
      <c r="B32" s="44">
        <v>24025.3359375</v>
      </c>
      <c r="C32" s="45">
        <v>1.1429320089519024E-2</v>
      </c>
      <c r="D32" s="44">
        <v>6046.57177734375</v>
      </c>
      <c r="E32" s="45">
        <v>2.8764717280864716E-3</v>
      </c>
      <c r="F32" s="44">
        <v>6441.203125</v>
      </c>
      <c r="G32" s="45">
        <v>3.0642056372016668E-3</v>
      </c>
      <c r="H32" s="44">
        <v>2068155.25</v>
      </c>
      <c r="I32" s="45">
        <v>0.98386162519454956</v>
      </c>
      <c r="J32" s="46">
        <v>2102079.25</v>
      </c>
    </row>
    <row r="33" spans="1:14" s="27" customFormat="1" x14ac:dyDescent="0.25">
      <c r="A33" s="32" t="s">
        <v>30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4" s="27" customForma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4" s="27" customFormat="1" ht="12.75" x14ac:dyDescent="0.2">
      <c r="A35" s="443" t="s">
        <v>24</v>
      </c>
      <c r="B35" s="463" t="s">
        <v>199</v>
      </c>
      <c r="C35" s="464"/>
      <c r="D35" s="463" t="s">
        <v>200</v>
      </c>
      <c r="E35" s="464"/>
      <c r="F35" s="463" t="s">
        <v>201</v>
      </c>
      <c r="G35" s="464"/>
      <c r="H35" s="463" t="s">
        <v>202</v>
      </c>
      <c r="I35" s="464"/>
      <c r="J35" s="465" t="s">
        <v>11</v>
      </c>
    </row>
    <row r="36" spans="1:14" s="27" customFormat="1" ht="12.75" x14ac:dyDescent="0.2">
      <c r="A36" s="443"/>
      <c r="B36" s="231" t="s">
        <v>29</v>
      </c>
      <c r="C36" s="232" t="s">
        <v>12</v>
      </c>
      <c r="D36" s="231" t="s">
        <v>29</v>
      </c>
      <c r="E36" s="232" t="s">
        <v>12</v>
      </c>
      <c r="F36" s="231" t="s">
        <v>29</v>
      </c>
      <c r="G36" s="232" t="s">
        <v>12</v>
      </c>
      <c r="H36" s="231" t="s">
        <v>29</v>
      </c>
      <c r="I36" s="232" t="s">
        <v>12</v>
      </c>
      <c r="J36" s="466">
        <v>1272832.375</v>
      </c>
    </row>
    <row r="37" spans="1:14" s="27" customFormat="1" ht="12.75" x14ac:dyDescent="0.2">
      <c r="A37" s="116" t="s">
        <v>25</v>
      </c>
      <c r="B37" s="49">
        <v>1060.996337890625</v>
      </c>
      <c r="C37" s="50">
        <v>7.2756712324917316E-4</v>
      </c>
      <c r="D37" s="49">
        <v>323.44253540039063</v>
      </c>
      <c r="E37" s="50">
        <v>2.2179732332006097E-4</v>
      </c>
      <c r="F37" s="49">
        <v>1837.7298583984375</v>
      </c>
      <c r="G37" s="50">
        <v>1.2602040078490973E-3</v>
      </c>
      <c r="H37" s="49">
        <v>1455057.5</v>
      </c>
      <c r="I37" s="50">
        <v>0.99779045581817627</v>
      </c>
      <c r="J37" s="198">
        <v>1458279.625</v>
      </c>
      <c r="K37" s="123"/>
      <c r="L37" s="123"/>
      <c r="M37" s="123"/>
      <c r="N37" s="123"/>
    </row>
    <row r="38" spans="1:14" s="27" customFormat="1" ht="12.75" x14ac:dyDescent="0.2">
      <c r="A38" s="39" t="s">
        <v>26</v>
      </c>
      <c r="B38" s="40">
        <v>15670.4111328125</v>
      </c>
      <c r="C38" s="41">
        <v>6.1256368644535542E-3</v>
      </c>
      <c r="D38" s="40">
        <v>4509.9140625</v>
      </c>
      <c r="E38" s="41">
        <v>1.7629464855417609E-3</v>
      </c>
      <c r="F38" s="40">
        <v>14285.6484375</v>
      </c>
      <c r="G38" s="41">
        <v>5.5843265727162361E-3</v>
      </c>
      <c r="H38" s="40">
        <v>2524240</v>
      </c>
      <c r="I38" s="41">
        <v>0.98673719167709351</v>
      </c>
      <c r="J38" s="199">
        <v>2558168.5</v>
      </c>
    </row>
    <row r="39" spans="1:14" s="27" customFormat="1" ht="12.75" x14ac:dyDescent="0.2">
      <c r="A39" s="53" t="s">
        <v>27</v>
      </c>
      <c r="B39" s="54">
        <v>26105.330078125</v>
      </c>
      <c r="C39" s="55">
        <v>8.3426274359226227E-3</v>
      </c>
      <c r="D39" s="54">
        <v>7643.40869140625</v>
      </c>
      <c r="E39" s="55">
        <v>2.4426472373306751E-3</v>
      </c>
      <c r="F39" s="54">
        <v>14692.3935546875</v>
      </c>
      <c r="G39" s="55">
        <v>4.6953307464718819E-3</v>
      </c>
      <c r="H39" s="54">
        <v>3085215</v>
      </c>
      <c r="I39" s="55">
        <v>0.98595947027206421</v>
      </c>
      <c r="J39" s="198">
        <v>3129149.75</v>
      </c>
    </row>
    <row r="40" spans="1:14" s="27" customFormat="1" ht="12.75" x14ac:dyDescent="0.2">
      <c r="A40" s="57" t="s">
        <v>28</v>
      </c>
      <c r="B40" s="194">
        <v>71039.796875</v>
      </c>
      <c r="C40" s="59">
        <v>1.3773582875728607E-2</v>
      </c>
      <c r="D40" s="194">
        <v>32395.33984375</v>
      </c>
      <c r="E40" s="59">
        <v>6.2809851951897144E-3</v>
      </c>
      <c r="F40" s="194">
        <v>31853.041015625</v>
      </c>
      <c r="G40" s="59">
        <v>6.1758416704833508E-3</v>
      </c>
      <c r="H40" s="194">
        <v>5029222</v>
      </c>
      <c r="I40" s="59">
        <v>0.97509294748306274</v>
      </c>
      <c r="J40" s="60">
        <v>5157684.5</v>
      </c>
    </row>
    <row r="41" spans="1:14" s="27" customFormat="1" ht="12.75" x14ac:dyDescent="0.2">
      <c r="A41" s="32" t="s">
        <v>30</v>
      </c>
    </row>
    <row r="42" spans="1:14" s="27" customFormat="1" ht="12.75" x14ac:dyDescent="0.2"/>
    <row r="43" spans="1:14" s="27" customFormat="1" ht="12.75" x14ac:dyDescent="0.2">
      <c r="A43" s="439" t="s">
        <v>230</v>
      </c>
      <c r="B43" s="463" t="s">
        <v>199</v>
      </c>
      <c r="C43" s="464"/>
      <c r="D43" s="463" t="s">
        <v>200</v>
      </c>
      <c r="E43" s="464"/>
      <c r="F43" s="463" t="s">
        <v>201</v>
      </c>
      <c r="G43" s="464"/>
      <c r="H43" s="463" t="s">
        <v>202</v>
      </c>
      <c r="I43" s="464"/>
      <c r="J43" s="458" t="s">
        <v>11</v>
      </c>
    </row>
    <row r="44" spans="1:14" ht="14.1" customHeight="1" x14ac:dyDescent="0.25">
      <c r="A44" s="440"/>
      <c r="B44" s="231" t="s">
        <v>29</v>
      </c>
      <c r="C44" s="232" t="s">
        <v>12</v>
      </c>
      <c r="D44" s="231" t="s">
        <v>29</v>
      </c>
      <c r="E44" s="232" t="s">
        <v>12</v>
      </c>
      <c r="F44" s="231" t="s">
        <v>29</v>
      </c>
      <c r="G44" s="232" t="s">
        <v>12</v>
      </c>
      <c r="H44" s="231" t="s">
        <v>29</v>
      </c>
      <c r="I44" s="232" t="s">
        <v>12</v>
      </c>
      <c r="J44" s="459">
        <v>151545.390625</v>
      </c>
    </row>
    <row r="45" spans="1:14" x14ac:dyDescent="0.25">
      <c r="A45" s="53" t="s">
        <v>212</v>
      </c>
      <c r="B45" s="54">
        <v>1469.887451171875</v>
      </c>
      <c r="C45" s="55">
        <v>9.7901998087763786E-3</v>
      </c>
      <c r="D45" s="54">
        <v>526.87750244140625</v>
      </c>
      <c r="E45" s="55">
        <v>3.5092728212475777E-3</v>
      </c>
      <c r="F45" s="54">
        <v>413.67071533203125</v>
      </c>
      <c r="G45" s="55">
        <v>2.7552579995244741E-3</v>
      </c>
      <c r="H45" s="54">
        <v>147921.671875</v>
      </c>
      <c r="I45" s="55">
        <v>0.98523372411727905</v>
      </c>
      <c r="J45" s="124">
        <v>150138.65625</v>
      </c>
    </row>
    <row r="46" spans="1:14" x14ac:dyDescent="0.25">
      <c r="A46" s="39" t="s">
        <v>229</v>
      </c>
      <c r="B46" s="40">
        <v>10264.7314453125</v>
      </c>
      <c r="C46" s="41">
        <v>1.3260048814117908E-2</v>
      </c>
      <c r="D46" s="40">
        <v>6676.38037109375</v>
      </c>
      <c r="E46" s="41">
        <v>8.6245927959680557E-3</v>
      </c>
      <c r="F46" s="40">
        <v>5758.24609375</v>
      </c>
      <c r="G46" s="41">
        <v>7.4385404586791992E-3</v>
      </c>
      <c r="H46" s="40">
        <v>751778.9375</v>
      </c>
      <c r="I46" s="41">
        <v>0.97115308046340942</v>
      </c>
      <c r="J46" s="42">
        <v>774109.625</v>
      </c>
    </row>
    <row r="47" spans="1:14" x14ac:dyDescent="0.25">
      <c r="A47" s="53" t="s">
        <v>213</v>
      </c>
      <c r="B47" s="54">
        <v>15932.48828125</v>
      </c>
      <c r="C47" s="55">
        <v>3.7373949307948351E-3</v>
      </c>
      <c r="D47" s="54">
        <v>0</v>
      </c>
      <c r="E47" s="55">
        <v>0</v>
      </c>
      <c r="F47" s="54">
        <v>11953.080078125</v>
      </c>
      <c r="G47" s="55">
        <v>2.8039170429110527E-3</v>
      </c>
      <c r="H47" s="54">
        <v>4235107.5</v>
      </c>
      <c r="I47" s="55">
        <v>0.99345868825912476</v>
      </c>
      <c r="J47" s="124">
        <v>4262993</v>
      </c>
    </row>
    <row r="48" spans="1:14" x14ac:dyDescent="0.25">
      <c r="A48" s="39" t="s">
        <v>223</v>
      </c>
      <c r="B48" s="40">
        <v>853.78790283203125</v>
      </c>
      <c r="C48" s="41">
        <v>1.6177466604858637E-3</v>
      </c>
      <c r="D48" s="40">
        <v>320.84466552734375</v>
      </c>
      <c r="E48" s="41">
        <v>6.0793245211243629E-4</v>
      </c>
      <c r="F48" s="40">
        <v>259.54071044921875</v>
      </c>
      <c r="G48" s="41">
        <v>4.9177446635439992E-4</v>
      </c>
      <c r="H48" s="40">
        <v>526650.375</v>
      </c>
      <c r="I48" s="41">
        <v>0.99789047241210938</v>
      </c>
      <c r="J48" s="42">
        <v>527763.6875</v>
      </c>
    </row>
    <row r="49" spans="1:10" x14ac:dyDescent="0.25">
      <c r="A49" s="53" t="s">
        <v>249</v>
      </c>
      <c r="B49" s="54">
        <v>17661.7421875</v>
      </c>
      <c r="C49" s="55">
        <v>1.4040715061128139E-2</v>
      </c>
      <c r="D49" s="54">
        <v>7395.93017578125</v>
      </c>
      <c r="E49" s="55">
        <v>5.8796093799173832E-3</v>
      </c>
      <c r="F49" s="54">
        <v>5099.3056640625</v>
      </c>
      <c r="G49" s="55">
        <v>4.0538408793509007E-3</v>
      </c>
      <c r="H49" s="54">
        <v>1230831.75</v>
      </c>
      <c r="I49" s="55">
        <v>0.97848546504974365</v>
      </c>
      <c r="J49" s="124">
        <v>1257894.875</v>
      </c>
    </row>
    <row r="50" spans="1:10" x14ac:dyDescent="0.25">
      <c r="A50" s="39" t="s">
        <v>214</v>
      </c>
      <c r="B50" s="40">
        <v>182.59010314941406</v>
      </c>
      <c r="C50" s="41">
        <v>4.343367472756654E-4</v>
      </c>
      <c r="D50" s="40">
        <v>6335.53759765625</v>
      </c>
      <c r="E50" s="41">
        <v>1.5070678666234016E-2</v>
      </c>
      <c r="F50" s="40">
        <v>22495.099609375</v>
      </c>
      <c r="G50" s="41">
        <v>5.3510282188653946E-2</v>
      </c>
      <c r="H50" s="40">
        <v>391375.125</v>
      </c>
      <c r="I50" s="41">
        <v>0.93098467588424683</v>
      </c>
      <c r="J50" s="42">
        <v>420388.34375</v>
      </c>
    </row>
    <row r="51" spans="1:10" x14ac:dyDescent="0.25">
      <c r="A51" s="53" t="s">
        <v>251</v>
      </c>
      <c r="B51" s="54">
        <v>0</v>
      </c>
      <c r="C51" s="55">
        <v>0</v>
      </c>
      <c r="D51" s="54">
        <v>0</v>
      </c>
      <c r="E51" s="55">
        <v>0</v>
      </c>
      <c r="F51" s="54">
        <v>227.53085327148438</v>
      </c>
      <c r="G51" s="55">
        <v>5.9366790810599923E-4</v>
      </c>
      <c r="H51" s="54">
        <v>383035.3125</v>
      </c>
      <c r="I51" s="55">
        <v>0.99940633773803711</v>
      </c>
      <c r="J51" s="124">
        <v>383262.84375</v>
      </c>
    </row>
    <row r="52" spans="1:10" x14ac:dyDescent="0.25">
      <c r="A52" s="39" t="s">
        <v>215</v>
      </c>
      <c r="B52" s="40">
        <v>0</v>
      </c>
      <c r="C52" s="41">
        <v>0</v>
      </c>
      <c r="D52" s="40">
        <v>0</v>
      </c>
      <c r="E52" s="41">
        <v>0</v>
      </c>
      <c r="F52" s="40">
        <v>55.409194946289063</v>
      </c>
      <c r="G52" s="41">
        <v>6.8439595634117723E-4</v>
      </c>
      <c r="H52" s="40">
        <v>80905.3203125</v>
      </c>
      <c r="I52" s="41">
        <v>0.99931561946868896</v>
      </c>
      <c r="J52" s="42">
        <v>80960.7265625</v>
      </c>
    </row>
    <row r="53" spans="1:10" x14ac:dyDescent="0.25">
      <c r="A53" s="53" t="s">
        <v>228</v>
      </c>
      <c r="B53" s="54">
        <v>6101.1611328125</v>
      </c>
      <c r="C53" s="55">
        <v>2.2891992703080177E-2</v>
      </c>
      <c r="D53" s="54">
        <v>2449.677001953125</v>
      </c>
      <c r="E53" s="55">
        <v>9.1913631185889244E-3</v>
      </c>
      <c r="F53" s="54">
        <v>1396.9901123046875</v>
      </c>
      <c r="G53" s="55">
        <v>5.2416063845157623E-3</v>
      </c>
      <c r="H53" s="54">
        <v>257308.265625</v>
      </c>
      <c r="I53" s="55">
        <v>0.96543896198272705</v>
      </c>
      <c r="J53" s="124">
        <v>266519.46875</v>
      </c>
    </row>
    <row r="54" spans="1:10" x14ac:dyDescent="0.25">
      <c r="A54" s="39" t="s">
        <v>225</v>
      </c>
      <c r="B54" s="40">
        <v>1538.2747802734375</v>
      </c>
      <c r="C54" s="41">
        <v>7.1385679766535759E-3</v>
      </c>
      <c r="D54" s="40">
        <v>1293.2354736328125</v>
      </c>
      <c r="E54" s="41">
        <v>6.0014310292899609E-3</v>
      </c>
      <c r="F54" s="40">
        <v>1362.93310546875</v>
      </c>
      <c r="G54" s="41">
        <v>6.3248719088733196E-3</v>
      </c>
      <c r="H54" s="40">
        <v>211818.1875</v>
      </c>
      <c r="I54" s="41">
        <v>0.9829704761505127</v>
      </c>
      <c r="J54" s="42">
        <v>215487.859375</v>
      </c>
    </row>
    <row r="55" spans="1:10" x14ac:dyDescent="0.25">
      <c r="A55" s="53" t="s">
        <v>253</v>
      </c>
      <c r="B55" s="54">
        <v>15316.1865234375</v>
      </c>
      <c r="C55" s="55">
        <v>8.2217352464795113E-3</v>
      </c>
      <c r="D55" s="54">
        <v>9099.38671875</v>
      </c>
      <c r="E55" s="55">
        <v>4.8845550045371056E-3</v>
      </c>
      <c r="F55" s="54">
        <v>10572.513671875</v>
      </c>
      <c r="G55" s="55">
        <v>5.675329826772213E-3</v>
      </c>
      <c r="H55" s="54">
        <v>1829343.5</v>
      </c>
      <c r="I55" s="55">
        <v>0.98199236392974854</v>
      </c>
      <c r="J55" s="124">
        <v>1862889.75</v>
      </c>
    </row>
    <row r="56" spans="1:10" x14ac:dyDescent="0.25">
      <c r="A56" s="39" t="s">
        <v>227</v>
      </c>
      <c r="B56" s="40">
        <v>1847.015869140625</v>
      </c>
      <c r="C56" s="41">
        <v>1.2015881948173046E-2</v>
      </c>
      <c r="D56" s="40">
        <v>1072.7054443359375</v>
      </c>
      <c r="E56" s="41">
        <v>6.9785546511411667E-3</v>
      </c>
      <c r="F56" s="40">
        <v>481.33355712890625</v>
      </c>
      <c r="G56" s="41">
        <v>3.1313467770814896E-3</v>
      </c>
      <c r="H56" s="40">
        <v>150591.46875</v>
      </c>
      <c r="I56" s="41">
        <v>0.97968262434005737</v>
      </c>
      <c r="J56" s="42">
        <v>153714.5625</v>
      </c>
    </row>
    <row r="57" spans="1:10" x14ac:dyDescent="0.25">
      <c r="A57" s="53" t="s">
        <v>216</v>
      </c>
      <c r="B57" s="54">
        <v>2051.0498046875</v>
      </c>
      <c r="C57" s="55">
        <v>1.2730485759675503E-2</v>
      </c>
      <c r="D57" s="54">
        <v>385.65008544921875</v>
      </c>
      <c r="E57" s="55">
        <v>2.3936585057526827E-3</v>
      </c>
      <c r="F57" s="54">
        <v>571.329345703125</v>
      </c>
      <c r="G57" s="55">
        <v>3.5461352672427893E-3</v>
      </c>
      <c r="H57" s="54">
        <v>158337.359375</v>
      </c>
      <c r="I57" s="55">
        <v>0.98277062177658081</v>
      </c>
      <c r="J57" s="124">
        <v>161113.25</v>
      </c>
    </row>
    <row r="58" spans="1:10" x14ac:dyDescent="0.25">
      <c r="A58" s="39" t="s">
        <v>217</v>
      </c>
      <c r="B58" s="40">
        <v>3376.76025390625</v>
      </c>
      <c r="C58" s="41">
        <v>1.852249912917614E-2</v>
      </c>
      <c r="D58" s="40">
        <v>3793.2587890625</v>
      </c>
      <c r="E58" s="41">
        <v>2.0807111635804176E-2</v>
      </c>
      <c r="F58" s="40">
        <v>1070.1669921875</v>
      </c>
      <c r="G58" s="41">
        <v>5.8701727539300919E-3</v>
      </c>
      <c r="H58" s="40">
        <v>174331.984375</v>
      </c>
      <c r="I58" s="41">
        <v>0.95626091957092285</v>
      </c>
      <c r="J58" s="42">
        <v>182305.875</v>
      </c>
    </row>
    <row r="59" spans="1:10" x14ac:dyDescent="0.25">
      <c r="A59" s="53" t="s">
        <v>250</v>
      </c>
      <c r="B59" s="54">
        <v>3037.57568359375</v>
      </c>
      <c r="C59" s="55">
        <v>9.5419194549322128E-3</v>
      </c>
      <c r="D59" s="54">
        <v>1962.54541015625</v>
      </c>
      <c r="E59" s="55">
        <v>6.1649326235055923E-3</v>
      </c>
      <c r="F59" s="54">
        <v>3133.115234375</v>
      </c>
      <c r="G59" s="55">
        <v>9.8420372232794762E-3</v>
      </c>
      <c r="H59" s="54">
        <v>310937.84375</v>
      </c>
      <c r="I59" s="55">
        <v>0.97674727439880371</v>
      </c>
      <c r="J59" s="124">
        <v>318340.125</v>
      </c>
    </row>
    <row r="60" spans="1:10" x14ac:dyDescent="0.25">
      <c r="A60" s="39" t="s">
        <v>210</v>
      </c>
      <c r="B60" s="40">
        <v>3414.05322265625</v>
      </c>
      <c r="C60" s="41">
        <v>2.8266811743378639E-2</v>
      </c>
      <c r="D60" s="40">
        <v>1126.0670166015625</v>
      </c>
      <c r="E60" s="41">
        <v>9.3233240768313408E-3</v>
      </c>
      <c r="F60" s="40">
        <v>1117.3848876953125</v>
      </c>
      <c r="G60" s="41">
        <v>9.2514399439096451E-3</v>
      </c>
      <c r="H60" s="40">
        <v>115780.6484375</v>
      </c>
      <c r="I60" s="41">
        <v>0.95861124992370605</v>
      </c>
      <c r="J60" s="42">
        <v>120779.5546875</v>
      </c>
    </row>
    <row r="61" spans="1:10" x14ac:dyDescent="0.25">
      <c r="A61" s="53" t="s">
        <v>211</v>
      </c>
      <c r="B61" s="54">
        <v>0</v>
      </c>
      <c r="C61" s="55">
        <v>0</v>
      </c>
      <c r="D61" s="54">
        <v>0</v>
      </c>
      <c r="E61" s="55">
        <v>0</v>
      </c>
      <c r="F61" s="54">
        <v>0</v>
      </c>
      <c r="G61" s="55">
        <v>0</v>
      </c>
      <c r="H61" s="54">
        <v>44904.3359375</v>
      </c>
      <c r="I61" s="55">
        <v>1</v>
      </c>
      <c r="J61" s="124">
        <v>44904.3359375</v>
      </c>
    </row>
    <row r="62" spans="1:10" x14ac:dyDescent="0.25">
      <c r="A62" s="39" t="s">
        <v>218</v>
      </c>
      <c r="B62" s="40">
        <v>1490.827392578125</v>
      </c>
      <c r="C62" s="41">
        <v>1.4149194583296776E-2</v>
      </c>
      <c r="D62" s="40">
        <v>281.48776245117188</v>
      </c>
      <c r="E62" s="41">
        <v>2.6715535204857588E-3</v>
      </c>
      <c r="F62" s="40">
        <v>416.91281127929688</v>
      </c>
      <c r="G62" s="41">
        <v>3.9568501524627209E-3</v>
      </c>
      <c r="H62" s="40">
        <v>103325.6171875</v>
      </c>
      <c r="I62" s="41">
        <v>0.98064625263214111</v>
      </c>
      <c r="J62" s="42">
        <v>105364.828125</v>
      </c>
    </row>
    <row r="63" spans="1:10" x14ac:dyDescent="0.25">
      <c r="A63" s="53" t="s">
        <v>226</v>
      </c>
      <c r="B63" s="54">
        <v>2245.79150390625</v>
      </c>
      <c r="C63" s="55">
        <v>1.0679538361728191E-2</v>
      </c>
      <c r="D63" s="54">
        <v>1243.7735595703125</v>
      </c>
      <c r="E63" s="55">
        <v>5.9145865961909294E-3</v>
      </c>
      <c r="F63" s="54">
        <v>97.86041259765625</v>
      </c>
      <c r="G63" s="55">
        <v>4.6536113950423896E-4</v>
      </c>
      <c r="H63" s="54">
        <v>206806.984375</v>
      </c>
      <c r="I63" s="55">
        <v>0.98344087600708008</v>
      </c>
      <c r="J63" s="124">
        <v>210289.1875</v>
      </c>
    </row>
    <row r="64" spans="1:10" x14ac:dyDescent="0.25">
      <c r="A64" s="39" t="s">
        <v>219</v>
      </c>
      <c r="B64" s="40">
        <v>310.73281860351563</v>
      </c>
      <c r="C64" s="41">
        <v>2.7144663035869598E-3</v>
      </c>
      <c r="D64" s="40">
        <v>240.06422424316406</v>
      </c>
      <c r="E64" s="41">
        <v>2.0971270278096199E-3</v>
      </c>
      <c r="F64" s="40">
        <v>132.2425537109375</v>
      </c>
      <c r="G64" s="41">
        <v>1.1552302166819572E-3</v>
      </c>
      <c r="H64" s="40">
        <v>113870.3828125</v>
      </c>
      <c r="I64" s="41">
        <v>0.99473661184310913</v>
      </c>
      <c r="J64" s="42">
        <v>114472.8984375</v>
      </c>
    </row>
    <row r="65" spans="1:10" x14ac:dyDescent="0.25">
      <c r="A65" s="53" t="s">
        <v>220</v>
      </c>
      <c r="B65" s="54">
        <v>416.21530151367188</v>
      </c>
      <c r="C65" s="55">
        <v>4.1349190287292004E-3</v>
      </c>
      <c r="D65" s="54">
        <v>200.13998413085938</v>
      </c>
      <c r="E65" s="55">
        <v>1.9883040804415941E-3</v>
      </c>
      <c r="F65" s="54">
        <v>163.38758850097656</v>
      </c>
      <c r="G65" s="55">
        <v>1.6231850022450089E-3</v>
      </c>
      <c r="H65" s="54">
        <v>100046.234375</v>
      </c>
      <c r="I65" s="55">
        <v>0.99391603469848633</v>
      </c>
      <c r="J65" s="124">
        <v>100658.640625</v>
      </c>
    </row>
    <row r="66" spans="1:10" x14ac:dyDescent="0.25">
      <c r="A66" s="39" t="s">
        <v>221</v>
      </c>
      <c r="B66" s="40">
        <v>1960.636962890625</v>
      </c>
      <c r="C66" s="41">
        <v>1.0706407949328423E-2</v>
      </c>
      <c r="D66" s="40">
        <v>1007.7481079101563</v>
      </c>
      <c r="E66" s="41">
        <v>5.5029885843396187E-3</v>
      </c>
      <c r="F66" s="40">
        <v>827.87554931640625</v>
      </c>
      <c r="G66" s="41">
        <v>4.5207622461020947E-3</v>
      </c>
      <c r="H66" s="40">
        <v>179980.25</v>
      </c>
      <c r="I66" s="41">
        <v>0.98281431198120117</v>
      </c>
      <c r="J66" s="42">
        <v>183127.421875</v>
      </c>
    </row>
    <row r="67" spans="1:10" x14ac:dyDescent="0.25">
      <c r="A67" s="53" t="s">
        <v>222</v>
      </c>
      <c r="B67" s="54">
        <v>8931.60546875</v>
      </c>
      <c r="C67" s="55">
        <v>3.5270523279905319E-2</v>
      </c>
      <c r="D67" s="54">
        <v>3272.884765625</v>
      </c>
      <c r="E67" s="55">
        <v>1.2924480251967907E-2</v>
      </c>
      <c r="F67" s="54">
        <v>3441.057861328125</v>
      </c>
      <c r="G67" s="55">
        <v>1.3588588684797287E-2</v>
      </c>
      <c r="H67" s="54">
        <v>239009.171875</v>
      </c>
      <c r="I67" s="55">
        <v>0.94383686780929565</v>
      </c>
      <c r="J67" s="124">
        <v>253231.4375</v>
      </c>
    </row>
    <row r="68" spans="1:10" x14ac:dyDescent="0.25">
      <c r="A68" s="57" t="s">
        <v>11</v>
      </c>
      <c r="B68" s="58">
        <v>98403.1171875</v>
      </c>
      <c r="C68" s="59">
        <v>8.0985482782125473E-3</v>
      </c>
      <c r="D68" s="58">
        <v>48684.1953125</v>
      </c>
      <c r="E68" s="59">
        <v>4.0066950023174286E-3</v>
      </c>
      <c r="F68" s="58">
        <v>71046.984375</v>
      </c>
      <c r="G68" s="59">
        <v>5.8471462689340115E-3</v>
      </c>
      <c r="H68" s="58">
        <v>11943998</v>
      </c>
      <c r="I68" s="59">
        <v>0.98298758268356323</v>
      </c>
      <c r="J68" s="60">
        <v>12150711</v>
      </c>
    </row>
    <row r="69" spans="1:10" x14ac:dyDescent="0.25">
      <c r="A69" s="32" t="s">
        <v>30</v>
      </c>
    </row>
    <row r="70" spans="1:10" x14ac:dyDescent="0.25">
      <c r="A70" s="32" t="s">
        <v>275</v>
      </c>
      <c r="C70" s="125"/>
    </row>
    <row r="73" spans="1:10" ht="14.1" customHeight="1" x14ac:dyDescent="0.25"/>
  </sheetData>
  <mergeCells count="32">
    <mergeCell ref="J19:J20"/>
    <mergeCell ref="A19:A20"/>
    <mergeCell ref="B19:C19"/>
    <mergeCell ref="D19:E19"/>
    <mergeCell ref="F19:G19"/>
    <mergeCell ref="H19:I19"/>
    <mergeCell ref="A6:H6"/>
    <mergeCell ref="A11:A13"/>
    <mergeCell ref="B11:J11"/>
    <mergeCell ref="B12:C12"/>
    <mergeCell ref="D12:E12"/>
    <mergeCell ref="F12:G12"/>
    <mergeCell ref="H12:I12"/>
    <mergeCell ref="J12:J13"/>
    <mergeCell ref="J26:J27"/>
    <mergeCell ref="J35:J36"/>
    <mergeCell ref="F26:G26"/>
    <mergeCell ref="H26:I26"/>
    <mergeCell ref="D26:E26"/>
    <mergeCell ref="D43:E43"/>
    <mergeCell ref="F43:G43"/>
    <mergeCell ref="H43:I43"/>
    <mergeCell ref="J43:J44"/>
    <mergeCell ref="B35:C35"/>
    <mergeCell ref="D35:E35"/>
    <mergeCell ref="F35:G35"/>
    <mergeCell ref="H35:I35"/>
    <mergeCell ref="A43:A44"/>
    <mergeCell ref="A35:A36"/>
    <mergeCell ref="A26:A27"/>
    <mergeCell ref="B26:C26"/>
    <mergeCell ref="B43:C43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70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22.85546875" style="26" bestFit="1" customWidth="1"/>
    <col min="2" max="2" width="13.140625" style="26" bestFit="1" customWidth="1"/>
    <col min="3" max="3" width="9.85546875" style="26" customWidth="1"/>
    <col min="4" max="4" width="13.140625" style="26" bestFit="1" customWidth="1"/>
    <col min="5" max="5" width="7" style="26" bestFit="1" customWidth="1"/>
    <col min="6" max="6" width="21.85546875" style="26" customWidth="1"/>
    <col min="7" max="7" width="7" style="26" bestFit="1" customWidth="1"/>
    <col min="8" max="8" width="11.42578125" style="26" bestFit="1" customWidth="1"/>
    <col min="9" max="9" width="7" style="26" bestFit="1" customWidth="1"/>
    <col min="10" max="10" width="13.140625" style="26" bestFit="1" customWidth="1"/>
    <col min="11" max="11" width="9.140625" style="26"/>
    <col min="12" max="13" width="16.7109375" style="26" customWidth="1"/>
    <col min="14" max="16384" width="9.140625" style="26"/>
  </cols>
  <sheetData>
    <row r="1" spans="1:10" s="32" customFormat="1" ht="12" x14ac:dyDescent="0.2"/>
    <row r="2" spans="1:10" s="32" customFormat="1" ht="12" x14ac:dyDescent="0.2"/>
    <row r="3" spans="1:10" s="32" customFormat="1" ht="12" x14ac:dyDescent="0.2"/>
    <row r="4" spans="1:10" s="32" customFormat="1" ht="12" x14ac:dyDescent="0.2"/>
    <row r="5" spans="1:10" s="32" customFormat="1" ht="12" x14ac:dyDescent="0.2"/>
    <row r="6" spans="1:10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</row>
    <row r="7" spans="1:10" s="32" customFormat="1" ht="15" customHeight="1" x14ac:dyDescent="0.2">
      <c r="A7" s="31" t="s">
        <v>198</v>
      </c>
      <c r="B7" s="31"/>
      <c r="C7" s="31"/>
      <c r="D7" s="31"/>
      <c r="E7" s="31"/>
      <c r="F7" s="31"/>
      <c r="G7" s="31"/>
      <c r="H7" s="31"/>
    </row>
    <row r="8" spans="1:10" s="32" customFormat="1" ht="15" customHeight="1" x14ac:dyDescent="0.2">
      <c r="A8" s="31" t="s">
        <v>278</v>
      </c>
      <c r="B8" s="31"/>
      <c r="C8" s="31"/>
      <c r="D8" s="31"/>
      <c r="E8" s="31"/>
      <c r="F8" s="31"/>
      <c r="G8" s="31"/>
      <c r="H8" s="31"/>
    </row>
    <row r="9" spans="1:10" s="32" customFormat="1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</row>
    <row r="10" spans="1:10" s="32" customFormat="1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1"/>
    </row>
    <row r="11" spans="1:10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</row>
    <row r="12" spans="1:10" s="27" customFormat="1" ht="12" customHeight="1" x14ac:dyDescent="0.2">
      <c r="A12" s="436"/>
      <c r="B12" s="431" t="s">
        <v>199</v>
      </c>
      <c r="C12" s="432"/>
      <c r="D12" s="431" t="s">
        <v>200</v>
      </c>
      <c r="E12" s="432"/>
      <c r="F12" s="431" t="s">
        <v>201</v>
      </c>
      <c r="G12" s="432"/>
      <c r="H12" s="431" t="s">
        <v>202</v>
      </c>
      <c r="I12" s="432"/>
      <c r="J12" s="441" t="s">
        <v>11</v>
      </c>
    </row>
    <row r="13" spans="1:10" s="27" customFormat="1" ht="12.75" x14ac:dyDescent="0.2">
      <c r="A13" s="437"/>
      <c r="B13" s="34" t="s">
        <v>29</v>
      </c>
      <c r="C13" s="35" t="s">
        <v>12</v>
      </c>
      <c r="D13" s="34" t="s">
        <v>29</v>
      </c>
      <c r="E13" s="35" t="s">
        <v>12</v>
      </c>
      <c r="F13" s="34" t="s">
        <v>29</v>
      </c>
      <c r="G13" s="35" t="s">
        <v>12</v>
      </c>
      <c r="H13" s="34" t="s">
        <v>29</v>
      </c>
      <c r="I13" s="35" t="s">
        <v>12</v>
      </c>
      <c r="J13" s="442"/>
    </row>
    <row r="14" spans="1:10" s="27" customFormat="1" ht="24" x14ac:dyDescent="0.2">
      <c r="A14" s="115" t="s">
        <v>3</v>
      </c>
      <c r="B14" s="36">
        <v>6701730.5</v>
      </c>
      <c r="C14" s="50">
        <v>0.54471075534820557</v>
      </c>
      <c r="D14" s="36">
        <v>6850786.5</v>
      </c>
      <c r="E14" s="50">
        <v>0.55682593584060669</v>
      </c>
      <c r="F14" s="36">
        <v>2818907.25</v>
      </c>
      <c r="G14" s="50">
        <v>0.22911831736564636</v>
      </c>
      <c r="H14" s="36">
        <v>1560322.125</v>
      </c>
      <c r="I14" s="50">
        <v>0.1268216073513031</v>
      </c>
      <c r="J14" s="38">
        <v>12303282</v>
      </c>
    </row>
    <row r="15" spans="1:10" s="27" customFormat="1" ht="12.75" x14ac:dyDescent="0.2">
      <c r="A15" s="39" t="s">
        <v>196</v>
      </c>
      <c r="B15" s="40">
        <v>2892139.75</v>
      </c>
      <c r="C15" s="41">
        <v>0.62059587240219116</v>
      </c>
      <c r="D15" s="40">
        <v>2123670</v>
      </c>
      <c r="E15" s="41">
        <v>0.45569747686386108</v>
      </c>
      <c r="F15" s="40">
        <v>919409.8125</v>
      </c>
      <c r="G15" s="41">
        <v>0.19728712737560272</v>
      </c>
      <c r="H15" s="40">
        <v>798565.5</v>
      </c>
      <c r="I15" s="41">
        <v>0.17135632038116455</v>
      </c>
      <c r="J15" s="42">
        <v>4660262.5</v>
      </c>
    </row>
    <row r="16" spans="1:10" s="27" customFormat="1" ht="12.75" x14ac:dyDescent="0.2">
      <c r="A16" s="43" t="s">
        <v>197</v>
      </c>
      <c r="B16" s="44">
        <v>3809590.5</v>
      </c>
      <c r="C16" s="45">
        <v>0.49844050407409668</v>
      </c>
      <c r="D16" s="44">
        <v>4727116.5</v>
      </c>
      <c r="E16" s="45">
        <v>0.61848807334899902</v>
      </c>
      <c r="F16" s="44">
        <v>1899497.5</v>
      </c>
      <c r="G16" s="45">
        <v>0.24852710962295532</v>
      </c>
      <c r="H16" s="44">
        <v>761756.625</v>
      </c>
      <c r="I16" s="45">
        <v>9.9666967988014221E-2</v>
      </c>
      <c r="J16" s="46">
        <v>7643019.5</v>
      </c>
    </row>
    <row r="17" spans="1:250" s="27" customFormat="1" ht="12.75" x14ac:dyDescent="0.2">
      <c r="A17" s="32" t="s">
        <v>30</v>
      </c>
      <c r="J17" s="32"/>
      <c r="T17" s="29"/>
      <c r="AD17" s="29"/>
      <c r="AN17" s="29"/>
      <c r="AX17" s="29"/>
      <c r="BH17" s="29"/>
      <c r="BR17" s="29"/>
      <c r="CB17" s="29"/>
      <c r="CL17" s="29"/>
      <c r="CV17" s="29"/>
      <c r="DF17" s="29"/>
      <c r="DP17" s="29"/>
      <c r="DZ17" s="29"/>
      <c r="EJ17" s="29"/>
      <c r="ET17" s="29"/>
      <c r="FD17" s="29"/>
      <c r="FN17" s="29"/>
      <c r="FX17" s="29"/>
      <c r="GH17" s="29"/>
      <c r="GR17" s="29"/>
      <c r="HB17" s="29"/>
      <c r="HL17" s="29"/>
      <c r="HV17" s="29"/>
      <c r="IF17" s="29"/>
      <c r="IP17" s="29"/>
    </row>
    <row r="18" spans="1:250" s="27" customFormat="1" ht="12.75" x14ac:dyDescent="0.2">
      <c r="A18" s="29"/>
      <c r="J18" s="32"/>
    </row>
    <row r="19" spans="1:250" s="27" customFormat="1" ht="12.75" x14ac:dyDescent="0.2">
      <c r="A19" s="443" t="s">
        <v>14</v>
      </c>
      <c r="B19" s="431" t="s">
        <v>199</v>
      </c>
      <c r="C19" s="432"/>
      <c r="D19" s="431" t="s">
        <v>200</v>
      </c>
      <c r="E19" s="432"/>
      <c r="F19" s="431" t="s">
        <v>201</v>
      </c>
      <c r="G19" s="432"/>
      <c r="H19" s="431" t="s">
        <v>202</v>
      </c>
      <c r="I19" s="432"/>
      <c r="J19" s="444" t="s">
        <v>11</v>
      </c>
    </row>
    <row r="20" spans="1:250" s="27" customFormat="1" ht="12.75" x14ac:dyDescent="0.2">
      <c r="A20" s="443"/>
      <c r="B20" s="34" t="s">
        <v>29</v>
      </c>
      <c r="C20" s="35" t="s">
        <v>12</v>
      </c>
      <c r="D20" s="34" t="s">
        <v>29</v>
      </c>
      <c r="E20" s="35" t="s">
        <v>12</v>
      </c>
      <c r="F20" s="34" t="s">
        <v>29</v>
      </c>
      <c r="G20" s="35" t="s">
        <v>12</v>
      </c>
      <c r="H20" s="34" t="s">
        <v>29</v>
      </c>
      <c r="I20" s="35" t="s">
        <v>12</v>
      </c>
      <c r="J20" s="444"/>
    </row>
    <row r="21" spans="1:250" s="27" customFormat="1" ht="12.75" x14ac:dyDescent="0.2">
      <c r="A21" s="116" t="s">
        <v>15</v>
      </c>
      <c r="B21" s="49">
        <v>346885.15625</v>
      </c>
      <c r="C21" s="50">
        <v>0.54856753349304199</v>
      </c>
      <c r="D21" s="49">
        <v>194376.609375</v>
      </c>
      <c r="E21" s="50">
        <v>0.3073890209197998</v>
      </c>
      <c r="F21" s="49">
        <v>185889.703125</v>
      </c>
      <c r="G21" s="50">
        <v>0.29396775364875793</v>
      </c>
      <c r="H21" s="49">
        <v>96017.3984375</v>
      </c>
      <c r="I21" s="50">
        <v>0.15184283256530762</v>
      </c>
      <c r="J21" s="52">
        <v>632347.25</v>
      </c>
    </row>
    <row r="22" spans="1:250" s="27" customFormat="1" ht="12.75" x14ac:dyDescent="0.2">
      <c r="A22" s="39" t="s">
        <v>16</v>
      </c>
      <c r="B22" s="40">
        <v>4546946</v>
      </c>
      <c r="C22" s="41">
        <v>0.61050814390182495</v>
      </c>
      <c r="D22" s="40">
        <v>4269652.5</v>
      </c>
      <c r="E22" s="41">
        <v>0.57327663898468018</v>
      </c>
      <c r="F22" s="40">
        <v>1535558.875</v>
      </c>
      <c r="G22" s="41">
        <v>0.2061760276556015</v>
      </c>
      <c r="H22" s="40">
        <v>837408.9375</v>
      </c>
      <c r="I22" s="41">
        <v>0.11243701726198196</v>
      </c>
      <c r="J22" s="42">
        <v>7447805</v>
      </c>
    </row>
    <row r="23" spans="1:250" s="27" customFormat="1" ht="12.75" x14ac:dyDescent="0.2">
      <c r="A23" s="43" t="s">
        <v>17</v>
      </c>
      <c r="B23" s="44">
        <v>1807899.375</v>
      </c>
      <c r="C23" s="45">
        <v>0.42809465527534485</v>
      </c>
      <c r="D23" s="44">
        <v>2386757.25</v>
      </c>
      <c r="E23" s="45">
        <v>0.56516307592391968</v>
      </c>
      <c r="F23" s="44">
        <v>1097458.875</v>
      </c>
      <c r="G23" s="45">
        <v>0.25986859202384949</v>
      </c>
      <c r="H23" s="44">
        <v>626895.75</v>
      </c>
      <c r="I23" s="45">
        <v>0.14844338595867157</v>
      </c>
      <c r="J23" s="46">
        <v>4223130</v>
      </c>
    </row>
    <row r="24" spans="1:250" s="27" customFormat="1" ht="12.75" x14ac:dyDescent="0.2">
      <c r="A24" s="32" t="s">
        <v>30</v>
      </c>
      <c r="J24" s="32"/>
    </row>
    <row r="25" spans="1:250" s="27" customFormat="1" ht="12.75" x14ac:dyDescent="0.2">
      <c r="A25" s="29"/>
      <c r="J25" s="32"/>
    </row>
    <row r="26" spans="1:250" s="27" customFormat="1" ht="12.75" x14ac:dyDescent="0.2">
      <c r="A26" s="443" t="s">
        <v>205</v>
      </c>
      <c r="B26" s="431" t="s">
        <v>199</v>
      </c>
      <c r="C26" s="432"/>
      <c r="D26" s="431" t="s">
        <v>200</v>
      </c>
      <c r="E26" s="432"/>
      <c r="F26" s="431" t="s">
        <v>201</v>
      </c>
      <c r="G26" s="432"/>
      <c r="H26" s="431" t="s">
        <v>202</v>
      </c>
      <c r="I26" s="432"/>
      <c r="J26" s="444" t="s">
        <v>11</v>
      </c>
    </row>
    <row r="27" spans="1:250" s="27" customFormat="1" ht="12.75" x14ac:dyDescent="0.2">
      <c r="A27" s="443" t="s">
        <v>203</v>
      </c>
      <c r="B27" s="34" t="s">
        <v>29</v>
      </c>
      <c r="C27" s="35" t="s">
        <v>12</v>
      </c>
      <c r="D27" s="34" t="s">
        <v>29</v>
      </c>
      <c r="E27" s="35" t="s">
        <v>12</v>
      </c>
      <c r="F27" s="34" t="s">
        <v>29</v>
      </c>
      <c r="G27" s="35" t="s">
        <v>12</v>
      </c>
      <c r="H27" s="34" t="s">
        <v>29</v>
      </c>
      <c r="I27" s="35" t="s">
        <v>12</v>
      </c>
      <c r="J27" s="444"/>
    </row>
    <row r="28" spans="1:250" s="27" customFormat="1" ht="12.75" x14ac:dyDescent="0.2">
      <c r="A28" s="116" t="s">
        <v>19</v>
      </c>
      <c r="B28" s="49">
        <v>504396.0625</v>
      </c>
      <c r="C28" s="50">
        <v>0.3795870840549469</v>
      </c>
      <c r="D28" s="49">
        <v>746888.0625</v>
      </c>
      <c r="E28" s="50">
        <v>0.56207633018493652</v>
      </c>
      <c r="F28" s="49">
        <v>374201.8125</v>
      </c>
      <c r="G28" s="50">
        <v>0.28160840272903442</v>
      </c>
      <c r="H28" s="49">
        <v>229632.78125</v>
      </c>
      <c r="I28" s="50">
        <v>0.17281189560890198</v>
      </c>
      <c r="J28" s="198">
        <v>1328801.875</v>
      </c>
    </row>
    <row r="29" spans="1:250" s="27" customFormat="1" ht="12.75" x14ac:dyDescent="0.2">
      <c r="A29" s="39" t="s">
        <v>20</v>
      </c>
      <c r="B29" s="40">
        <v>1830793.125</v>
      </c>
      <c r="C29" s="41">
        <v>0.53071093559265137</v>
      </c>
      <c r="D29" s="40">
        <v>2117675.25</v>
      </c>
      <c r="E29" s="41">
        <v>0.61387240886688232</v>
      </c>
      <c r="F29" s="40">
        <v>775176.25</v>
      </c>
      <c r="G29" s="41">
        <v>0.22470836341381073</v>
      </c>
      <c r="H29" s="40">
        <v>462359.34375</v>
      </c>
      <c r="I29" s="41">
        <v>0.13402888178825378</v>
      </c>
      <c r="J29" s="199">
        <v>3449699.25</v>
      </c>
    </row>
    <row r="30" spans="1:250" s="27" customFormat="1" ht="12.75" x14ac:dyDescent="0.2">
      <c r="A30" s="53" t="s">
        <v>21</v>
      </c>
      <c r="B30" s="54">
        <v>2409118.25</v>
      </c>
      <c r="C30" s="55">
        <v>0.58813029527664185</v>
      </c>
      <c r="D30" s="54">
        <v>2244091</v>
      </c>
      <c r="E30" s="55">
        <v>0.54784280061721802</v>
      </c>
      <c r="F30" s="54">
        <v>893652.4375</v>
      </c>
      <c r="G30" s="55">
        <v>0.21816451847553253</v>
      </c>
      <c r="H30" s="54">
        <v>458745.53125</v>
      </c>
      <c r="I30" s="55">
        <v>0.11199207603931427</v>
      </c>
      <c r="J30" s="198">
        <v>4096232</v>
      </c>
    </row>
    <row r="31" spans="1:250" s="27" customFormat="1" ht="12.75" x14ac:dyDescent="0.2">
      <c r="A31" s="39" t="s">
        <v>204</v>
      </c>
      <c r="B31" s="40">
        <v>709053.1875</v>
      </c>
      <c r="C31" s="41">
        <v>0.53813177347183228</v>
      </c>
      <c r="D31" s="40">
        <v>691796.875</v>
      </c>
      <c r="E31" s="41">
        <v>0.52503520250320435</v>
      </c>
      <c r="F31" s="40">
        <v>281530.5</v>
      </c>
      <c r="G31" s="41">
        <v>0.21366594731807709</v>
      </c>
      <c r="H31" s="40">
        <v>178306.3125</v>
      </c>
      <c r="I31" s="41">
        <v>0.13532455265522003</v>
      </c>
      <c r="J31" s="199">
        <v>1317619.875</v>
      </c>
    </row>
    <row r="32" spans="1:250" s="27" customFormat="1" ht="12.75" x14ac:dyDescent="0.2">
      <c r="A32" s="43" t="s">
        <v>23</v>
      </c>
      <c r="B32" s="44">
        <v>1248369.875</v>
      </c>
      <c r="C32" s="45">
        <v>0.59387379884719849</v>
      </c>
      <c r="D32" s="44">
        <v>1041485.0625</v>
      </c>
      <c r="E32" s="45">
        <v>0.49545469880104065</v>
      </c>
      <c r="F32" s="44">
        <v>494346.40625</v>
      </c>
      <c r="G32" s="45">
        <v>0.23517020046710968</v>
      </c>
      <c r="H32" s="44">
        <v>231278.140625</v>
      </c>
      <c r="I32" s="45">
        <v>0.11002351343631744</v>
      </c>
      <c r="J32" s="46">
        <v>2102079.25</v>
      </c>
    </row>
    <row r="33" spans="1:10" s="27" customFormat="1" x14ac:dyDescent="0.25">
      <c r="A33" s="32" t="s">
        <v>30</v>
      </c>
      <c r="B33" s="28"/>
      <c r="C33" s="28"/>
      <c r="D33" s="28"/>
      <c r="E33" s="28"/>
      <c r="F33" s="28"/>
      <c r="G33" s="28"/>
      <c r="H33" s="28"/>
      <c r="I33" s="28"/>
      <c r="J33" s="32"/>
    </row>
    <row r="34" spans="1:10" s="27" customFormat="1" x14ac:dyDescent="0.25">
      <c r="A34" s="32"/>
      <c r="B34" s="28"/>
      <c r="C34" s="28"/>
      <c r="D34" s="28"/>
      <c r="E34" s="28"/>
      <c r="F34" s="28"/>
      <c r="G34" s="28"/>
      <c r="H34" s="28"/>
      <c r="I34" s="28"/>
      <c r="J34" s="32"/>
    </row>
    <row r="35" spans="1:10" s="27" customFormat="1" ht="12.75" x14ac:dyDescent="0.2">
      <c r="A35" s="443" t="s">
        <v>24</v>
      </c>
      <c r="B35" s="431" t="s">
        <v>199</v>
      </c>
      <c r="C35" s="432"/>
      <c r="D35" s="431" t="s">
        <v>200</v>
      </c>
      <c r="E35" s="432"/>
      <c r="F35" s="431" t="s">
        <v>201</v>
      </c>
      <c r="G35" s="432"/>
      <c r="H35" s="431" t="s">
        <v>202</v>
      </c>
      <c r="I35" s="432"/>
      <c r="J35" s="444" t="s">
        <v>11</v>
      </c>
    </row>
    <row r="36" spans="1:10" s="27" customFormat="1" ht="12.75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34" t="s">
        <v>29</v>
      </c>
      <c r="I36" s="35" t="s">
        <v>12</v>
      </c>
      <c r="J36" s="444"/>
    </row>
    <row r="37" spans="1:10" s="27" customFormat="1" ht="12.75" x14ac:dyDescent="0.2">
      <c r="A37" s="116" t="s">
        <v>25</v>
      </c>
      <c r="B37" s="49">
        <v>71309.8828125</v>
      </c>
      <c r="C37" s="50">
        <v>4.8900008201599121E-2</v>
      </c>
      <c r="D37" s="49">
        <v>195053.9375</v>
      </c>
      <c r="E37" s="50">
        <v>0.13375619053840637</v>
      </c>
      <c r="F37" s="49">
        <v>361219.40625</v>
      </c>
      <c r="G37" s="50">
        <v>0.24770241975784302</v>
      </c>
      <c r="H37" s="49">
        <v>900479.875</v>
      </c>
      <c r="I37" s="50">
        <v>0.61749464273452759</v>
      </c>
      <c r="J37" s="198">
        <v>1458279.625</v>
      </c>
    </row>
    <row r="38" spans="1:10" s="27" customFormat="1" ht="12.75" x14ac:dyDescent="0.2">
      <c r="A38" s="39" t="s">
        <v>26</v>
      </c>
      <c r="B38" s="40">
        <v>1201780.5</v>
      </c>
      <c r="C38" s="41">
        <v>0.46978163719177246</v>
      </c>
      <c r="D38" s="40">
        <v>842791.5625</v>
      </c>
      <c r="E38" s="41">
        <v>0.32945114374160767</v>
      </c>
      <c r="F38" s="40">
        <v>512664.65625</v>
      </c>
      <c r="G38" s="41">
        <v>0.20040300488471985</v>
      </c>
      <c r="H38" s="40">
        <v>224830.28125</v>
      </c>
      <c r="I38" s="41">
        <v>8.7887205183506012E-2</v>
      </c>
      <c r="J38" s="199">
        <v>2558168.5</v>
      </c>
    </row>
    <row r="39" spans="1:10" s="27" customFormat="1" ht="12.75" x14ac:dyDescent="0.2">
      <c r="A39" s="53" t="s">
        <v>27</v>
      </c>
      <c r="B39" s="54">
        <v>1935450.25</v>
      </c>
      <c r="C39" s="55">
        <v>0.61852270364761353</v>
      </c>
      <c r="D39" s="54">
        <v>2093486.875</v>
      </c>
      <c r="E39" s="55">
        <v>0.66902738809585571</v>
      </c>
      <c r="F39" s="54">
        <v>539818.8125</v>
      </c>
      <c r="G39" s="55">
        <v>0.17251291871070862</v>
      </c>
      <c r="H39" s="54">
        <v>177118.765625</v>
      </c>
      <c r="I39" s="55">
        <v>5.6602839380502701E-2</v>
      </c>
      <c r="J39" s="198">
        <v>3129149.75</v>
      </c>
    </row>
    <row r="40" spans="1:10" s="27" customFormat="1" ht="12.75" x14ac:dyDescent="0.2">
      <c r="A40" s="57" t="s">
        <v>28</v>
      </c>
      <c r="B40" s="194">
        <v>3493189.75</v>
      </c>
      <c r="C40" s="59">
        <v>0.67727869749069214</v>
      </c>
      <c r="D40" s="194">
        <v>3719454</v>
      </c>
      <c r="E40" s="59">
        <v>0.72114807367324829</v>
      </c>
      <c r="F40" s="194">
        <v>1405204.5</v>
      </c>
      <c r="G40" s="59">
        <v>0.27244871854782104</v>
      </c>
      <c r="H40" s="194">
        <v>257893.203125</v>
      </c>
      <c r="I40" s="59">
        <v>5.0001740455627441E-2</v>
      </c>
      <c r="J40" s="60">
        <v>5157684.5</v>
      </c>
    </row>
    <row r="41" spans="1:10" s="27" customFormat="1" ht="12.75" x14ac:dyDescent="0.2">
      <c r="A41" s="32" t="s">
        <v>30</v>
      </c>
    </row>
    <row r="42" spans="1:10" s="27" customFormat="1" ht="12.75" x14ac:dyDescent="0.2"/>
    <row r="43" spans="1:10" s="27" customFormat="1" ht="12.75" x14ac:dyDescent="0.2">
      <c r="A43" s="439" t="s">
        <v>230</v>
      </c>
      <c r="B43" s="431" t="s">
        <v>199</v>
      </c>
      <c r="C43" s="432"/>
      <c r="D43" s="431" t="s">
        <v>200</v>
      </c>
      <c r="E43" s="432"/>
      <c r="F43" s="431" t="s">
        <v>201</v>
      </c>
      <c r="G43" s="432"/>
      <c r="H43" s="431" t="s">
        <v>202</v>
      </c>
      <c r="I43" s="432"/>
      <c r="J43" s="444" t="s">
        <v>11</v>
      </c>
    </row>
    <row r="44" spans="1:10" s="27" customFormat="1" ht="12.75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34" t="s">
        <v>29</v>
      </c>
      <c r="I44" s="35" t="s">
        <v>12</v>
      </c>
      <c r="J44" s="444"/>
    </row>
    <row r="45" spans="1:10" s="27" customFormat="1" ht="12.75" x14ac:dyDescent="0.2">
      <c r="A45" s="53" t="s">
        <v>212</v>
      </c>
      <c r="B45" s="54">
        <v>85834.3125</v>
      </c>
      <c r="C45" s="55">
        <v>0.57170027494430542</v>
      </c>
      <c r="D45" s="54">
        <v>90766.8828125</v>
      </c>
      <c r="E45" s="55">
        <v>0.6045536994934082</v>
      </c>
      <c r="F45" s="54">
        <v>41470.38671875</v>
      </c>
      <c r="G45" s="55">
        <v>0.27621394395828247</v>
      </c>
      <c r="H45" s="54">
        <v>19688.736328125</v>
      </c>
      <c r="I45" s="55">
        <v>0.13113702833652496</v>
      </c>
      <c r="J45" s="124">
        <v>150138.65625</v>
      </c>
    </row>
    <row r="46" spans="1:10" s="27" customFormat="1" ht="12.75" x14ac:dyDescent="0.2">
      <c r="A46" s="39" t="s">
        <v>229</v>
      </c>
      <c r="B46" s="40">
        <v>537351.6875</v>
      </c>
      <c r="C46" s="41">
        <v>0.69415450096130371</v>
      </c>
      <c r="D46" s="40">
        <v>529189.4375</v>
      </c>
      <c r="E46" s="41">
        <v>0.68361049890518188</v>
      </c>
      <c r="F46" s="40">
        <v>158383.3125</v>
      </c>
      <c r="G46" s="41">
        <v>0.20460061728954315</v>
      </c>
      <c r="H46" s="40">
        <v>36420.0546875</v>
      </c>
      <c r="I46" s="41">
        <v>4.7047670930624008E-2</v>
      </c>
      <c r="J46" s="42">
        <v>774109.625</v>
      </c>
    </row>
    <row r="47" spans="1:10" s="27" customFormat="1" ht="12.75" x14ac:dyDescent="0.2">
      <c r="A47" s="53" t="s">
        <v>213</v>
      </c>
      <c r="B47" s="54">
        <v>2239057</v>
      </c>
      <c r="C47" s="55">
        <v>0.52523124217987061</v>
      </c>
      <c r="D47" s="54">
        <v>2556858.75</v>
      </c>
      <c r="E47" s="55">
        <v>0.59978014230728149</v>
      </c>
      <c r="F47" s="54">
        <v>1081995</v>
      </c>
      <c r="G47" s="55">
        <v>0.25381112098693848</v>
      </c>
      <c r="H47" s="54">
        <v>546375.375</v>
      </c>
      <c r="I47" s="55">
        <v>0.12816707789897919</v>
      </c>
      <c r="J47" s="124">
        <v>4262993</v>
      </c>
    </row>
    <row r="48" spans="1:10" x14ac:dyDescent="0.25">
      <c r="A48" s="39" t="s">
        <v>223</v>
      </c>
      <c r="B48" s="40">
        <v>300054.34375</v>
      </c>
      <c r="C48" s="41">
        <v>0.56853920221328735</v>
      </c>
      <c r="D48" s="40">
        <v>302853.96875</v>
      </c>
      <c r="E48" s="41">
        <v>0.57384389638900757</v>
      </c>
      <c r="F48" s="40">
        <v>129985.7109375</v>
      </c>
      <c r="G48" s="41">
        <v>0.24629530310630798</v>
      </c>
      <c r="H48" s="40">
        <v>20934.953125</v>
      </c>
      <c r="I48" s="41">
        <v>3.9667285978794098E-2</v>
      </c>
      <c r="J48" s="42">
        <v>527763.6875</v>
      </c>
    </row>
    <row r="49" spans="1:10" x14ac:dyDescent="0.25">
      <c r="A49" s="53" t="s">
        <v>249</v>
      </c>
      <c r="B49" s="54">
        <v>586032.625</v>
      </c>
      <c r="C49" s="55">
        <v>0.46588361263275146</v>
      </c>
      <c r="D49" s="54">
        <v>574320.375</v>
      </c>
      <c r="E49" s="55">
        <v>0.45657265186309814</v>
      </c>
      <c r="F49" s="54">
        <v>169765.09375</v>
      </c>
      <c r="G49" s="55">
        <v>0.13495968282222748</v>
      </c>
      <c r="H49" s="54">
        <v>287988.5625</v>
      </c>
      <c r="I49" s="55">
        <v>0.22894486784934998</v>
      </c>
      <c r="J49" s="124">
        <v>1257894.875</v>
      </c>
    </row>
    <row r="50" spans="1:10" x14ac:dyDescent="0.25">
      <c r="A50" s="39" t="s">
        <v>214</v>
      </c>
      <c r="B50" s="40">
        <v>259967.875</v>
      </c>
      <c r="C50" s="41">
        <v>0.61839932203292847</v>
      </c>
      <c r="D50" s="40">
        <v>251342.6875</v>
      </c>
      <c r="E50" s="41">
        <v>0.59788215160369873</v>
      </c>
      <c r="F50" s="40">
        <v>91386.8046875</v>
      </c>
      <c r="G50" s="41">
        <v>0.2173866331577301</v>
      </c>
      <c r="H50" s="40">
        <v>54229.90625</v>
      </c>
      <c r="I50" s="41">
        <v>0.12899954617023468</v>
      </c>
      <c r="J50" s="42">
        <v>420388.34375</v>
      </c>
    </row>
    <row r="51" spans="1:10" x14ac:dyDescent="0.25">
      <c r="A51" s="53" t="s">
        <v>251</v>
      </c>
      <c r="B51" s="54">
        <v>236605.375</v>
      </c>
      <c r="C51" s="55">
        <v>0.61734491586685181</v>
      </c>
      <c r="D51" s="54">
        <v>217174.90625</v>
      </c>
      <c r="E51" s="55">
        <v>0.56664741039276123</v>
      </c>
      <c r="F51" s="54">
        <v>85557.703125</v>
      </c>
      <c r="G51" s="55">
        <v>0.22323505580425262</v>
      </c>
      <c r="H51" s="54">
        <v>27679.69921875</v>
      </c>
      <c r="I51" s="55">
        <v>7.2221189737319946E-2</v>
      </c>
      <c r="J51" s="124">
        <v>383262.84375</v>
      </c>
    </row>
    <row r="52" spans="1:10" x14ac:dyDescent="0.25">
      <c r="A52" s="39" t="s">
        <v>215</v>
      </c>
      <c r="B52" s="40">
        <v>45645.796875</v>
      </c>
      <c r="C52" s="41">
        <v>0.56380170583724976</v>
      </c>
      <c r="D52" s="40">
        <v>48536.53125</v>
      </c>
      <c r="E52" s="41">
        <v>0.59950709342956543</v>
      </c>
      <c r="F52" s="40">
        <v>13782.59765625</v>
      </c>
      <c r="G52" s="41">
        <v>0.17023807764053345</v>
      </c>
      <c r="H52" s="40">
        <v>8993.7392578125</v>
      </c>
      <c r="I52" s="41">
        <v>0.11108767986297607</v>
      </c>
      <c r="J52" s="42">
        <v>80960.7265625</v>
      </c>
    </row>
    <row r="53" spans="1:10" x14ac:dyDescent="0.25">
      <c r="A53" s="53" t="s">
        <v>228</v>
      </c>
      <c r="B53" s="54">
        <v>137925.78125</v>
      </c>
      <c r="C53" s="55">
        <v>0.51750737428665161</v>
      </c>
      <c r="D53" s="54">
        <v>164490.0625</v>
      </c>
      <c r="E53" s="55">
        <v>0.61717844009399414</v>
      </c>
      <c r="F53" s="54">
        <v>52504.7265625</v>
      </c>
      <c r="G53" s="55">
        <v>0.19700148701667786</v>
      </c>
      <c r="H53" s="54">
        <v>22206.390625</v>
      </c>
      <c r="I53" s="55">
        <v>8.3319962024688721E-2</v>
      </c>
      <c r="J53" s="124">
        <v>266519.46875</v>
      </c>
    </row>
    <row r="54" spans="1:10" x14ac:dyDescent="0.25">
      <c r="A54" s="39" t="s">
        <v>225</v>
      </c>
      <c r="B54" s="40">
        <v>110149.2890625</v>
      </c>
      <c r="C54" s="41">
        <v>0.5111624002456665</v>
      </c>
      <c r="D54" s="40">
        <v>113560.8671875</v>
      </c>
      <c r="E54" s="41">
        <v>0.52699428796768188</v>
      </c>
      <c r="F54" s="40">
        <v>61901.359375</v>
      </c>
      <c r="G54" s="41">
        <v>0.2872614860534668</v>
      </c>
      <c r="H54" s="40">
        <v>36892.9140625</v>
      </c>
      <c r="I54" s="41">
        <v>0.17120647430419922</v>
      </c>
      <c r="J54" s="42">
        <v>215487.859375</v>
      </c>
    </row>
    <row r="55" spans="1:10" x14ac:dyDescent="0.25">
      <c r="A55" s="53" t="s">
        <v>253</v>
      </c>
      <c r="B55" s="54">
        <v>804845.125</v>
      </c>
      <c r="C55" s="55">
        <v>0.4320412278175354</v>
      </c>
      <c r="D55" s="54">
        <v>703631.875</v>
      </c>
      <c r="E55" s="55">
        <v>0.37770989537239075</v>
      </c>
      <c r="F55" s="54">
        <v>257251.921875</v>
      </c>
      <c r="G55" s="55">
        <v>0.13809294998645782</v>
      </c>
      <c r="H55" s="54">
        <v>483556.40625</v>
      </c>
      <c r="I55" s="55">
        <v>0.25957328081130981</v>
      </c>
      <c r="J55" s="124">
        <v>1862889.75</v>
      </c>
    </row>
    <row r="56" spans="1:10" x14ac:dyDescent="0.25">
      <c r="A56" s="39" t="s">
        <v>227</v>
      </c>
      <c r="B56" s="40">
        <v>93701.53125</v>
      </c>
      <c r="C56" s="41">
        <v>0.6095813512802124</v>
      </c>
      <c r="D56" s="40">
        <v>83710.5546875</v>
      </c>
      <c r="E56" s="41">
        <v>0.54458445310592651</v>
      </c>
      <c r="F56" s="40">
        <v>34196.3984375</v>
      </c>
      <c r="G56" s="41">
        <v>0.22246690094470978</v>
      </c>
      <c r="H56" s="40">
        <v>14639.7607421875</v>
      </c>
      <c r="I56" s="41">
        <v>9.5239907503128052E-2</v>
      </c>
      <c r="J56" s="42">
        <v>153714.5625</v>
      </c>
    </row>
    <row r="57" spans="1:10" x14ac:dyDescent="0.25">
      <c r="A57" s="53" t="s">
        <v>216</v>
      </c>
      <c r="B57" s="54">
        <v>97635.515625</v>
      </c>
      <c r="C57" s="55">
        <v>0.60600548982620239</v>
      </c>
      <c r="D57" s="54">
        <v>118996.625</v>
      </c>
      <c r="E57" s="55">
        <v>0.73859000205993652</v>
      </c>
      <c r="F57" s="54">
        <v>87749.5078125</v>
      </c>
      <c r="G57" s="55">
        <v>0.54464489221572876</v>
      </c>
      <c r="H57" s="54">
        <v>4669.5703125</v>
      </c>
      <c r="I57" s="55">
        <v>2.8983157128095627E-2</v>
      </c>
      <c r="J57" s="124">
        <v>161113.25</v>
      </c>
    </row>
    <row r="58" spans="1:10" x14ac:dyDescent="0.25">
      <c r="A58" s="39" t="s">
        <v>217</v>
      </c>
      <c r="B58" s="40">
        <v>86563.171875</v>
      </c>
      <c r="C58" s="41">
        <v>0.47482383251190186</v>
      </c>
      <c r="D58" s="40">
        <v>120711.3125</v>
      </c>
      <c r="E58" s="41">
        <v>0.66213613748550415</v>
      </c>
      <c r="F58" s="40">
        <v>22051.130859375</v>
      </c>
      <c r="G58" s="41">
        <v>0.12095677107572556</v>
      </c>
      <c r="H58" s="40">
        <v>28050.294921875</v>
      </c>
      <c r="I58" s="41">
        <v>0.15386390686035156</v>
      </c>
      <c r="J58" s="42">
        <v>182305.875</v>
      </c>
    </row>
    <row r="59" spans="1:10" x14ac:dyDescent="0.25">
      <c r="A59" s="53" t="s">
        <v>250</v>
      </c>
      <c r="B59" s="54">
        <v>125186.0859375</v>
      </c>
      <c r="C59" s="55">
        <v>0.3932463526725769</v>
      </c>
      <c r="D59" s="54">
        <v>137275.8125</v>
      </c>
      <c r="E59" s="55">
        <v>0.43122375011444092</v>
      </c>
      <c r="F59" s="54">
        <v>125816.7109375</v>
      </c>
      <c r="G59" s="55">
        <v>0.39522731304168701</v>
      </c>
      <c r="H59" s="54">
        <v>46597.03125</v>
      </c>
      <c r="I59" s="55">
        <v>0.14637498557567596</v>
      </c>
      <c r="J59" s="124">
        <v>318340.125</v>
      </c>
    </row>
    <row r="60" spans="1:10" x14ac:dyDescent="0.25">
      <c r="A60" s="39" t="s">
        <v>210</v>
      </c>
      <c r="B60" s="40">
        <v>62408.46484375</v>
      </c>
      <c r="C60" s="41">
        <v>0.51671379804611206</v>
      </c>
      <c r="D60" s="40">
        <v>84004.4296875</v>
      </c>
      <c r="E60" s="41">
        <v>0.6955186128616333</v>
      </c>
      <c r="F60" s="40">
        <v>32068.1484375</v>
      </c>
      <c r="G60" s="41">
        <v>0.26550972461700439</v>
      </c>
      <c r="H60" s="40">
        <v>9234.0517578125</v>
      </c>
      <c r="I60" s="41">
        <v>7.6453760266304016E-2</v>
      </c>
      <c r="J60" s="42">
        <v>120779.5546875</v>
      </c>
    </row>
    <row r="61" spans="1:10" x14ac:dyDescent="0.25">
      <c r="A61" s="53" t="s">
        <v>211</v>
      </c>
      <c r="B61" s="54">
        <v>15419.7734375</v>
      </c>
      <c r="C61" s="55">
        <v>0.34339162707328796</v>
      </c>
      <c r="D61" s="54">
        <v>978.71240234375</v>
      </c>
      <c r="E61" s="55">
        <v>2.1795498207211494E-2</v>
      </c>
      <c r="F61" s="54">
        <v>24235.29296875</v>
      </c>
      <c r="G61" s="55">
        <v>0.53970938920974731</v>
      </c>
      <c r="H61" s="54">
        <v>5459.7314453125</v>
      </c>
      <c r="I61" s="55">
        <v>0.12158583849668503</v>
      </c>
      <c r="J61" s="124">
        <v>44904.3359375</v>
      </c>
    </row>
    <row r="62" spans="1:10" x14ac:dyDescent="0.25">
      <c r="A62" s="39" t="s">
        <v>218</v>
      </c>
      <c r="B62" s="40">
        <v>59072.29296875</v>
      </c>
      <c r="C62" s="41">
        <v>0.56064528226852417</v>
      </c>
      <c r="D62" s="40">
        <v>70036.265625</v>
      </c>
      <c r="E62" s="41">
        <v>0.66470253467559814</v>
      </c>
      <c r="F62" s="40">
        <v>19508.265625</v>
      </c>
      <c r="G62" s="41">
        <v>0.18514969944953918</v>
      </c>
      <c r="H62" s="40">
        <v>9391.09765625</v>
      </c>
      <c r="I62" s="41">
        <v>8.9129343628883362E-2</v>
      </c>
      <c r="J62" s="42">
        <v>105364.828125</v>
      </c>
    </row>
    <row r="63" spans="1:10" x14ac:dyDescent="0.25">
      <c r="A63" s="53" t="s">
        <v>226</v>
      </c>
      <c r="B63" s="54">
        <v>157808.6875</v>
      </c>
      <c r="C63" s="55">
        <v>0.75043648481369019</v>
      </c>
      <c r="D63" s="54">
        <v>160709.640625</v>
      </c>
      <c r="E63" s="55">
        <v>0.76423162221908569</v>
      </c>
      <c r="F63" s="54">
        <v>74614.7578125</v>
      </c>
      <c r="G63" s="55">
        <v>0.35481974482536316</v>
      </c>
      <c r="H63" s="54">
        <v>14350.42578125</v>
      </c>
      <c r="I63" s="55">
        <v>6.8241387605667114E-2</v>
      </c>
      <c r="J63" s="124">
        <v>210289.1875</v>
      </c>
    </row>
    <row r="64" spans="1:10" x14ac:dyDescent="0.25">
      <c r="A64" s="39" t="s">
        <v>219</v>
      </c>
      <c r="B64" s="40">
        <v>70136.4375</v>
      </c>
      <c r="C64" s="41">
        <v>0.61269032955169678</v>
      </c>
      <c r="D64" s="40">
        <v>66441.671875</v>
      </c>
      <c r="E64" s="41">
        <v>0.58041393756866455</v>
      </c>
      <c r="F64" s="40">
        <v>27543.6953125</v>
      </c>
      <c r="G64" s="41">
        <v>0.24061323702335358</v>
      </c>
      <c r="H64" s="40">
        <v>12240.73046875</v>
      </c>
      <c r="I64" s="41">
        <v>0.10693125426769257</v>
      </c>
      <c r="J64" s="42">
        <v>114472.8984375</v>
      </c>
    </row>
    <row r="65" spans="1:10" x14ac:dyDescent="0.25">
      <c r="A65" s="53" t="s">
        <v>220</v>
      </c>
      <c r="B65" s="54">
        <v>37299.83984375</v>
      </c>
      <c r="C65" s="55">
        <v>0.37055778503417969</v>
      </c>
      <c r="D65" s="54">
        <v>30917.794921875</v>
      </c>
      <c r="E65" s="55">
        <v>0.30715492367744446</v>
      </c>
      <c r="F65" s="54">
        <v>40266.85546875</v>
      </c>
      <c r="G65" s="55">
        <v>0.40003377199172974</v>
      </c>
      <c r="H65" s="54">
        <v>9833.537109375</v>
      </c>
      <c r="I65" s="55">
        <v>9.7691938281059265E-2</v>
      </c>
      <c r="J65" s="124">
        <v>100658.640625</v>
      </c>
    </row>
    <row r="66" spans="1:10" x14ac:dyDescent="0.25">
      <c r="A66" s="39" t="s">
        <v>221</v>
      </c>
      <c r="B66" s="40">
        <v>104679.8046875</v>
      </c>
      <c r="C66" s="41">
        <v>0.57162278890609741</v>
      </c>
      <c r="D66" s="40">
        <v>127091.6953125</v>
      </c>
      <c r="E66" s="41">
        <v>0.69400691986083984</v>
      </c>
      <c r="F66" s="40">
        <v>33475.79296875</v>
      </c>
      <c r="G66" s="41">
        <v>0.18280056118965149</v>
      </c>
      <c r="H66" s="40">
        <v>14811.7666015625</v>
      </c>
      <c r="I66" s="41">
        <v>8.0882295966148376E-2</v>
      </c>
      <c r="J66" s="42">
        <v>183127.421875</v>
      </c>
    </row>
    <row r="67" spans="1:10" x14ac:dyDescent="0.25">
      <c r="A67" s="53" t="s">
        <v>222</v>
      </c>
      <c r="B67" s="54">
        <v>118044.7109375</v>
      </c>
      <c r="C67" s="55">
        <v>0.46615347266197205</v>
      </c>
      <c r="D67" s="54">
        <v>130668.65625</v>
      </c>
      <c r="E67" s="55">
        <v>0.51600486040115356</v>
      </c>
      <c r="F67" s="54">
        <v>44212.48046875</v>
      </c>
      <c r="G67" s="55">
        <v>0.17459318041801453</v>
      </c>
      <c r="H67" s="54">
        <v>43273.96484375</v>
      </c>
      <c r="I67" s="55">
        <v>0.17088702321052551</v>
      </c>
      <c r="J67" s="124">
        <v>253231.4375</v>
      </c>
    </row>
    <row r="68" spans="1:10" x14ac:dyDescent="0.25">
      <c r="A68" s="57" t="s">
        <v>11</v>
      </c>
      <c r="B68" s="58">
        <v>6371425.5</v>
      </c>
      <c r="C68" s="59">
        <v>0.52436649799346924</v>
      </c>
      <c r="D68" s="58">
        <v>6684269.5</v>
      </c>
      <c r="E68" s="59">
        <v>0.55011343955993652</v>
      </c>
      <c r="F68" s="58">
        <v>2709723.75</v>
      </c>
      <c r="G68" s="59">
        <v>0.22300948202610016</v>
      </c>
      <c r="H68" s="58">
        <v>1757518.75</v>
      </c>
      <c r="I68" s="59">
        <v>0.14464327692985535</v>
      </c>
      <c r="J68" s="60">
        <v>12150711</v>
      </c>
    </row>
    <row r="69" spans="1:10" x14ac:dyDescent="0.25">
      <c r="A69" s="32" t="s">
        <v>30</v>
      </c>
    </row>
    <row r="70" spans="1:10" x14ac:dyDescent="0.25">
      <c r="A70" s="26" t="s">
        <v>275</v>
      </c>
    </row>
  </sheetData>
  <mergeCells count="32">
    <mergeCell ref="J19:J20"/>
    <mergeCell ref="H35:I35"/>
    <mergeCell ref="A35:A36"/>
    <mergeCell ref="B35:C35"/>
    <mergeCell ref="D35:E35"/>
    <mergeCell ref="F35:G35"/>
    <mergeCell ref="J35:J36"/>
    <mergeCell ref="D19:E19"/>
    <mergeCell ref="F19:G19"/>
    <mergeCell ref="H19:I19"/>
    <mergeCell ref="A6:H6"/>
    <mergeCell ref="A11:A13"/>
    <mergeCell ref="B11:J11"/>
    <mergeCell ref="B12:C12"/>
    <mergeCell ref="A26:A27"/>
    <mergeCell ref="B26:C26"/>
    <mergeCell ref="D26:E26"/>
    <mergeCell ref="F26:G26"/>
    <mergeCell ref="H26:I26"/>
    <mergeCell ref="J26:J27"/>
    <mergeCell ref="D12:E12"/>
    <mergeCell ref="F12:G12"/>
    <mergeCell ref="H12:I12"/>
    <mergeCell ref="J12:J13"/>
    <mergeCell ref="A19:A20"/>
    <mergeCell ref="B19:C19"/>
    <mergeCell ref="J43:J44"/>
    <mergeCell ref="A43:A44"/>
    <mergeCell ref="B43:C43"/>
    <mergeCell ref="D43:E43"/>
    <mergeCell ref="F43:G43"/>
    <mergeCell ref="H43:I43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70"/>
  <sheetViews>
    <sheetView showGridLines="0" zoomScale="90" workbookViewId="0">
      <selection activeCell="G2" sqref="G2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9.8554687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16384" width="11.42578125" style="32"/>
  </cols>
  <sheetData>
    <row r="6" spans="1:8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</row>
    <row r="7" spans="1:8" ht="15" customHeight="1" x14ac:dyDescent="0.2">
      <c r="A7" s="31" t="s">
        <v>121</v>
      </c>
      <c r="B7" s="31"/>
      <c r="C7" s="31"/>
      <c r="D7" s="31"/>
      <c r="E7" s="31"/>
      <c r="F7" s="31"/>
      <c r="G7" s="31"/>
      <c r="H7" s="31"/>
    </row>
    <row r="8" spans="1:8" ht="15" customHeight="1" x14ac:dyDescent="0.2">
      <c r="A8" s="31" t="s">
        <v>282</v>
      </c>
      <c r="B8" s="31"/>
      <c r="C8" s="31"/>
      <c r="D8" s="31"/>
      <c r="E8" s="31"/>
      <c r="F8" s="31"/>
      <c r="G8" s="31"/>
      <c r="H8" s="31"/>
    </row>
    <row r="9" spans="1:8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</row>
    <row r="10" spans="1:8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1"/>
    </row>
    <row r="11" spans="1:8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</row>
    <row r="12" spans="1:8" ht="33.75" customHeight="1" x14ac:dyDescent="0.2">
      <c r="A12" s="436"/>
      <c r="B12" s="431" t="s">
        <v>43</v>
      </c>
      <c r="C12" s="432"/>
      <c r="D12" s="431" t="s">
        <v>42</v>
      </c>
      <c r="E12" s="432"/>
      <c r="F12" s="456" t="s">
        <v>122</v>
      </c>
      <c r="G12" s="457"/>
      <c r="H12" s="441" t="s">
        <v>11</v>
      </c>
    </row>
    <row r="13" spans="1:8" ht="17.25" customHeight="1" x14ac:dyDescent="0.2">
      <c r="A13" s="437"/>
      <c r="B13" s="34" t="s">
        <v>123</v>
      </c>
      <c r="C13" s="35" t="s">
        <v>12</v>
      </c>
      <c r="D13" s="34" t="s">
        <v>123</v>
      </c>
      <c r="E13" s="35" t="s">
        <v>12</v>
      </c>
      <c r="F13" s="34" t="s">
        <v>123</v>
      </c>
      <c r="G13" s="35" t="s">
        <v>12</v>
      </c>
      <c r="H13" s="442"/>
    </row>
    <row r="14" spans="1:8" ht="24" x14ac:dyDescent="0.2">
      <c r="A14" s="115" t="s">
        <v>3</v>
      </c>
      <c r="B14" s="36">
        <v>3246891</v>
      </c>
      <c r="C14" s="203">
        <v>0.89457231760025024</v>
      </c>
      <c r="D14" s="36">
        <v>126115.125</v>
      </c>
      <c r="E14" s="203">
        <v>3.4746807068586349E-2</v>
      </c>
      <c r="F14" s="36">
        <v>256539.453125</v>
      </c>
      <c r="G14" s="203">
        <v>7.0680871605873108E-2</v>
      </c>
      <c r="H14" s="38">
        <v>3629545.5</v>
      </c>
    </row>
    <row r="15" spans="1:8" x14ac:dyDescent="0.2">
      <c r="A15" s="39" t="s">
        <v>4</v>
      </c>
      <c r="B15" s="40">
        <v>1483915.25</v>
      </c>
      <c r="C15" s="87">
        <v>0.89838826656341553</v>
      </c>
      <c r="D15" s="40">
        <v>48864.828125</v>
      </c>
      <c r="E15" s="87">
        <v>2.9583623632788658E-2</v>
      </c>
      <c r="F15" s="40">
        <v>118972.609375</v>
      </c>
      <c r="G15" s="87">
        <v>7.2028100490570068E-2</v>
      </c>
      <c r="H15" s="42">
        <v>1651752.625</v>
      </c>
    </row>
    <row r="16" spans="1:8" x14ac:dyDescent="0.2">
      <c r="A16" s="43" t="s">
        <v>5</v>
      </c>
      <c r="B16" s="44">
        <v>1762975.75</v>
      </c>
      <c r="C16" s="88">
        <v>0.89138543605804443</v>
      </c>
      <c r="D16" s="44">
        <v>77250.296875</v>
      </c>
      <c r="E16" s="88">
        <v>3.9058838039636612E-2</v>
      </c>
      <c r="F16" s="44">
        <v>137566.84375</v>
      </c>
      <c r="G16" s="88">
        <v>6.955573707818985E-2</v>
      </c>
      <c r="H16" s="46">
        <v>1977792.875</v>
      </c>
    </row>
    <row r="17" spans="1:8" x14ac:dyDescent="0.2">
      <c r="A17" s="32" t="s">
        <v>30</v>
      </c>
      <c r="B17" s="47"/>
      <c r="C17" s="47"/>
      <c r="D17" s="47"/>
      <c r="E17" s="47"/>
      <c r="F17" s="47"/>
      <c r="G17" s="47"/>
    </row>
    <row r="18" spans="1:8" x14ac:dyDescent="0.2">
      <c r="B18" s="47"/>
      <c r="C18" s="47"/>
      <c r="D18" s="47"/>
      <c r="E18" s="47"/>
      <c r="F18" s="47"/>
      <c r="G18" s="47"/>
    </row>
    <row r="19" spans="1:8" ht="27" customHeight="1" x14ac:dyDescent="0.2">
      <c r="A19" s="443" t="s">
        <v>14</v>
      </c>
      <c r="B19" s="431" t="s">
        <v>43</v>
      </c>
      <c r="C19" s="432"/>
      <c r="D19" s="431" t="s">
        <v>42</v>
      </c>
      <c r="E19" s="432"/>
      <c r="F19" s="456" t="s">
        <v>122</v>
      </c>
      <c r="G19" s="457"/>
      <c r="H19" s="444" t="s">
        <v>11</v>
      </c>
    </row>
    <row r="20" spans="1:8" x14ac:dyDescent="0.2">
      <c r="A20" s="443"/>
      <c r="B20" s="34" t="s">
        <v>123</v>
      </c>
      <c r="C20" s="35" t="s">
        <v>12</v>
      </c>
      <c r="D20" s="34" t="s">
        <v>123</v>
      </c>
      <c r="E20" s="35" t="s">
        <v>12</v>
      </c>
      <c r="F20" s="34" t="s">
        <v>123</v>
      </c>
      <c r="G20" s="35" t="s">
        <v>12</v>
      </c>
      <c r="H20" s="444"/>
    </row>
    <row r="21" spans="1:8" x14ac:dyDescent="0.2">
      <c r="A21" s="116" t="s">
        <v>15</v>
      </c>
      <c r="B21" s="49">
        <v>87147.953125</v>
      </c>
      <c r="C21" s="51">
        <v>0.70560204982757568</v>
      </c>
      <c r="D21" s="49">
        <v>5994.74169921875</v>
      </c>
      <c r="E21" s="51">
        <v>4.8537015914916992E-2</v>
      </c>
      <c r="F21" s="49">
        <v>30365.95703125</v>
      </c>
      <c r="G21" s="51">
        <v>0.24586096405982971</v>
      </c>
      <c r="H21" s="52">
        <v>123508.65625</v>
      </c>
    </row>
    <row r="22" spans="1:8" x14ac:dyDescent="0.2">
      <c r="A22" s="39" t="s">
        <v>16</v>
      </c>
      <c r="B22" s="40">
        <v>2474356.75</v>
      </c>
      <c r="C22" s="41">
        <v>0.90137320756912231</v>
      </c>
      <c r="D22" s="40">
        <v>91350.6796875</v>
      </c>
      <c r="E22" s="41">
        <v>3.3277761191129684E-2</v>
      </c>
      <c r="F22" s="40">
        <v>179389.484375</v>
      </c>
      <c r="G22" s="41">
        <v>6.5349049866199493E-2</v>
      </c>
      <c r="H22" s="42">
        <v>2745097</v>
      </c>
    </row>
    <row r="23" spans="1:8" x14ac:dyDescent="0.2">
      <c r="A23" s="43" t="s">
        <v>17</v>
      </c>
      <c r="B23" s="44">
        <v>685386.25</v>
      </c>
      <c r="C23" s="45">
        <v>0.90071004629135132</v>
      </c>
      <c r="D23" s="44">
        <v>28769.69921875</v>
      </c>
      <c r="E23" s="45">
        <v>3.7808109074831009E-2</v>
      </c>
      <c r="F23" s="44">
        <v>46784.01171875</v>
      </c>
      <c r="G23" s="45">
        <v>6.1481870710849762E-2</v>
      </c>
      <c r="H23" s="46">
        <v>760939.9375</v>
      </c>
    </row>
    <row r="24" spans="1:8" x14ac:dyDescent="0.2">
      <c r="A24" s="32" t="s">
        <v>30</v>
      </c>
    </row>
    <row r="26" spans="1:8" ht="36" customHeight="1" x14ac:dyDescent="0.2">
      <c r="A26" s="443" t="s">
        <v>18</v>
      </c>
      <c r="B26" s="431" t="s">
        <v>43</v>
      </c>
      <c r="C26" s="432"/>
      <c r="D26" s="431" t="s">
        <v>42</v>
      </c>
      <c r="E26" s="432"/>
      <c r="F26" s="456" t="s">
        <v>122</v>
      </c>
      <c r="G26" s="457"/>
      <c r="H26" s="444" t="s">
        <v>11</v>
      </c>
    </row>
    <row r="27" spans="1:8" x14ac:dyDescent="0.2">
      <c r="A27" s="443"/>
      <c r="B27" s="34" t="s">
        <v>123</v>
      </c>
      <c r="C27" s="35" t="s">
        <v>12</v>
      </c>
      <c r="D27" s="34" t="s">
        <v>123</v>
      </c>
      <c r="E27" s="35" t="s">
        <v>12</v>
      </c>
      <c r="F27" s="34" t="s">
        <v>123</v>
      </c>
      <c r="G27" s="35" t="s">
        <v>12</v>
      </c>
      <c r="H27" s="444"/>
    </row>
    <row r="28" spans="1:8" x14ac:dyDescent="0.2">
      <c r="A28" s="116" t="s">
        <v>19</v>
      </c>
      <c r="B28" s="49">
        <v>317182.5</v>
      </c>
      <c r="C28" s="51">
        <v>0.90091758966445923</v>
      </c>
      <c r="D28" s="49">
        <v>16102.5791015625</v>
      </c>
      <c r="E28" s="51">
        <v>4.5737382024526596E-2</v>
      </c>
      <c r="F28" s="49">
        <v>18780.98046875</v>
      </c>
      <c r="G28" s="51">
        <v>5.3345046937465668E-2</v>
      </c>
      <c r="H28" s="52">
        <v>352066.0625</v>
      </c>
    </row>
    <row r="29" spans="1:8" x14ac:dyDescent="0.2">
      <c r="A29" s="39" t="s">
        <v>20</v>
      </c>
      <c r="B29" s="40">
        <v>862492.4375</v>
      </c>
      <c r="C29" s="41">
        <v>0.8846735954284668</v>
      </c>
      <c r="D29" s="40">
        <v>39154.3125</v>
      </c>
      <c r="E29" s="41">
        <v>4.0161259472370148E-2</v>
      </c>
      <c r="F29" s="40">
        <v>73280.578125</v>
      </c>
      <c r="G29" s="41">
        <v>7.5165167450904846E-2</v>
      </c>
      <c r="H29" s="42">
        <v>974927.3125</v>
      </c>
    </row>
    <row r="30" spans="1:8" x14ac:dyDescent="0.2">
      <c r="A30" s="53" t="s">
        <v>21</v>
      </c>
      <c r="B30" s="54">
        <v>1204949.5</v>
      </c>
      <c r="C30" s="55">
        <v>0.88831186294555664</v>
      </c>
      <c r="D30" s="54">
        <v>44859.65234375</v>
      </c>
      <c r="E30" s="55">
        <v>3.3071398735046387E-2</v>
      </c>
      <c r="F30" s="54">
        <v>106639.53125</v>
      </c>
      <c r="G30" s="55">
        <v>7.8616708517074585E-2</v>
      </c>
      <c r="H30" s="56">
        <v>1356448.625</v>
      </c>
    </row>
    <row r="31" spans="1:8" x14ac:dyDescent="0.2">
      <c r="A31" s="39" t="s">
        <v>22</v>
      </c>
      <c r="B31" s="40">
        <v>405264.90625</v>
      </c>
      <c r="C31" s="41">
        <v>0.90583157539367676</v>
      </c>
      <c r="D31" s="40">
        <v>11993.455078125</v>
      </c>
      <c r="E31" s="41">
        <v>2.6807280257344246E-2</v>
      </c>
      <c r="F31" s="40">
        <v>30137.078125</v>
      </c>
      <c r="G31" s="41">
        <v>6.7361168563365936E-2</v>
      </c>
      <c r="H31" s="42">
        <v>447395.4375</v>
      </c>
    </row>
    <row r="32" spans="1:8" x14ac:dyDescent="0.2">
      <c r="A32" s="43" t="s">
        <v>23</v>
      </c>
      <c r="B32" s="44">
        <v>457001.6875</v>
      </c>
      <c r="C32" s="45">
        <v>0.91637110710144043</v>
      </c>
      <c r="D32" s="44">
        <v>14005.125</v>
      </c>
      <c r="E32" s="45">
        <v>2.8082812204957008E-2</v>
      </c>
      <c r="F32" s="44">
        <v>27701.291015625</v>
      </c>
      <c r="G32" s="45">
        <v>5.5546101182699203E-2</v>
      </c>
      <c r="H32" s="46">
        <v>498708.09375</v>
      </c>
    </row>
    <row r="33" spans="1:8" x14ac:dyDescent="0.2">
      <c r="A33" s="32" t="s">
        <v>30</v>
      </c>
      <c r="B33" s="89"/>
      <c r="C33" s="202"/>
      <c r="D33" s="89"/>
      <c r="E33" s="202"/>
      <c r="F33" s="89"/>
      <c r="G33" s="202"/>
      <c r="H33" s="89"/>
    </row>
    <row r="35" spans="1:8" ht="24" customHeight="1" x14ac:dyDescent="0.2">
      <c r="A35" s="443" t="s">
        <v>24</v>
      </c>
      <c r="B35" s="431" t="s">
        <v>43</v>
      </c>
      <c r="C35" s="432"/>
      <c r="D35" s="431" t="s">
        <v>42</v>
      </c>
      <c r="E35" s="432"/>
      <c r="F35" s="456" t="s">
        <v>122</v>
      </c>
      <c r="G35" s="457"/>
      <c r="H35" s="444" t="s">
        <v>11</v>
      </c>
    </row>
    <row r="36" spans="1:8" x14ac:dyDescent="0.2">
      <c r="A36" s="443"/>
      <c r="B36" s="34" t="s">
        <v>123</v>
      </c>
      <c r="C36" s="35" t="s">
        <v>12</v>
      </c>
      <c r="D36" s="34" t="s">
        <v>123</v>
      </c>
      <c r="E36" s="35" t="s">
        <v>12</v>
      </c>
      <c r="F36" s="34" t="s">
        <v>123</v>
      </c>
      <c r="G36" s="35" t="s">
        <v>12</v>
      </c>
      <c r="H36" s="444"/>
    </row>
    <row r="37" spans="1:8" x14ac:dyDescent="0.2">
      <c r="A37" s="116" t="s">
        <v>26</v>
      </c>
      <c r="B37" s="49">
        <v>313402.28125</v>
      </c>
      <c r="C37" s="51">
        <v>0.90318244695663452</v>
      </c>
      <c r="D37" s="49">
        <v>14009.33984375</v>
      </c>
      <c r="E37" s="51">
        <v>4.0372997522354126E-2</v>
      </c>
      <c r="F37" s="49">
        <v>19586.130859375</v>
      </c>
      <c r="G37" s="51">
        <v>5.6444544345140457E-2</v>
      </c>
      <c r="H37" s="52">
        <v>346997.75</v>
      </c>
    </row>
    <row r="38" spans="1:8" x14ac:dyDescent="0.2">
      <c r="A38" s="39" t="s">
        <v>27</v>
      </c>
      <c r="B38" s="40">
        <v>895089.8125</v>
      </c>
      <c r="C38" s="41">
        <v>0.86506503820419312</v>
      </c>
      <c r="D38" s="40">
        <v>26998.203125</v>
      </c>
      <c r="E38" s="41">
        <v>2.6092579588294029E-2</v>
      </c>
      <c r="F38" s="40">
        <v>112620.0859375</v>
      </c>
      <c r="G38" s="41">
        <v>0.10884238034486771</v>
      </c>
      <c r="H38" s="42">
        <v>1034708.0625</v>
      </c>
    </row>
    <row r="39" spans="1:8" x14ac:dyDescent="0.2">
      <c r="A39" s="90" t="s">
        <v>124</v>
      </c>
      <c r="B39" s="91">
        <v>2038398.875</v>
      </c>
      <c r="C39" s="92">
        <v>0.9068257212638855</v>
      </c>
      <c r="D39" s="91">
        <v>85107.578125</v>
      </c>
      <c r="E39" s="92">
        <v>3.7861943244934082E-2</v>
      </c>
      <c r="F39" s="91">
        <v>124333.234375</v>
      </c>
      <c r="G39" s="92">
        <v>5.5312324315309525E-2</v>
      </c>
      <c r="H39" s="93">
        <v>2247839.75</v>
      </c>
    </row>
    <row r="40" spans="1:8" x14ac:dyDescent="0.2">
      <c r="A40" s="32" t="s">
        <v>30</v>
      </c>
    </row>
    <row r="42" spans="1:8" ht="12.75" customHeight="1" x14ac:dyDescent="0.2">
      <c r="A42" s="439" t="s">
        <v>230</v>
      </c>
      <c r="B42" s="431" t="s">
        <v>43</v>
      </c>
      <c r="C42" s="432"/>
      <c r="D42" s="431" t="s">
        <v>42</v>
      </c>
      <c r="E42" s="432"/>
      <c r="F42" s="431" t="s">
        <v>122</v>
      </c>
      <c r="G42" s="432"/>
      <c r="H42" s="444" t="s">
        <v>11</v>
      </c>
    </row>
    <row r="43" spans="1:8" x14ac:dyDescent="0.2">
      <c r="A43" s="440"/>
      <c r="B43" s="34" t="s">
        <v>123</v>
      </c>
      <c r="C43" s="35" t="s">
        <v>12</v>
      </c>
      <c r="D43" s="34" t="s">
        <v>123</v>
      </c>
      <c r="E43" s="35" t="s">
        <v>12</v>
      </c>
      <c r="F43" s="34" t="s">
        <v>123</v>
      </c>
      <c r="G43" s="35" t="s">
        <v>12</v>
      </c>
      <c r="H43" s="444"/>
    </row>
    <row r="44" spans="1:8" x14ac:dyDescent="0.2">
      <c r="A44" s="53" t="s">
        <v>212</v>
      </c>
      <c r="B44" s="54">
        <v>36605.89453125</v>
      </c>
      <c r="C44" s="55">
        <v>0.83374983072280884</v>
      </c>
      <c r="D44" s="54">
        <v>1396.4705810546875</v>
      </c>
      <c r="E44" s="55">
        <v>3.1806547194719315E-2</v>
      </c>
      <c r="F44" s="54">
        <v>5902.76513671875</v>
      </c>
      <c r="G44" s="55">
        <v>0.13444362580776215</v>
      </c>
      <c r="H44" s="124">
        <v>43905.12890625</v>
      </c>
    </row>
    <row r="45" spans="1:8" x14ac:dyDescent="0.2">
      <c r="A45" s="39" t="s">
        <v>229</v>
      </c>
      <c r="B45" s="40">
        <v>242078.640625</v>
      </c>
      <c r="C45" s="41">
        <v>0.90979892015457153</v>
      </c>
      <c r="D45" s="40">
        <v>12360.6259765625</v>
      </c>
      <c r="E45" s="41">
        <v>4.6454675495624542E-2</v>
      </c>
      <c r="F45" s="40">
        <v>11640.0078125</v>
      </c>
      <c r="G45" s="41">
        <v>4.3746389448642731E-2</v>
      </c>
      <c r="H45" s="42">
        <v>266079.28125</v>
      </c>
    </row>
    <row r="46" spans="1:8" x14ac:dyDescent="0.2">
      <c r="A46" s="53" t="s">
        <v>213</v>
      </c>
      <c r="B46" s="54">
        <v>1133761.25</v>
      </c>
      <c r="C46" s="55">
        <v>0.89385002851486206</v>
      </c>
      <c r="D46" s="54">
        <v>30389.55078125</v>
      </c>
      <c r="E46" s="55">
        <v>2.3958925157785416E-2</v>
      </c>
      <c r="F46" s="54">
        <v>104251.296875</v>
      </c>
      <c r="G46" s="55">
        <v>8.2191042602062225E-2</v>
      </c>
      <c r="H46" s="124">
        <v>1268402.125</v>
      </c>
    </row>
    <row r="47" spans="1:8" x14ac:dyDescent="0.2">
      <c r="A47" s="39" t="s">
        <v>223</v>
      </c>
      <c r="B47" s="40">
        <v>158490.265625</v>
      </c>
      <c r="C47" s="41">
        <v>0.89684146642684937</v>
      </c>
      <c r="D47" s="40">
        <v>4047.58935546875</v>
      </c>
      <c r="E47" s="41">
        <v>2.2903906181454659E-2</v>
      </c>
      <c r="F47" s="40">
        <v>14182.6357421875</v>
      </c>
      <c r="G47" s="41">
        <v>8.0254621803760529E-2</v>
      </c>
      <c r="H47" s="42">
        <v>176720.484375</v>
      </c>
    </row>
    <row r="48" spans="1:8" x14ac:dyDescent="0.2">
      <c r="A48" s="53" t="s">
        <v>249</v>
      </c>
      <c r="B48" s="54">
        <v>316169.71875</v>
      </c>
      <c r="C48" s="55">
        <v>0.84130245447158813</v>
      </c>
      <c r="D48" s="54">
        <v>7537.81689453125</v>
      </c>
      <c r="E48" s="55">
        <v>2.0057529211044312E-2</v>
      </c>
      <c r="F48" s="54">
        <v>52102.29296875</v>
      </c>
      <c r="G48" s="55">
        <v>0.13864004611968994</v>
      </c>
      <c r="H48" s="124">
        <v>375809.84375</v>
      </c>
    </row>
    <row r="49" spans="1:8" x14ac:dyDescent="0.2">
      <c r="A49" s="39" t="s">
        <v>214</v>
      </c>
      <c r="B49" s="40">
        <v>140560</v>
      </c>
      <c r="C49" s="41">
        <v>0.89270645380020142</v>
      </c>
      <c r="D49" s="40">
        <v>9112.3798828125</v>
      </c>
      <c r="E49" s="41">
        <v>5.7873360812664032E-2</v>
      </c>
      <c r="F49" s="40">
        <v>7781.3984375</v>
      </c>
      <c r="G49" s="41">
        <v>4.9420207738876343E-2</v>
      </c>
      <c r="H49" s="42">
        <v>157453.78125</v>
      </c>
    </row>
    <row r="50" spans="1:8" x14ac:dyDescent="0.2">
      <c r="A50" s="53" t="s">
        <v>251</v>
      </c>
      <c r="B50" s="54">
        <v>124670.34375</v>
      </c>
      <c r="C50" s="55">
        <v>0.83475971221923828</v>
      </c>
      <c r="D50" s="54">
        <v>6512.53369140625</v>
      </c>
      <c r="E50" s="55">
        <v>4.360620304942131E-2</v>
      </c>
      <c r="F50" s="54">
        <v>18165.90234375</v>
      </c>
      <c r="G50" s="55">
        <v>0.12163408845663071</v>
      </c>
      <c r="H50" s="124">
        <v>149348.78125</v>
      </c>
    </row>
    <row r="51" spans="1:8" x14ac:dyDescent="0.2">
      <c r="A51" s="39" t="s">
        <v>215</v>
      </c>
      <c r="B51" s="40">
        <v>27526.16796875</v>
      </c>
      <c r="C51" s="41">
        <v>0.87009447813034058</v>
      </c>
      <c r="D51" s="40">
        <v>1084.8121337890625</v>
      </c>
      <c r="E51" s="41">
        <v>3.4290608018636703E-2</v>
      </c>
      <c r="F51" s="40">
        <v>3024.8583984375</v>
      </c>
      <c r="G51" s="41">
        <v>9.5614932477474213E-2</v>
      </c>
      <c r="H51" s="42">
        <v>31635.837890625</v>
      </c>
    </row>
    <row r="52" spans="1:8" x14ac:dyDescent="0.2">
      <c r="A52" s="53" t="s">
        <v>228</v>
      </c>
      <c r="B52" s="54">
        <v>80925.1796875</v>
      </c>
      <c r="C52" s="55">
        <v>0.89051300287246704</v>
      </c>
      <c r="D52" s="54">
        <v>2397.30859375</v>
      </c>
      <c r="E52" s="55">
        <v>2.6380348950624466E-2</v>
      </c>
      <c r="F52" s="54">
        <v>7552.30126953125</v>
      </c>
      <c r="G52" s="55">
        <v>8.3106666803359985E-2</v>
      </c>
      <c r="H52" s="124">
        <v>90874.7890625</v>
      </c>
    </row>
    <row r="53" spans="1:8" x14ac:dyDescent="0.2">
      <c r="A53" s="39" t="s">
        <v>225</v>
      </c>
      <c r="B53" s="40">
        <v>56816.9375</v>
      </c>
      <c r="C53" s="41">
        <v>0.93542265892028809</v>
      </c>
      <c r="D53" s="40">
        <v>1012.6981201171875</v>
      </c>
      <c r="E53" s="41">
        <v>1.6672858968377113E-2</v>
      </c>
      <c r="F53" s="40">
        <v>2909.68701171875</v>
      </c>
      <c r="G53" s="41">
        <v>4.7904498875141144E-2</v>
      </c>
      <c r="H53" s="42">
        <v>60739.32421875</v>
      </c>
    </row>
    <row r="54" spans="1:8" x14ac:dyDescent="0.2">
      <c r="A54" s="53" t="s">
        <v>253</v>
      </c>
      <c r="B54" s="54">
        <v>397292.59375</v>
      </c>
      <c r="C54" s="55">
        <v>0.91433972120285034</v>
      </c>
      <c r="D54" s="54">
        <v>10188.025390625</v>
      </c>
      <c r="E54" s="55">
        <v>2.3446992039680481E-2</v>
      </c>
      <c r="F54" s="54">
        <v>27032.49609375</v>
      </c>
      <c r="G54" s="55">
        <v>6.221330538392067E-2</v>
      </c>
      <c r="H54" s="124">
        <v>434513.09375</v>
      </c>
    </row>
    <row r="55" spans="1:8" x14ac:dyDescent="0.2">
      <c r="A55" s="39" t="s">
        <v>227</v>
      </c>
      <c r="B55" s="40">
        <v>57755.765625</v>
      </c>
      <c r="C55" s="41">
        <v>0.8951985239982605</v>
      </c>
      <c r="D55" s="40">
        <v>1309.843017578125</v>
      </c>
      <c r="E55" s="41">
        <v>2.0302208140492439E-2</v>
      </c>
      <c r="F55" s="40">
        <v>5451.66015625</v>
      </c>
      <c r="G55" s="41">
        <v>8.4499239921569824E-2</v>
      </c>
      <c r="H55" s="42">
        <v>64517.26953125</v>
      </c>
    </row>
    <row r="56" spans="1:8" x14ac:dyDescent="0.2">
      <c r="A56" s="53" t="s">
        <v>216</v>
      </c>
      <c r="B56" s="54">
        <v>47893.87890625</v>
      </c>
      <c r="C56" s="55">
        <v>0.88111096620559692</v>
      </c>
      <c r="D56" s="54">
        <v>1333.765869140625</v>
      </c>
      <c r="E56" s="55">
        <v>2.4537494406104088E-2</v>
      </c>
      <c r="F56" s="54">
        <v>5128.59375</v>
      </c>
      <c r="G56" s="55">
        <v>9.4351522624492645E-2</v>
      </c>
      <c r="H56" s="124">
        <v>54356.23828125</v>
      </c>
    </row>
    <row r="57" spans="1:8" x14ac:dyDescent="0.2">
      <c r="A57" s="39" t="s">
        <v>217</v>
      </c>
      <c r="B57" s="40">
        <v>53969.28515625</v>
      </c>
      <c r="C57" s="41">
        <v>0.8832741379737854</v>
      </c>
      <c r="D57" s="40">
        <v>2803.71240234375</v>
      </c>
      <c r="E57" s="41">
        <v>4.5886222273111343E-2</v>
      </c>
      <c r="F57" s="40">
        <v>4328.40234375</v>
      </c>
      <c r="G57" s="41">
        <v>7.0839650928974152E-2</v>
      </c>
      <c r="H57" s="42">
        <v>61101.40234375</v>
      </c>
    </row>
    <row r="58" spans="1:8" x14ac:dyDescent="0.2">
      <c r="A58" s="53" t="s">
        <v>250</v>
      </c>
      <c r="B58" s="54">
        <v>76192.5</v>
      </c>
      <c r="C58" s="55">
        <v>0.89163362979888916</v>
      </c>
      <c r="D58" s="54">
        <v>6655.052734375</v>
      </c>
      <c r="E58" s="55">
        <v>7.7879957854747772E-2</v>
      </c>
      <c r="F58" s="54">
        <v>2605.146728515625</v>
      </c>
      <c r="G58" s="55">
        <v>3.0486417934298515E-2</v>
      </c>
      <c r="H58" s="124">
        <v>85452.703125</v>
      </c>
    </row>
    <row r="59" spans="1:8" x14ac:dyDescent="0.2">
      <c r="A59" s="39" t="s">
        <v>210</v>
      </c>
      <c r="B59" s="40">
        <v>35460.30078125</v>
      </c>
      <c r="C59" s="41">
        <v>0.84447455406188965</v>
      </c>
      <c r="D59" s="40">
        <v>2241.0712890625</v>
      </c>
      <c r="E59" s="41">
        <v>5.3370323032140732E-2</v>
      </c>
      <c r="F59" s="40">
        <v>4289.5908203125</v>
      </c>
      <c r="G59" s="41">
        <v>0.10215508937835693</v>
      </c>
      <c r="H59" s="42">
        <v>41990.96484375</v>
      </c>
    </row>
    <row r="60" spans="1:8" x14ac:dyDescent="0.2">
      <c r="A60" s="53" t="s">
        <v>211</v>
      </c>
      <c r="B60" s="54">
        <v>16732.40234375</v>
      </c>
      <c r="C60" s="55">
        <v>0.88500618934631348</v>
      </c>
      <c r="D60" s="54">
        <v>306.17840576171875</v>
      </c>
      <c r="E60" s="55">
        <v>1.6194313764572144E-2</v>
      </c>
      <c r="F60" s="54">
        <v>1867.95654296875</v>
      </c>
      <c r="G60" s="55">
        <v>9.8799504339694977E-2</v>
      </c>
      <c r="H60" s="124">
        <v>18906.5390625</v>
      </c>
    </row>
    <row r="61" spans="1:8" x14ac:dyDescent="0.2">
      <c r="A61" s="39" t="s">
        <v>218</v>
      </c>
      <c r="B61" s="40">
        <v>27102.177734375</v>
      </c>
      <c r="C61" s="41">
        <v>0.62112182378768921</v>
      </c>
      <c r="D61" s="40">
        <v>10233.705078125</v>
      </c>
      <c r="E61" s="41">
        <v>0.23453384637832642</v>
      </c>
      <c r="F61" s="40">
        <v>6298.3544921875</v>
      </c>
      <c r="G61" s="41">
        <v>0.14434431493282318</v>
      </c>
      <c r="H61" s="42">
        <v>43634.23828125</v>
      </c>
    </row>
    <row r="62" spans="1:8" x14ac:dyDescent="0.2">
      <c r="A62" s="53" t="s">
        <v>226</v>
      </c>
      <c r="B62" s="54">
        <v>67085.296875</v>
      </c>
      <c r="C62" s="55">
        <v>0.86345469951629639</v>
      </c>
      <c r="D62" s="54">
        <v>4450.2138671875</v>
      </c>
      <c r="E62" s="55">
        <v>5.7278692722320557E-2</v>
      </c>
      <c r="F62" s="54">
        <v>6158.54296875</v>
      </c>
      <c r="G62" s="55">
        <v>7.9266592860221863E-2</v>
      </c>
      <c r="H62" s="124">
        <v>77694.0546875</v>
      </c>
    </row>
    <row r="63" spans="1:8" x14ac:dyDescent="0.2">
      <c r="A63" s="39" t="s">
        <v>219</v>
      </c>
      <c r="B63" s="40">
        <v>39542.48828125</v>
      </c>
      <c r="C63" s="41">
        <v>0.86869341135025024</v>
      </c>
      <c r="D63" s="40">
        <v>396.33782958984375</v>
      </c>
      <c r="E63" s="41">
        <v>8.706989698112011E-3</v>
      </c>
      <c r="F63" s="40">
        <v>5580.673828125</v>
      </c>
      <c r="G63" s="41">
        <v>0.12259962409734726</v>
      </c>
      <c r="H63" s="42">
        <v>45519.5</v>
      </c>
    </row>
    <row r="64" spans="1:8" x14ac:dyDescent="0.2">
      <c r="A64" s="53" t="s">
        <v>220</v>
      </c>
      <c r="B64" s="54">
        <v>27484.623046875</v>
      </c>
      <c r="C64" s="55">
        <v>0.90847992897033691</v>
      </c>
      <c r="D64" s="54">
        <v>531.062744140625</v>
      </c>
      <c r="E64" s="55">
        <v>1.7553810030221939E-2</v>
      </c>
      <c r="F64" s="54">
        <v>2237.732421875</v>
      </c>
      <c r="G64" s="55">
        <v>7.3966264724731445E-2</v>
      </c>
      <c r="H64" s="124">
        <v>30253.41796875</v>
      </c>
    </row>
    <row r="65" spans="1:8" x14ac:dyDescent="0.2">
      <c r="A65" s="39" t="s">
        <v>221</v>
      </c>
      <c r="B65" s="40">
        <v>67062.9296875</v>
      </c>
      <c r="C65" s="41">
        <v>0.84889340400695801</v>
      </c>
      <c r="D65" s="40">
        <v>4577.0615234375</v>
      </c>
      <c r="E65" s="41">
        <v>5.7937178760766983E-2</v>
      </c>
      <c r="F65" s="40">
        <v>7360.42333984375</v>
      </c>
      <c r="G65" s="41">
        <v>9.3169428408145905E-2</v>
      </c>
      <c r="H65" s="42">
        <v>79000.4140625</v>
      </c>
    </row>
    <row r="66" spans="1:8" x14ac:dyDescent="0.2">
      <c r="A66" s="53" t="s">
        <v>222</v>
      </c>
      <c r="B66" s="54">
        <v>69787.0859375</v>
      </c>
      <c r="C66" s="55">
        <v>0.82056242227554321</v>
      </c>
      <c r="D66" s="54">
        <v>6266.052734375</v>
      </c>
      <c r="E66" s="55">
        <v>7.3676779866218567E-2</v>
      </c>
      <c r="F66" s="54">
        <v>8994.7294921875</v>
      </c>
      <c r="G66" s="55">
        <v>0.10576079040765762</v>
      </c>
      <c r="H66" s="124">
        <v>85047.8671875</v>
      </c>
    </row>
    <row r="67" spans="1:8" x14ac:dyDescent="0.2">
      <c r="A67" s="57" t="s">
        <v>11</v>
      </c>
      <c r="B67" s="58">
        <v>3300965.75</v>
      </c>
      <c r="C67" s="59">
        <v>0.88191384077072144</v>
      </c>
      <c r="D67" s="58">
        <v>127143.8671875</v>
      </c>
      <c r="E67" s="59">
        <v>3.3968828618526459E-2</v>
      </c>
      <c r="F67" s="58">
        <v>314847.4375</v>
      </c>
      <c r="G67" s="59">
        <v>8.4117300808429718E-2</v>
      </c>
      <c r="H67" s="60">
        <v>3742957</v>
      </c>
    </row>
    <row r="68" spans="1:8" x14ac:dyDescent="0.2">
      <c r="A68" s="32" t="s">
        <v>30</v>
      </c>
    </row>
    <row r="70" spans="1:8" x14ac:dyDescent="0.2">
      <c r="A70" s="32" t="s">
        <v>275</v>
      </c>
    </row>
  </sheetData>
  <mergeCells count="27">
    <mergeCell ref="A6:H6"/>
    <mergeCell ref="A11:A13"/>
    <mergeCell ref="B11:H11"/>
    <mergeCell ref="B12:C12"/>
    <mergeCell ref="D12:E12"/>
    <mergeCell ref="F12:G12"/>
    <mergeCell ref="H12:H13"/>
    <mergeCell ref="H42:H43"/>
    <mergeCell ref="H19:H20"/>
    <mergeCell ref="H26:H27"/>
    <mergeCell ref="D26:E26"/>
    <mergeCell ref="F26:G26"/>
    <mergeCell ref="D19:E19"/>
    <mergeCell ref="F19:G19"/>
    <mergeCell ref="H35:H36"/>
    <mergeCell ref="D35:E35"/>
    <mergeCell ref="F35:G35"/>
    <mergeCell ref="A42:A43"/>
    <mergeCell ref="B26:C26"/>
    <mergeCell ref="B42:C42"/>
    <mergeCell ref="D42:E42"/>
    <mergeCell ref="F42:G42"/>
    <mergeCell ref="A19:A20"/>
    <mergeCell ref="B19:C19"/>
    <mergeCell ref="A26:A27"/>
    <mergeCell ref="A35:A36"/>
    <mergeCell ref="B35:C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74"/>
  <sheetViews>
    <sheetView showGridLines="0" zoomScale="90" workbookViewId="0">
      <selection activeCell="G2" sqref="G2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2.85546875" style="32" customWidth="1"/>
    <col min="9" max="9" width="14.42578125" style="32" customWidth="1"/>
    <col min="10" max="10" width="12.85546875" style="32" customWidth="1"/>
    <col min="11" max="11" width="14.42578125" style="32" customWidth="1"/>
    <col min="12" max="16384" width="11.42578125" style="32"/>
  </cols>
  <sheetData>
    <row r="6" spans="1:15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5" ht="15" customHeight="1" x14ac:dyDescent="0.2">
      <c r="A7" s="31" t="s">
        <v>125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5" ht="15" customHeight="1" x14ac:dyDescent="0.2">
      <c r="A8" s="31" t="s">
        <v>282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5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5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1"/>
    </row>
    <row r="11" spans="1:15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</row>
    <row r="12" spans="1:15" ht="20.25" customHeight="1" x14ac:dyDescent="0.2">
      <c r="A12" s="436"/>
      <c r="B12" s="456" t="s">
        <v>126</v>
      </c>
      <c r="C12" s="457"/>
      <c r="D12" s="456" t="s">
        <v>127</v>
      </c>
      <c r="E12" s="457"/>
      <c r="F12" s="456" t="s">
        <v>128</v>
      </c>
      <c r="G12" s="457"/>
      <c r="H12" s="456" t="s">
        <v>129</v>
      </c>
      <c r="I12" s="457"/>
      <c r="J12" s="456" t="s">
        <v>130</v>
      </c>
      <c r="K12" s="457"/>
      <c r="L12" s="441" t="s">
        <v>11</v>
      </c>
    </row>
    <row r="13" spans="1:15" ht="17.25" customHeight="1" x14ac:dyDescent="0.2">
      <c r="A13" s="437"/>
      <c r="B13" s="34" t="s">
        <v>123</v>
      </c>
      <c r="C13" s="35" t="s">
        <v>12</v>
      </c>
      <c r="D13" s="34" t="s">
        <v>123</v>
      </c>
      <c r="E13" s="35" t="s">
        <v>12</v>
      </c>
      <c r="F13" s="34" t="s">
        <v>123</v>
      </c>
      <c r="G13" s="35" t="s">
        <v>12</v>
      </c>
      <c r="H13" s="34" t="s">
        <v>123</v>
      </c>
      <c r="I13" s="35" t="s">
        <v>12</v>
      </c>
      <c r="J13" s="34" t="s">
        <v>123</v>
      </c>
      <c r="K13" s="35" t="s">
        <v>12</v>
      </c>
      <c r="L13" s="442"/>
    </row>
    <row r="14" spans="1:15" ht="24" x14ac:dyDescent="0.2">
      <c r="A14" s="115" t="s">
        <v>3</v>
      </c>
      <c r="B14" s="36">
        <v>2230899</v>
      </c>
      <c r="C14" s="37">
        <v>0.68708771467208862</v>
      </c>
      <c r="D14" s="36">
        <v>2390053.25</v>
      </c>
      <c r="E14" s="37">
        <v>0.73610520362854004</v>
      </c>
      <c r="F14" s="36">
        <v>49968.203125</v>
      </c>
      <c r="G14" s="37">
        <v>1.5389553271234035E-2</v>
      </c>
      <c r="H14" s="36">
        <v>2104.415771484375</v>
      </c>
      <c r="I14" s="37">
        <v>6.4813252538442612E-4</v>
      </c>
      <c r="J14" s="36">
        <v>853748.4375</v>
      </c>
      <c r="K14" s="37">
        <v>0.26294335722923279</v>
      </c>
      <c r="L14" s="38">
        <v>3246891</v>
      </c>
    </row>
    <row r="15" spans="1:15" x14ac:dyDescent="0.2">
      <c r="A15" s="39" t="s">
        <v>4</v>
      </c>
      <c r="B15" s="40">
        <v>1019405.75</v>
      </c>
      <c r="C15" s="206">
        <v>0.68697035312652588</v>
      </c>
      <c r="D15" s="40">
        <v>1082200.75</v>
      </c>
      <c r="E15" s="206">
        <v>0.72928744554519653</v>
      </c>
      <c r="F15" s="40">
        <v>19324.19140625</v>
      </c>
      <c r="G15" s="206">
        <v>1.3022436760365963E-2</v>
      </c>
      <c r="H15" s="40">
        <v>1755.96728515625</v>
      </c>
      <c r="I15" s="206">
        <v>1.1833340395241976E-3</v>
      </c>
      <c r="J15" s="40">
        <v>403302.15625</v>
      </c>
      <c r="K15" s="206">
        <v>0.27178248763084412</v>
      </c>
      <c r="L15" s="42">
        <v>1483915.25</v>
      </c>
      <c r="O15" s="119"/>
    </row>
    <row r="16" spans="1:15" x14ac:dyDescent="0.2">
      <c r="A16" s="43" t="s">
        <v>5</v>
      </c>
      <c r="B16" s="44">
        <v>1211493.25</v>
      </c>
      <c r="C16" s="205">
        <v>0.68718653917312622</v>
      </c>
      <c r="D16" s="44">
        <v>1307852.625</v>
      </c>
      <c r="E16" s="205">
        <v>0.74184376001358032</v>
      </c>
      <c r="F16" s="44">
        <v>30644.009765625</v>
      </c>
      <c r="G16" s="205">
        <v>1.7381979152560234E-2</v>
      </c>
      <c r="H16" s="44">
        <v>348.44833374023438</v>
      </c>
      <c r="I16" s="205">
        <v>1.9764782337006181E-4</v>
      </c>
      <c r="J16" s="44">
        <v>450446.28125</v>
      </c>
      <c r="K16" s="205">
        <v>0.25550338625907898</v>
      </c>
      <c r="L16" s="46">
        <v>1762975.75</v>
      </c>
      <c r="O16" s="119"/>
    </row>
    <row r="17" spans="1:18" x14ac:dyDescent="0.2">
      <c r="A17" s="32" t="s">
        <v>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8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8" ht="12" customHeight="1" x14ac:dyDescent="0.2">
      <c r="A19" s="443" t="s">
        <v>14</v>
      </c>
      <c r="B19" s="456" t="s">
        <v>126</v>
      </c>
      <c r="C19" s="457"/>
      <c r="D19" s="456" t="s">
        <v>127</v>
      </c>
      <c r="E19" s="457"/>
      <c r="F19" s="456" t="s">
        <v>128</v>
      </c>
      <c r="G19" s="457"/>
      <c r="H19" s="456" t="s">
        <v>129</v>
      </c>
      <c r="I19" s="457"/>
      <c r="J19" s="456" t="s">
        <v>130</v>
      </c>
      <c r="K19" s="457"/>
      <c r="L19" s="444" t="s">
        <v>11</v>
      </c>
    </row>
    <row r="20" spans="1:18" x14ac:dyDescent="0.2">
      <c r="A20" s="443"/>
      <c r="B20" s="34" t="s">
        <v>123</v>
      </c>
      <c r="C20" s="35" t="s">
        <v>12</v>
      </c>
      <c r="D20" s="34" t="s">
        <v>123</v>
      </c>
      <c r="E20" s="35" t="s">
        <v>12</v>
      </c>
      <c r="F20" s="34" t="s">
        <v>123</v>
      </c>
      <c r="G20" s="35" t="s">
        <v>12</v>
      </c>
      <c r="H20" s="34" t="s">
        <v>123</v>
      </c>
      <c r="I20" s="35" t="s">
        <v>12</v>
      </c>
      <c r="J20" s="34" t="s">
        <v>123</v>
      </c>
      <c r="K20" s="35" t="s">
        <v>12</v>
      </c>
      <c r="L20" s="444"/>
    </row>
    <row r="21" spans="1:18" x14ac:dyDescent="0.2">
      <c r="A21" s="116" t="s">
        <v>15</v>
      </c>
      <c r="B21" s="49">
        <v>59896.5625</v>
      </c>
      <c r="C21" s="51">
        <v>0.68729740381240845</v>
      </c>
      <c r="D21" s="49">
        <v>67976.2578125</v>
      </c>
      <c r="E21" s="51">
        <v>0.78000974655151367</v>
      </c>
      <c r="F21" s="49">
        <v>332.997314453125</v>
      </c>
      <c r="G21" s="51">
        <v>3.8210572674870491E-3</v>
      </c>
      <c r="H21" s="49">
        <v>0</v>
      </c>
      <c r="I21" s="51">
        <v>0</v>
      </c>
      <c r="J21" s="49">
        <v>16124.0234375</v>
      </c>
      <c r="K21" s="51">
        <v>0.18501895666122437</v>
      </c>
      <c r="L21" s="52">
        <v>87147.953125</v>
      </c>
      <c r="O21" s="119"/>
    </row>
    <row r="22" spans="1:18" x14ac:dyDescent="0.2">
      <c r="A22" s="39" t="s">
        <v>16</v>
      </c>
      <c r="B22" s="40">
        <v>1739103.375</v>
      </c>
      <c r="C22" s="41">
        <v>0.70285063982009888</v>
      </c>
      <c r="D22" s="40">
        <v>1814368.75</v>
      </c>
      <c r="E22" s="41">
        <v>0.7332688570022583</v>
      </c>
      <c r="F22" s="40">
        <v>39715.30078125</v>
      </c>
      <c r="G22" s="41">
        <v>1.6050755977630615E-2</v>
      </c>
      <c r="H22" s="40">
        <v>1982.34228515625</v>
      </c>
      <c r="I22" s="41">
        <v>8.0115458695217967E-4</v>
      </c>
      <c r="J22" s="40">
        <v>626011.4375</v>
      </c>
      <c r="K22" s="41">
        <v>0.25299966335296631</v>
      </c>
      <c r="L22" s="42">
        <v>2474356.75</v>
      </c>
      <c r="O22" s="119"/>
    </row>
    <row r="23" spans="1:18" x14ac:dyDescent="0.2">
      <c r="A23" s="43" t="s">
        <v>17</v>
      </c>
      <c r="B23" s="44">
        <v>431899.0625</v>
      </c>
      <c r="C23" s="45">
        <v>0.6301543116569519</v>
      </c>
      <c r="D23" s="44">
        <v>507708.375</v>
      </c>
      <c r="E23" s="45">
        <v>0.74076241254806519</v>
      </c>
      <c r="F23" s="44">
        <v>9919.90625</v>
      </c>
      <c r="G23" s="45">
        <v>1.4473454095423222E-2</v>
      </c>
      <c r="H23" s="44">
        <v>122.07340240478516</v>
      </c>
      <c r="I23" s="45">
        <v>1.7810892313718796E-4</v>
      </c>
      <c r="J23" s="44">
        <v>211612.953125</v>
      </c>
      <c r="K23" s="45">
        <v>0.30874994397163391</v>
      </c>
      <c r="L23" s="46">
        <v>685386.25</v>
      </c>
      <c r="O23" s="119"/>
    </row>
    <row r="24" spans="1:18" x14ac:dyDescent="0.2">
      <c r="A24" s="32" t="s">
        <v>30</v>
      </c>
    </row>
    <row r="26" spans="1:18" ht="12" customHeight="1" x14ac:dyDescent="0.2">
      <c r="A26" s="443" t="s">
        <v>18</v>
      </c>
      <c r="B26" s="456" t="s">
        <v>126</v>
      </c>
      <c r="C26" s="457"/>
      <c r="D26" s="456" t="s">
        <v>127</v>
      </c>
      <c r="E26" s="457"/>
      <c r="F26" s="456" t="s">
        <v>128</v>
      </c>
      <c r="G26" s="457"/>
      <c r="H26" s="456" t="s">
        <v>129</v>
      </c>
      <c r="I26" s="457"/>
      <c r="J26" s="456" t="s">
        <v>130</v>
      </c>
      <c r="K26" s="457"/>
      <c r="L26" s="444" t="s">
        <v>11</v>
      </c>
    </row>
    <row r="27" spans="1:18" x14ac:dyDescent="0.2">
      <c r="A27" s="443"/>
      <c r="B27" s="34" t="s">
        <v>123</v>
      </c>
      <c r="C27" s="35" t="s">
        <v>12</v>
      </c>
      <c r="D27" s="34" t="s">
        <v>123</v>
      </c>
      <c r="E27" s="35" t="s">
        <v>12</v>
      </c>
      <c r="F27" s="34" t="s">
        <v>123</v>
      </c>
      <c r="G27" s="35" t="s">
        <v>12</v>
      </c>
      <c r="H27" s="34" t="s">
        <v>123</v>
      </c>
      <c r="I27" s="35" t="s">
        <v>12</v>
      </c>
      <c r="J27" s="34" t="s">
        <v>123</v>
      </c>
      <c r="K27" s="35" t="s">
        <v>12</v>
      </c>
      <c r="L27" s="444"/>
      <c r="N27" s="119"/>
      <c r="Q27" s="119"/>
      <c r="R27" s="119"/>
    </row>
    <row r="28" spans="1:18" x14ac:dyDescent="0.2">
      <c r="A28" s="116" t="s">
        <v>19</v>
      </c>
      <c r="B28" s="49">
        <v>213239.765625</v>
      </c>
      <c r="C28" s="51">
        <v>0.67229366302490234</v>
      </c>
      <c r="D28" s="49">
        <v>211256.03125</v>
      </c>
      <c r="E28" s="51">
        <v>0.66603940725326538</v>
      </c>
      <c r="F28" s="49">
        <v>5323.337890625</v>
      </c>
      <c r="G28" s="51">
        <v>1.6783202067017555E-2</v>
      </c>
      <c r="H28" s="49">
        <v>0</v>
      </c>
      <c r="I28" s="51">
        <v>0</v>
      </c>
      <c r="J28" s="49">
        <v>81715.984375</v>
      </c>
      <c r="K28" s="51">
        <v>0.25763082504272461</v>
      </c>
      <c r="L28" s="52">
        <v>317182.5</v>
      </c>
      <c r="O28" s="119"/>
    </row>
    <row r="29" spans="1:18" x14ac:dyDescent="0.2">
      <c r="A29" s="39" t="s">
        <v>20</v>
      </c>
      <c r="B29" s="40">
        <v>603388.125</v>
      </c>
      <c r="C29" s="41">
        <v>0.69958657026290894</v>
      </c>
      <c r="D29" s="40">
        <v>617464</v>
      </c>
      <c r="E29" s="41">
        <v>0.71590650081634521</v>
      </c>
      <c r="F29" s="40">
        <v>17706.693359375</v>
      </c>
      <c r="G29" s="41">
        <v>2.0529679954051971E-2</v>
      </c>
      <c r="H29" s="40">
        <v>0</v>
      </c>
      <c r="I29" s="41">
        <v>0</v>
      </c>
      <c r="J29" s="40">
        <v>205705.15625</v>
      </c>
      <c r="K29" s="41">
        <v>0.23850083351135254</v>
      </c>
      <c r="L29" s="42">
        <v>862492.4375</v>
      </c>
      <c r="O29" s="119"/>
    </row>
    <row r="30" spans="1:18" x14ac:dyDescent="0.2">
      <c r="A30" s="53" t="s">
        <v>21</v>
      </c>
      <c r="B30" s="54">
        <v>833273.5</v>
      </c>
      <c r="C30" s="55">
        <v>0.69154226779937744</v>
      </c>
      <c r="D30" s="54">
        <v>920690</v>
      </c>
      <c r="E30" s="55">
        <v>0.76409012079238892</v>
      </c>
      <c r="F30" s="54">
        <v>14361.603515625</v>
      </c>
      <c r="G30" s="55">
        <v>1.1918842792510986E-2</v>
      </c>
      <c r="H30" s="54">
        <v>572.86224365234375</v>
      </c>
      <c r="I30" s="55">
        <v>4.7542428364977241E-4</v>
      </c>
      <c r="J30" s="54">
        <v>292320.1875</v>
      </c>
      <c r="K30" s="55">
        <v>0.24259953200817108</v>
      </c>
      <c r="L30" s="56">
        <v>1204949.5</v>
      </c>
      <c r="O30" s="119"/>
    </row>
    <row r="31" spans="1:18" x14ac:dyDescent="0.2">
      <c r="A31" s="39" t="s">
        <v>22</v>
      </c>
      <c r="B31" s="40">
        <v>302126.34375</v>
      </c>
      <c r="C31" s="41">
        <v>0.74550336599349976</v>
      </c>
      <c r="D31" s="40">
        <v>311578</v>
      </c>
      <c r="E31" s="41">
        <v>0.76882553100585938</v>
      </c>
      <c r="F31" s="40">
        <v>6015.17431640625</v>
      </c>
      <c r="G31" s="41">
        <v>1.4842573553323746E-2</v>
      </c>
      <c r="H31" s="40">
        <v>0</v>
      </c>
      <c r="I31" s="41">
        <v>0</v>
      </c>
      <c r="J31" s="40">
        <v>98985.703125</v>
      </c>
      <c r="K31" s="41">
        <v>0.2442493736743927</v>
      </c>
      <c r="L31" s="42">
        <v>405264.90625</v>
      </c>
      <c r="O31" s="119"/>
    </row>
    <row r="32" spans="1:18" x14ac:dyDescent="0.2">
      <c r="A32" s="43" t="s">
        <v>23</v>
      </c>
      <c r="B32" s="44">
        <v>278871.1875</v>
      </c>
      <c r="C32" s="45">
        <v>0.61021918058395386</v>
      </c>
      <c r="D32" s="44">
        <v>329065.34375</v>
      </c>
      <c r="E32" s="45">
        <v>0.72005277872085571</v>
      </c>
      <c r="F32" s="44">
        <v>6561.3935546875</v>
      </c>
      <c r="G32" s="45">
        <v>1.4357482083141804E-2</v>
      </c>
      <c r="H32" s="44">
        <v>1531.553466796875</v>
      </c>
      <c r="I32" s="45">
        <v>3.3513081725686789E-3</v>
      </c>
      <c r="J32" s="44">
        <v>175021.40625</v>
      </c>
      <c r="K32" s="45">
        <v>0.38297760486602783</v>
      </c>
      <c r="L32" s="46">
        <v>457001.6875</v>
      </c>
      <c r="O32" s="89"/>
    </row>
    <row r="33" spans="1:15" x14ac:dyDescent="0.2">
      <c r="A33" s="32" t="s">
        <v>30</v>
      </c>
      <c r="B33" s="89"/>
      <c r="C33" s="204"/>
      <c r="D33" s="89"/>
      <c r="E33" s="204"/>
      <c r="F33" s="89"/>
      <c r="G33" s="204"/>
      <c r="H33" s="89"/>
      <c r="I33" s="204"/>
      <c r="J33" s="89"/>
      <c r="K33" s="204"/>
      <c r="L33" s="89"/>
    </row>
    <row r="35" spans="1:15" ht="12" customHeight="1" x14ac:dyDescent="0.2">
      <c r="A35" s="443" t="s">
        <v>24</v>
      </c>
      <c r="B35" s="456" t="s">
        <v>126</v>
      </c>
      <c r="C35" s="457"/>
      <c r="D35" s="456" t="s">
        <v>127</v>
      </c>
      <c r="E35" s="457"/>
      <c r="F35" s="456" t="s">
        <v>128</v>
      </c>
      <c r="G35" s="457"/>
      <c r="H35" s="456" t="s">
        <v>129</v>
      </c>
      <c r="I35" s="457"/>
      <c r="J35" s="456" t="s">
        <v>130</v>
      </c>
      <c r="K35" s="457"/>
      <c r="L35" s="444" t="s">
        <v>11</v>
      </c>
    </row>
    <row r="36" spans="1:15" x14ac:dyDescent="0.2">
      <c r="A36" s="443"/>
      <c r="B36" s="34" t="s">
        <v>123</v>
      </c>
      <c r="C36" s="35" t="s">
        <v>12</v>
      </c>
      <c r="D36" s="34" t="s">
        <v>123</v>
      </c>
      <c r="E36" s="35" t="s">
        <v>12</v>
      </c>
      <c r="F36" s="34" t="s">
        <v>123</v>
      </c>
      <c r="G36" s="35" t="s">
        <v>12</v>
      </c>
      <c r="H36" s="34" t="s">
        <v>123</v>
      </c>
      <c r="I36" s="35" t="s">
        <v>12</v>
      </c>
      <c r="J36" s="34" t="s">
        <v>123</v>
      </c>
      <c r="K36" s="35" t="s">
        <v>12</v>
      </c>
      <c r="L36" s="444"/>
    </row>
    <row r="37" spans="1:15" x14ac:dyDescent="0.2">
      <c r="A37" s="116" t="s">
        <v>26</v>
      </c>
      <c r="B37" s="49">
        <v>219786.765625</v>
      </c>
      <c r="C37" s="51">
        <v>0.70129281282424927</v>
      </c>
      <c r="D37" s="49">
        <v>262928.9375</v>
      </c>
      <c r="E37" s="51">
        <v>0.83895027637481689</v>
      </c>
      <c r="F37" s="49">
        <v>4152.060546875</v>
      </c>
      <c r="G37" s="51">
        <v>1.3248341158032417E-2</v>
      </c>
      <c r="H37" s="49">
        <v>0</v>
      </c>
      <c r="I37" s="51">
        <v>0</v>
      </c>
      <c r="J37" s="49">
        <v>68038.6640625</v>
      </c>
      <c r="K37" s="51">
        <v>0.21709689497947693</v>
      </c>
      <c r="L37" s="52">
        <v>313402.28125</v>
      </c>
      <c r="N37" s="89"/>
      <c r="O37" s="119"/>
    </row>
    <row r="38" spans="1:15" x14ac:dyDescent="0.2">
      <c r="A38" s="39" t="s">
        <v>27</v>
      </c>
      <c r="B38" s="40">
        <v>610445.4375</v>
      </c>
      <c r="C38" s="41">
        <v>0.68199348449707031</v>
      </c>
      <c r="D38" s="40">
        <v>682743</v>
      </c>
      <c r="E38" s="41">
        <v>0.76276481151580811</v>
      </c>
      <c r="F38" s="40">
        <v>8722.8974609375</v>
      </c>
      <c r="G38" s="41">
        <v>9.7452756017446518E-3</v>
      </c>
      <c r="H38" s="40">
        <v>512.69635009765625</v>
      </c>
      <c r="I38" s="41">
        <v>5.7278759777545929E-4</v>
      </c>
      <c r="J38" s="40">
        <v>232594.046875</v>
      </c>
      <c r="K38" s="41">
        <v>0.25985553860664368</v>
      </c>
      <c r="L38" s="42">
        <v>895089.8125</v>
      </c>
      <c r="O38" s="119"/>
    </row>
    <row r="39" spans="1:15" x14ac:dyDescent="0.2">
      <c r="A39" s="90" t="s">
        <v>124</v>
      </c>
      <c r="B39" s="91">
        <v>1400666.75</v>
      </c>
      <c r="C39" s="92">
        <v>0.68714064359664917</v>
      </c>
      <c r="D39" s="91">
        <v>1444381.375</v>
      </c>
      <c r="E39" s="92">
        <v>0.70858621597290039</v>
      </c>
      <c r="F39" s="91">
        <v>37093.24609375</v>
      </c>
      <c r="G39" s="92">
        <v>1.8197245895862579E-2</v>
      </c>
      <c r="H39" s="91">
        <v>1591.7193603515625</v>
      </c>
      <c r="I39" s="92">
        <v>7.8086741268634796E-4</v>
      </c>
      <c r="J39" s="91">
        <v>553115.75</v>
      </c>
      <c r="K39" s="92">
        <v>0.27134811878204346</v>
      </c>
      <c r="L39" s="93">
        <v>2038398.875</v>
      </c>
      <c r="O39" s="119"/>
    </row>
    <row r="40" spans="1:15" x14ac:dyDescent="0.2">
      <c r="A40" s="32" t="s">
        <v>30</v>
      </c>
    </row>
    <row r="42" spans="1:15" x14ac:dyDescent="0.2">
      <c r="A42" s="439" t="s">
        <v>230</v>
      </c>
      <c r="B42" s="456" t="s">
        <v>126</v>
      </c>
      <c r="C42" s="457"/>
      <c r="D42" s="456" t="s">
        <v>127</v>
      </c>
      <c r="E42" s="457"/>
      <c r="F42" s="456" t="s">
        <v>128</v>
      </c>
      <c r="G42" s="457"/>
      <c r="H42" s="456" t="s">
        <v>129</v>
      </c>
      <c r="I42" s="457"/>
      <c r="J42" s="456" t="s">
        <v>130</v>
      </c>
      <c r="K42" s="457"/>
      <c r="L42" s="444" t="s">
        <v>11</v>
      </c>
    </row>
    <row r="43" spans="1:15" x14ac:dyDescent="0.2">
      <c r="A43" s="440"/>
      <c r="B43" s="34" t="s">
        <v>123</v>
      </c>
      <c r="C43" s="35" t="s">
        <v>12</v>
      </c>
      <c r="D43" s="34" t="s">
        <v>123</v>
      </c>
      <c r="E43" s="35" t="s">
        <v>12</v>
      </c>
      <c r="F43" s="34" t="s">
        <v>123</v>
      </c>
      <c r="G43" s="35" t="s">
        <v>12</v>
      </c>
      <c r="H43" s="34" t="s">
        <v>123</v>
      </c>
      <c r="I43" s="35" t="s">
        <v>12</v>
      </c>
      <c r="J43" s="34" t="s">
        <v>123</v>
      </c>
      <c r="K43" s="35" t="s">
        <v>12</v>
      </c>
      <c r="L43" s="444"/>
    </row>
    <row r="44" spans="1:15" x14ac:dyDescent="0.2">
      <c r="A44" s="53" t="s">
        <v>212</v>
      </c>
      <c r="B44" s="54">
        <v>35310.41796875</v>
      </c>
      <c r="C44" s="55">
        <v>0.96461015939712524</v>
      </c>
      <c r="D44" s="54">
        <v>34551.21875</v>
      </c>
      <c r="E44" s="55">
        <v>0.94387036561965942</v>
      </c>
      <c r="F44" s="54">
        <v>0</v>
      </c>
      <c r="G44" s="55">
        <v>0</v>
      </c>
      <c r="H44" s="54">
        <v>0</v>
      </c>
      <c r="I44" s="55">
        <v>0</v>
      </c>
      <c r="J44" s="54">
        <v>15179.888671875</v>
      </c>
      <c r="K44" s="55">
        <v>0.41468426585197449</v>
      </c>
      <c r="L44" s="124">
        <v>36605.89453125</v>
      </c>
    </row>
    <row r="45" spans="1:15" x14ac:dyDescent="0.2">
      <c r="A45" s="39" t="s">
        <v>229</v>
      </c>
      <c r="B45" s="40">
        <v>144585.609375</v>
      </c>
      <c r="C45" s="41">
        <v>0.59726709127426147</v>
      </c>
      <c r="D45" s="40">
        <v>122458.15625</v>
      </c>
      <c r="E45" s="41">
        <v>0.50586104393005371</v>
      </c>
      <c r="F45" s="40">
        <v>454.48101806640625</v>
      </c>
      <c r="G45" s="41">
        <v>1.8774106865748763E-3</v>
      </c>
      <c r="H45" s="40">
        <v>1993.5032958984375</v>
      </c>
      <c r="I45" s="41">
        <v>8.2349404692649841E-3</v>
      </c>
      <c r="J45" s="40">
        <v>130365.8359375</v>
      </c>
      <c r="K45" s="41">
        <v>0.53852683305740356</v>
      </c>
      <c r="L45" s="42">
        <v>242078.640625</v>
      </c>
    </row>
    <row r="46" spans="1:15" x14ac:dyDescent="0.2">
      <c r="A46" s="53" t="s">
        <v>213</v>
      </c>
      <c r="B46" s="54">
        <v>892272.5625</v>
      </c>
      <c r="C46" s="55">
        <v>0.78700214624404907</v>
      </c>
      <c r="D46" s="54">
        <v>734942.3125</v>
      </c>
      <c r="E46" s="55">
        <v>0.64823371171951294</v>
      </c>
      <c r="F46" s="54">
        <v>5358.70703125</v>
      </c>
      <c r="G46" s="55">
        <v>4.7264862805604935E-3</v>
      </c>
      <c r="H46" s="54">
        <v>1571.4002685546875</v>
      </c>
      <c r="I46" s="55">
        <v>1.3860063627362251E-3</v>
      </c>
      <c r="J46" s="54">
        <v>242992.5</v>
      </c>
      <c r="K46" s="55">
        <v>0.2143242210149765</v>
      </c>
      <c r="L46" s="124">
        <v>1133761.25</v>
      </c>
    </row>
    <row r="47" spans="1:15" x14ac:dyDescent="0.2">
      <c r="A47" s="39" t="s">
        <v>223</v>
      </c>
      <c r="B47" s="40">
        <v>51047.359375</v>
      </c>
      <c r="C47" s="41">
        <v>0.32208514213562012</v>
      </c>
      <c r="D47" s="40">
        <v>150108.21875</v>
      </c>
      <c r="E47" s="41">
        <v>0.94711315631866455</v>
      </c>
      <c r="F47" s="40">
        <v>0</v>
      </c>
      <c r="G47" s="41">
        <v>0</v>
      </c>
      <c r="H47" s="40">
        <v>0</v>
      </c>
      <c r="I47" s="41">
        <v>0</v>
      </c>
      <c r="J47" s="40">
        <v>74169.234375</v>
      </c>
      <c r="K47" s="41">
        <v>0.46797344088554382</v>
      </c>
      <c r="L47" s="42">
        <v>158490.265625</v>
      </c>
    </row>
    <row r="48" spans="1:15" x14ac:dyDescent="0.2">
      <c r="A48" s="53" t="s">
        <v>249</v>
      </c>
      <c r="B48" s="54">
        <v>295937.03125</v>
      </c>
      <c r="C48" s="55">
        <v>0.93600690364837646</v>
      </c>
      <c r="D48" s="54">
        <v>271980.65625</v>
      </c>
      <c r="E48" s="55">
        <v>0.86023628711700439</v>
      </c>
      <c r="F48" s="54">
        <v>4770.408203125</v>
      </c>
      <c r="G48" s="55">
        <v>1.5088125132024288E-2</v>
      </c>
      <c r="H48" s="54">
        <v>0</v>
      </c>
      <c r="I48" s="55">
        <v>0</v>
      </c>
      <c r="J48" s="54">
        <v>80969.734375</v>
      </c>
      <c r="K48" s="55">
        <v>0.25609579682350159</v>
      </c>
      <c r="L48" s="124">
        <v>316169.71875</v>
      </c>
    </row>
    <row r="49" spans="1:12" x14ac:dyDescent="0.2">
      <c r="A49" s="39" t="s">
        <v>214</v>
      </c>
      <c r="B49" s="40">
        <v>80077.5</v>
      </c>
      <c r="C49" s="41">
        <v>0.56970334053039551</v>
      </c>
      <c r="D49" s="40">
        <v>139473.296875</v>
      </c>
      <c r="E49" s="41">
        <v>0.99226874113082886</v>
      </c>
      <c r="F49" s="40">
        <v>261.84567260742188</v>
      </c>
      <c r="G49" s="41">
        <v>1.8628747202455997E-3</v>
      </c>
      <c r="H49" s="40">
        <v>0</v>
      </c>
      <c r="I49" s="41">
        <v>0</v>
      </c>
      <c r="J49" s="40">
        <v>35110.59375</v>
      </c>
      <c r="K49" s="41">
        <v>0.24979080259799957</v>
      </c>
      <c r="L49" s="42">
        <v>140560</v>
      </c>
    </row>
    <row r="50" spans="1:12" x14ac:dyDescent="0.2">
      <c r="A50" s="53" t="s">
        <v>251</v>
      </c>
      <c r="B50" s="54">
        <v>75329.578125</v>
      </c>
      <c r="C50" s="55">
        <v>0.60423010587692261</v>
      </c>
      <c r="D50" s="54">
        <v>118994.015625</v>
      </c>
      <c r="E50" s="55">
        <v>0.95446926355361938</v>
      </c>
      <c r="F50" s="54">
        <v>0</v>
      </c>
      <c r="G50" s="55">
        <v>0</v>
      </c>
      <c r="H50" s="54">
        <v>0</v>
      </c>
      <c r="I50" s="55">
        <v>0</v>
      </c>
      <c r="J50" s="54">
        <v>222.82878112792969</v>
      </c>
      <c r="K50" s="55">
        <v>1.7873438773676753E-3</v>
      </c>
      <c r="L50" s="124">
        <v>124670.34375</v>
      </c>
    </row>
    <row r="51" spans="1:12" x14ac:dyDescent="0.2">
      <c r="A51" s="39" t="s">
        <v>215</v>
      </c>
      <c r="B51" s="40">
        <v>27526.16796875</v>
      </c>
      <c r="C51" s="41">
        <v>1</v>
      </c>
      <c r="D51" s="40">
        <v>26836.056640625</v>
      </c>
      <c r="E51" s="41">
        <v>0.97492885589599609</v>
      </c>
      <c r="F51" s="40">
        <v>707.5093994140625</v>
      </c>
      <c r="G51" s="41">
        <v>2.5703154504299164E-2</v>
      </c>
      <c r="H51" s="40">
        <v>0</v>
      </c>
      <c r="I51" s="41">
        <v>0</v>
      </c>
      <c r="J51" s="40">
        <v>35.425498962402344</v>
      </c>
      <c r="K51" s="41">
        <v>1.2869753409177065E-3</v>
      </c>
      <c r="L51" s="42">
        <v>27526.16796875</v>
      </c>
    </row>
    <row r="52" spans="1:12" x14ac:dyDescent="0.2">
      <c r="A52" s="53" t="s">
        <v>228</v>
      </c>
      <c r="B52" s="54">
        <v>2521.853515625</v>
      </c>
      <c r="C52" s="55">
        <v>3.1162777915596962E-2</v>
      </c>
      <c r="D52" s="54">
        <v>41445.05859375</v>
      </c>
      <c r="E52" s="55">
        <v>0.51214045286178589</v>
      </c>
      <c r="F52" s="54">
        <v>0</v>
      </c>
      <c r="G52" s="55">
        <v>0</v>
      </c>
      <c r="H52" s="54">
        <v>0</v>
      </c>
      <c r="I52" s="55">
        <v>0</v>
      </c>
      <c r="J52" s="54">
        <v>39008.73828125</v>
      </c>
      <c r="K52" s="55">
        <v>0.48203465342521667</v>
      </c>
      <c r="L52" s="124">
        <v>80925.1796875</v>
      </c>
    </row>
    <row r="53" spans="1:12" x14ac:dyDescent="0.2">
      <c r="A53" s="39" t="s">
        <v>225</v>
      </c>
      <c r="B53" s="40">
        <v>56816.9375</v>
      </c>
      <c r="C53" s="41">
        <v>1</v>
      </c>
      <c r="D53" s="40">
        <v>56271.81640625</v>
      </c>
      <c r="E53" s="41">
        <v>0.99040567874908447</v>
      </c>
      <c r="F53" s="40">
        <v>712.60791015625</v>
      </c>
      <c r="G53" s="41">
        <v>1.2542173266410828E-2</v>
      </c>
      <c r="H53" s="40">
        <v>90.556938171386719</v>
      </c>
      <c r="I53" s="41">
        <v>1.5938370488584042E-3</v>
      </c>
      <c r="J53" s="40">
        <v>0</v>
      </c>
      <c r="K53" s="41">
        <v>0</v>
      </c>
      <c r="L53" s="42">
        <v>56816.9375</v>
      </c>
    </row>
    <row r="54" spans="1:12" x14ac:dyDescent="0.2">
      <c r="A54" s="53" t="s">
        <v>253</v>
      </c>
      <c r="B54" s="54">
        <v>241470.671875</v>
      </c>
      <c r="C54" s="55">
        <v>0.60779052972793579</v>
      </c>
      <c r="D54" s="54">
        <v>374631.75</v>
      </c>
      <c r="E54" s="55">
        <v>0.94296181201934814</v>
      </c>
      <c r="F54" s="54">
        <v>1136.3648681640625</v>
      </c>
      <c r="G54" s="55">
        <v>2.8602720703929663E-3</v>
      </c>
      <c r="H54" s="54">
        <v>0</v>
      </c>
      <c r="I54" s="55">
        <v>0</v>
      </c>
      <c r="J54" s="54">
        <v>2741.35009765625</v>
      </c>
      <c r="K54" s="55">
        <v>6.9000790826976299E-3</v>
      </c>
      <c r="L54" s="124">
        <v>397292.59375</v>
      </c>
    </row>
    <row r="55" spans="1:12" x14ac:dyDescent="0.2">
      <c r="A55" s="39" t="s">
        <v>227</v>
      </c>
      <c r="B55" s="40">
        <v>57755.765625</v>
      </c>
      <c r="C55" s="41">
        <v>1</v>
      </c>
      <c r="D55" s="40">
        <v>43460.73046875</v>
      </c>
      <c r="E55" s="41">
        <v>0.75249165296554565</v>
      </c>
      <c r="F55" s="40">
        <v>20928.310546875</v>
      </c>
      <c r="G55" s="41">
        <v>0.36235883831977844</v>
      </c>
      <c r="H55" s="40">
        <v>1753.617431640625</v>
      </c>
      <c r="I55" s="41">
        <v>3.0362637713551521E-2</v>
      </c>
      <c r="J55" s="40">
        <v>34685.9296875</v>
      </c>
      <c r="K55" s="41">
        <v>0.60056221485137939</v>
      </c>
      <c r="L55" s="42">
        <v>57755.765625</v>
      </c>
    </row>
    <row r="56" spans="1:12" x14ac:dyDescent="0.2">
      <c r="A56" s="53" t="s">
        <v>216</v>
      </c>
      <c r="B56" s="54">
        <v>47821.21484375</v>
      </c>
      <c r="C56" s="55">
        <v>0.99848282337188721</v>
      </c>
      <c r="D56" s="54">
        <v>24699.703125</v>
      </c>
      <c r="E56" s="55">
        <v>0.51571732759475708</v>
      </c>
      <c r="F56" s="54">
        <v>0</v>
      </c>
      <c r="G56" s="55">
        <v>0</v>
      </c>
      <c r="H56" s="54">
        <v>999.27911376953125</v>
      </c>
      <c r="I56" s="55">
        <v>2.0864443853497505E-2</v>
      </c>
      <c r="J56" s="54">
        <v>19354.609375</v>
      </c>
      <c r="K56" s="55">
        <v>0.4041144847869873</v>
      </c>
      <c r="L56" s="124">
        <v>47893.87890625</v>
      </c>
    </row>
    <row r="57" spans="1:12" x14ac:dyDescent="0.2">
      <c r="A57" s="39" t="s">
        <v>217</v>
      </c>
      <c r="B57" s="40">
        <v>53969.28515625</v>
      </c>
      <c r="C57" s="41">
        <v>1</v>
      </c>
      <c r="D57" s="40">
        <v>39761.98828125</v>
      </c>
      <c r="E57" s="41">
        <v>0.73675215244293213</v>
      </c>
      <c r="F57" s="40">
        <v>12798.5634765625</v>
      </c>
      <c r="G57" s="41">
        <v>0.23714530467987061</v>
      </c>
      <c r="H57" s="40">
        <v>189.99346923828125</v>
      </c>
      <c r="I57" s="41">
        <v>3.5203997977077961E-3</v>
      </c>
      <c r="J57" s="40">
        <v>42416.2265625</v>
      </c>
      <c r="K57" s="41">
        <v>0.78593271970748901</v>
      </c>
      <c r="L57" s="42">
        <v>53969.28515625</v>
      </c>
    </row>
    <row r="58" spans="1:12" x14ac:dyDescent="0.2">
      <c r="A58" s="53" t="s">
        <v>250</v>
      </c>
      <c r="B58" s="54">
        <v>23640.998046875</v>
      </c>
      <c r="C58" s="55">
        <v>0.31027984619140625</v>
      </c>
      <c r="D58" s="54">
        <v>40039.921875</v>
      </c>
      <c r="E58" s="55">
        <v>0.52551001310348511</v>
      </c>
      <c r="F58" s="54">
        <v>449.815673828125</v>
      </c>
      <c r="G58" s="55">
        <v>5.9036738239228725E-3</v>
      </c>
      <c r="H58" s="54">
        <v>0</v>
      </c>
      <c r="I58" s="55">
        <v>0</v>
      </c>
      <c r="J58" s="54">
        <v>17535.62890625</v>
      </c>
      <c r="K58" s="55">
        <v>0.23014900088310242</v>
      </c>
      <c r="L58" s="124">
        <v>76192.5</v>
      </c>
    </row>
    <row r="59" spans="1:12" x14ac:dyDescent="0.2">
      <c r="A59" s="39" t="s">
        <v>210</v>
      </c>
      <c r="B59" s="40">
        <v>18111.58203125</v>
      </c>
      <c r="C59" s="41">
        <v>0.51075655221939087</v>
      </c>
      <c r="D59" s="40">
        <v>25927.380859375</v>
      </c>
      <c r="E59" s="41">
        <v>0.73116642236709595</v>
      </c>
      <c r="F59" s="40">
        <v>171.07421875</v>
      </c>
      <c r="G59" s="41">
        <v>4.8243869096040726E-3</v>
      </c>
      <c r="H59" s="40">
        <v>54.160434722900391</v>
      </c>
      <c r="I59" s="41">
        <v>1.5273540047928691E-3</v>
      </c>
      <c r="J59" s="40">
        <v>7857.9404296875</v>
      </c>
      <c r="K59" s="41">
        <v>0.22159823775291443</v>
      </c>
      <c r="L59" s="42">
        <v>35460.30078125</v>
      </c>
    </row>
    <row r="60" spans="1:12" x14ac:dyDescent="0.2">
      <c r="A60" s="53" t="s">
        <v>211</v>
      </c>
      <c r="B60" s="54">
        <v>16732.40234375</v>
      </c>
      <c r="C60" s="55">
        <v>1</v>
      </c>
      <c r="D60" s="54">
        <v>8911.373046875</v>
      </c>
      <c r="E60" s="55">
        <v>0.53258180618286133</v>
      </c>
      <c r="F60" s="54">
        <v>117.84709167480469</v>
      </c>
      <c r="G60" s="55">
        <v>7.043046411126852E-3</v>
      </c>
      <c r="H60" s="54">
        <v>0</v>
      </c>
      <c r="I60" s="55">
        <v>0</v>
      </c>
      <c r="J60" s="54">
        <v>67.182914733886719</v>
      </c>
      <c r="K60" s="55">
        <v>4.0151383727788925E-3</v>
      </c>
      <c r="L60" s="124">
        <v>16732.40234375</v>
      </c>
    </row>
    <row r="61" spans="1:12" x14ac:dyDescent="0.2">
      <c r="A61" s="39" t="s">
        <v>218</v>
      </c>
      <c r="B61" s="40">
        <v>23611.826171875</v>
      </c>
      <c r="C61" s="41">
        <v>0.87121504545211792</v>
      </c>
      <c r="D61" s="40">
        <v>15521.3173828125</v>
      </c>
      <c r="E61" s="41">
        <v>0.57269632816314697</v>
      </c>
      <c r="F61" s="40">
        <v>165.24906921386719</v>
      </c>
      <c r="G61" s="41">
        <v>6.0972617939114571E-3</v>
      </c>
      <c r="H61" s="40">
        <v>72.718925476074219</v>
      </c>
      <c r="I61" s="41">
        <v>2.6831396389752626E-3</v>
      </c>
      <c r="J61" s="40">
        <v>7516.28564453125</v>
      </c>
      <c r="K61" s="41">
        <v>0.27733141183853149</v>
      </c>
      <c r="L61" s="42">
        <v>27102.177734375</v>
      </c>
    </row>
    <row r="62" spans="1:12" x14ac:dyDescent="0.2">
      <c r="A62" s="53" t="s">
        <v>226</v>
      </c>
      <c r="B62" s="54">
        <v>66981.8203125</v>
      </c>
      <c r="C62" s="55">
        <v>0.99845749139785767</v>
      </c>
      <c r="D62" s="54">
        <v>67038.859375</v>
      </c>
      <c r="E62" s="55">
        <v>0.99930769205093384</v>
      </c>
      <c r="F62" s="54">
        <v>0</v>
      </c>
      <c r="G62" s="55">
        <v>0</v>
      </c>
      <c r="H62" s="54">
        <v>0</v>
      </c>
      <c r="I62" s="55">
        <v>0</v>
      </c>
      <c r="J62" s="54">
        <v>46.442657470703125</v>
      </c>
      <c r="K62" s="55">
        <v>6.9229264045134187E-4</v>
      </c>
      <c r="L62" s="124">
        <v>67085.296875</v>
      </c>
    </row>
    <row r="63" spans="1:12" x14ac:dyDescent="0.2">
      <c r="A63" s="39" t="s">
        <v>219</v>
      </c>
      <c r="B63" s="40">
        <v>7984.5107421875</v>
      </c>
      <c r="C63" s="41">
        <v>0.20192232728004456</v>
      </c>
      <c r="D63" s="40">
        <v>22509.2578125</v>
      </c>
      <c r="E63" s="41">
        <v>0.56924235820770264</v>
      </c>
      <c r="F63" s="40">
        <v>0</v>
      </c>
      <c r="G63" s="41">
        <v>0</v>
      </c>
      <c r="H63" s="40">
        <v>0</v>
      </c>
      <c r="I63" s="41">
        <v>0</v>
      </c>
      <c r="J63" s="40">
        <v>12143.576171875</v>
      </c>
      <c r="K63" s="41">
        <v>0.30710199475288391</v>
      </c>
      <c r="L63" s="42">
        <v>39542.48828125</v>
      </c>
    </row>
    <row r="64" spans="1:12" x14ac:dyDescent="0.2">
      <c r="A64" s="53" t="s">
        <v>220</v>
      </c>
      <c r="B64" s="54">
        <v>27305.166015625</v>
      </c>
      <c r="C64" s="55">
        <v>0.99347066879272461</v>
      </c>
      <c r="D64" s="54">
        <v>12496.37109375</v>
      </c>
      <c r="E64" s="55">
        <v>0.45466771721839905</v>
      </c>
      <c r="F64" s="54">
        <v>7181.72802734375</v>
      </c>
      <c r="G64" s="55">
        <v>0.26129984855651855</v>
      </c>
      <c r="H64" s="54">
        <v>723.71771240234375</v>
      </c>
      <c r="I64" s="55">
        <v>2.6331732049584389E-2</v>
      </c>
      <c r="J64" s="54">
        <v>21022.779296875</v>
      </c>
      <c r="K64" s="55">
        <v>0.76489239931106567</v>
      </c>
      <c r="L64" s="124">
        <v>27484.623046875</v>
      </c>
    </row>
    <row r="65" spans="1:12" x14ac:dyDescent="0.2">
      <c r="A65" s="39" t="s">
        <v>221</v>
      </c>
      <c r="B65" s="40">
        <v>52060.546875</v>
      </c>
      <c r="C65" s="41">
        <v>0.77629393339157104</v>
      </c>
      <c r="D65" s="40">
        <v>15953.1669921875</v>
      </c>
      <c r="E65" s="41">
        <v>0.23788353800773621</v>
      </c>
      <c r="F65" s="40">
        <v>0</v>
      </c>
      <c r="G65" s="41">
        <v>0</v>
      </c>
      <c r="H65" s="40">
        <v>205.73747253417969</v>
      </c>
      <c r="I65" s="41">
        <v>3.0678270850330591E-3</v>
      </c>
      <c r="J65" s="40">
        <v>7167.3759765625</v>
      </c>
      <c r="K65" s="41">
        <v>0.10687537491321564</v>
      </c>
      <c r="L65" s="42">
        <v>67062.9296875</v>
      </c>
    </row>
    <row r="66" spans="1:12" x14ac:dyDescent="0.2">
      <c r="A66" s="53" t="s">
        <v>222</v>
      </c>
      <c r="B66" s="54">
        <v>26033.111328125</v>
      </c>
      <c r="C66" s="55">
        <v>0.37303623557090759</v>
      </c>
      <c r="D66" s="54">
        <v>43275.01953125</v>
      </c>
      <c r="E66" s="55">
        <v>0.62010073661804199</v>
      </c>
      <c r="F66" s="54">
        <v>0</v>
      </c>
      <c r="G66" s="55">
        <v>0</v>
      </c>
      <c r="H66" s="54">
        <v>110.14301300048828</v>
      </c>
      <c r="I66" s="55">
        <v>1.5782722039148211E-3</v>
      </c>
      <c r="J66" s="54">
        <v>22905.15625</v>
      </c>
      <c r="K66" s="55">
        <v>0.32821482419967651</v>
      </c>
      <c r="L66" s="124">
        <v>69787.0859375</v>
      </c>
    </row>
    <row r="67" spans="1:12" x14ac:dyDescent="0.2">
      <c r="A67" s="57" t="s">
        <v>11</v>
      </c>
      <c r="B67" s="58">
        <v>2324904</v>
      </c>
      <c r="C67" s="59">
        <v>0.70431023836135864</v>
      </c>
      <c r="D67" s="58">
        <v>2431287.5</v>
      </c>
      <c r="E67" s="59">
        <v>0.73653829097747803</v>
      </c>
      <c r="F67" s="58">
        <v>55214.51171875</v>
      </c>
      <c r="G67" s="59">
        <v>1.6726775094866753E-2</v>
      </c>
      <c r="H67" s="58">
        <v>7764.828125</v>
      </c>
      <c r="I67" s="59">
        <v>2.3522898554801941E-3</v>
      </c>
      <c r="J67" s="58">
        <v>813515.25</v>
      </c>
      <c r="K67" s="59">
        <v>0.24644765257835388</v>
      </c>
      <c r="L67" s="60">
        <v>3300965.75</v>
      </c>
    </row>
    <row r="68" spans="1:12" x14ac:dyDescent="0.2">
      <c r="A68" s="32" t="s">
        <v>30</v>
      </c>
    </row>
    <row r="69" spans="1:12" x14ac:dyDescent="0.2">
      <c r="G69" s="119"/>
      <c r="I69" s="119"/>
    </row>
    <row r="70" spans="1:12" x14ac:dyDescent="0.2">
      <c r="A70" s="32" t="s">
        <v>275</v>
      </c>
    </row>
    <row r="72" spans="1:12" ht="12.75" customHeight="1" x14ac:dyDescent="0.2"/>
    <row r="74" spans="1:12" x14ac:dyDescent="0.2">
      <c r="D74" s="32" t="s">
        <v>0</v>
      </c>
    </row>
  </sheetData>
  <mergeCells count="37">
    <mergeCell ref="F35:G35"/>
    <mergeCell ref="H35:I35"/>
    <mergeCell ref="H26:I26"/>
    <mergeCell ref="H19:I19"/>
    <mergeCell ref="L35:L36"/>
    <mergeCell ref="J26:K26"/>
    <mergeCell ref="L19:L20"/>
    <mergeCell ref="L26:L27"/>
    <mergeCell ref="J35:K35"/>
    <mergeCell ref="J19:K19"/>
    <mergeCell ref="A19:A20"/>
    <mergeCell ref="B19:C19"/>
    <mergeCell ref="D26:E26"/>
    <mergeCell ref="D19:E19"/>
    <mergeCell ref="F26:G26"/>
    <mergeCell ref="F19:G19"/>
    <mergeCell ref="A35:A36"/>
    <mergeCell ref="B35:C35"/>
    <mergeCell ref="D35:E35"/>
    <mergeCell ref="A26:A27"/>
    <mergeCell ref="B26:C26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42:L43"/>
    <mergeCell ref="A42:A43"/>
    <mergeCell ref="B42:C42"/>
    <mergeCell ref="D42:E42"/>
    <mergeCell ref="F42:G42"/>
    <mergeCell ref="H42:I42"/>
    <mergeCell ref="J42:K4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78"/>
  <sheetViews>
    <sheetView showGridLines="0" zoomScale="90" workbookViewId="0">
      <selection activeCell="C14" sqref="C14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8" width="13.140625" style="2" customWidth="1"/>
    <col min="9" max="16384" width="11.42578125" style="2"/>
  </cols>
  <sheetData>
    <row r="6" spans="1:12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5" customHeight="1" x14ac:dyDescent="0.2">
      <c r="A7" s="160" t="s">
        <v>31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" customHeight="1" x14ac:dyDescent="0.2">
      <c r="A8" s="160" t="s">
        <v>276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</row>
    <row r="11" spans="1:12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</row>
    <row r="12" spans="1:12" ht="20.25" customHeight="1" x14ac:dyDescent="0.2">
      <c r="A12" s="409"/>
      <c r="B12" s="401" t="s">
        <v>6</v>
      </c>
      <c r="C12" s="402"/>
      <c r="D12" s="401" t="s">
        <v>7</v>
      </c>
      <c r="E12" s="402"/>
      <c r="F12" s="401" t="s">
        <v>8</v>
      </c>
      <c r="G12" s="402"/>
      <c r="H12" s="401" t="s">
        <v>9</v>
      </c>
      <c r="I12" s="402"/>
      <c r="J12" s="401" t="s">
        <v>10</v>
      </c>
      <c r="K12" s="402"/>
      <c r="L12" s="412" t="s">
        <v>11</v>
      </c>
    </row>
    <row r="13" spans="1:12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9" t="s">
        <v>29</v>
      </c>
      <c r="I13" s="10" t="s">
        <v>12</v>
      </c>
      <c r="J13" s="9" t="s">
        <v>29</v>
      </c>
      <c r="K13" s="10" t="s">
        <v>12</v>
      </c>
      <c r="L13" s="404"/>
    </row>
    <row r="14" spans="1:12" ht="24" x14ac:dyDescent="0.2">
      <c r="A14" s="159" t="s">
        <v>3</v>
      </c>
      <c r="B14" s="158">
        <v>257686.890625</v>
      </c>
      <c r="C14" s="157">
        <v>2.0942859351634979E-2</v>
      </c>
      <c r="D14" s="158">
        <v>4749973.5</v>
      </c>
      <c r="E14" s="157">
        <v>0.3860422670841217</v>
      </c>
      <c r="F14" s="158">
        <v>5377612</v>
      </c>
      <c r="G14" s="157">
        <v>0.43705204129219055</v>
      </c>
      <c r="H14" s="158">
        <v>1607972.125</v>
      </c>
      <c r="I14" s="157">
        <v>0.13068392872810364</v>
      </c>
      <c r="J14" s="158">
        <v>311038.84375</v>
      </c>
      <c r="K14" s="157">
        <v>2.5278905406594276E-2</v>
      </c>
      <c r="L14" s="156">
        <v>12304284</v>
      </c>
    </row>
    <row r="15" spans="1:12" x14ac:dyDescent="0.2">
      <c r="A15" s="11" t="s">
        <v>4</v>
      </c>
      <c r="B15" s="13">
        <v>83916.3984375</v>
      </c>
      <c r="C15" s="96">
        <v>1.8006796017289162E-2</v>
      </c>
      <c r="D15" s="13">
        <v>1726785.75</v>
      </c>
      <c r="E15" s="96">
        <v>0.37053400278091431</v>
      </c>
      <c r="F15" s="13">
        <v>2138902.25</v>
      </c>
      <c r="G15" s="96">
        <v>0.45896601676940918</v>
      </c>
      <c r="H15" s="13">
        <v>603678.9375</v>
      </c>
      <c r="I15" s="96">
        <v>0.12953753769397736</v>
      </c>
      <c r="J15" s="13">
        <v>106979.3515625</v>
      </c>
      <c r="K15" s="96">
        <v>2.2955650463700294E-2</v>
      </c>
      <c r="L15" s="14">
        <v>4660262.5</v>
      </c>
    </row>
    <row r="16" spans="1:12" x14ac:dyDescent="0.2">
      <c r="A16" s="155" t="s">
        <v>5</v>
      </c>
      <c r="B16" s="154">
        <v>173770.5</v>
      </c>
      <c r="C16" s="153">
        <v>2.2732863202691078E-2</v>
      </c>
      <c r="D16" s="154">
        <v>3023188</v>
      </c>
      <c r="E16" s="153">
        <v>0.39549708366394043</v>
      </c>
      <c r="F16" s="154">
        <v>3238710</v>
      </c>
      <c r="G16" s="153">
        <v>0.42369192838668823</v>
      </c>
      <c r="H16" s="154">
        <v>1004293.125</v>
      </c>
      <c r="I16" s="153">
        <v>0.13138283789157867</v>
      </c>
      <c r="J16" s="154">
        <v>204059.484375</v>
      </c>
      <c r="K16" s="153">
        <v>2.6695305481553078E-2</v>
      </c>
      <c r="L16" s="152">
        <v>7644021</v>
      </c>
    </row>
    <row r="17" spans="1:12" x14ac:dyDescent="0.2">
      <c r="A17" s="2" t="s">
        <v>30</v>
      </c>
      <c r="B17" s="7"/>
      <c r="C17" s="7"/>
      <c r="D17" s="7"/>
      <c r="E17" s="7"/>
      <c r="F17" s="6"/>
      <c r="G17" s="6"/>
      <c r="H17" s="6"/>
    </row>
    <row r="18" spans="1:12" x14ac:dyDescent="0.2">
      <c r="B18" s="7"/>
      <c r="C18" s="7"/>
      <c r="D18" s="7"/>
      <c r="E18" s="7"/>
      <c r="F18" s="6"/>
      <c r="G18" s="6"/>
      <c r="H18" s="6"/>
    </row>
    <row r="19" spans="1:12" x14ac:dyDescent="0.2">
      <c r="A19" s="405" t="s">
        <v>14</v>
      </c>
      <c r="B19" s="401" t="s">
        <v>6</v>
      </c>
      <c r="C19" s="402"/>
      <c r="D19" s="401" t="s">
        <v>7</v>
      </c>
      <c r="E19" s="402"/>
      <c r="F19" s="401" t="s">
        <v>8</v>
      </c>
      <c r="G19" s="402"/>
      <c r="H19" s="401" t="s">
        <v>9</v>
      </c>
      <c r="I19" s="402"/>
      <c r="J19" s="401" t="s">
        <v>10</v>
      </c>
      <c r="K19" s="402"/>
      <c r="L19" s="403" t="s">
        <v>11</v>
      </c>
    </row>
    <row r="20" spans="1:12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9" t="s">
        <v>29</v>
      </c>
      <c r="I20" s="10" t="s">
        <v>12</v>
      </c>
      <c r="J20" s="9" t="s">
        <v>29</v>
      </c>
      <c r="K20" s="10" t="s">
        <v>12</v>
      </c>
      <c r="L20" s="404"/>
    </row>
    <row r="21" spans="1:12" x14ac:dyDescent="0.2">
      <c r="A21" s="151" t="s">
        <v>15</v>
      </c>
      <c r="B21" s="150">
        <v>34483.85546875</v>
      </c>
      <c r="C21" s="127">
        <v>5.4533101618289948E-2</v>
      </c>
      <c r="D21" s="150">
        <v>256361</v>
      </c>
      <c r="E21" s="127">
        <v>0.40541175007820129</v>
      </c>
      <c r="F21" s="150">
        <v>265505.09375</v>
      </c>
      <c r="G21" s="127">
        <v>0.41987231373786926</v>
      </c>
      <c r="H21" s="150">
        <v>36260.96875</v>
      </c>
      <c r="I21" s="127">
        <v>5.7343445718288422E-2</v>
      </c>
      <c r="J21" s="150">
        <v>39736.328125</v>
      </c>
      <c r="K21" s="127">
        <v>6.2839411199092865E-2</v>
      </c>
      <c r="L21" s="126">
        <v>632347.1875</v>
      </c>
    </row>
    <row r="22" spans="1:12" x14ac:dyDescent="0.2">
      <c r="A22" s="11" t="s">
        <v>16</v>
      </c>
      <c r="B22" s="13">
        <v>193081.265625</v>
      </c>
      <c r="C22" s="96">
        <v>2.5921102613210678E-2</v>
      </c>
      <c r="D22" s="13">
        <v>3155336.5</v>
      </c>
      <c r="E22" s="96">
        <v>0.42360296845436096</v>
      </c>
      <c r="F22" s="13">
        <v>3061153.25</v>
      </c>
      <c r="G22" s="96">
        <v>0.41095888614654541</v>
      </c>
      <c r="H22" s="13">
        <v>884540.9375</v>
      </c>
      <c r="I22" s="96">
        <v>0.11874935775995255</v>
      </c>
      <c r="J22" s="13">
        <v>154694.59375</v>
      </c>
      <c r="K22" s="96">
        <v>2.0767701789736748E-2</v>
      </c>
      <c r="L22" s="14">
        <v>7448806.5</v>
      </c>
    </row>
    <row r="23" spans="1:12" x14ac:dyDescent="0.2">
      <c r="A23" s="155" t="s">
        <v>17</v>
      </c>
      <c r="B23" s="154">
        <v>30121.765625</v>
      </c>
      <c r="C23" s="153">
        <v>7.1325688622891903E-3</v>
      </c>
      <c r="D23" s="154">
        <v>1338276.25</v>
      </c>
      <c r="E23" s="153">
        <v>0.31689202785491943</v>
      </c>
      <c r="F23" s="154">
        <v>2050954</v>
      </c>
      <c r="G23" s="153">
        <v>0.48564782738685608</v>
      </c>
      <c r="H23" s="154">
        <v>687170.125</v>
      </c>
      <c r="I23" s="153">
        <v>0.16271583735942841</v>
      </c>
      <c r="J23" s="154">
        <v>116607.921875</v>
      </c>
      <c r="K23" s="153">
        <v>2.7611728757619858E-2</v>
      </c>
      <c r="L23" s="152">
        <v>4223130</v>
      </c>
    </row>
    <row r="24" spans="1:12" x14ac:dyDescent="0.2">
      <c r="A24" s="2" t="s">
        <v>30</v>
      </c>
    </row>
    <row r="26" spans="1:12" x14ac:dyDescent="0.2">
      <c r="A26" s="405" t="s">
        <v>18</v>
      </c>
      <c r="B26" s="401" t="s">
        <v>6</v>
      </c>
      <c r="C26" s="402"/>
      <c r="D26" s="401" t="s">
        <v>7</v>
      </c>
      <c r="E26" s="402"/>
      <c r="F26" s="401" t="s">
        <v>8</v>
      </c>
      <c r="G26" s="402"/>
      <c r="H26" s="401" t="s">
        <v>9</v>
      </c>
      <c r="I26" s="402"/>
      <c r="J26" s="401" t="s">
        <v>10</v>
      </c>
      <c r="K26" s="402"/>
      <c r="L26" s="403" t="s">
        <v>11</v>
      </c>
    </row>
    <row r="27" spans="1:12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9" t="s">
        <v>29</v>
      </c>
      <c r="I27" s="10" t="s">
        <v>12</v>
      </c>
      <c r="J27" s="9" t="s">
        <v>29</v>
      </c>
      <c r="K27" s="10" t="s">
        <v>12</v>
      </c>
      <c r="L27" s="404"/>
    </row>
    <row r="28" spans="1:12" x14ac:dyDescent="0.2">
      <c r="A28" s="151" t="s">
        <v>19</v>
      </c>
      <c r="B28" s="150">
        <v>2570.301513671875</v>
      </c>
      <c r="C28" s="127">
        <v>1.9338027341291308E-3</v>
      </c>
      <c r="D28" s="150">
        <v>413825.34375</v>
      </c>
      <c r="E28" s="127">
        <v>0.31134733557701111</v>
      </c>
      <c r="F28" s="150">
        <v>587915.6875</v>
      </c>
      <c r="G28" s="127">
        <v>0.44232666492462158</v>
      </c>
      <c r="H28" s="150">
        <v>270686.9375</v>
      </c>
      <c r="I28" s="127">
        <v>0.20365513861179352</v>
      </c>
      <c r="J28" s="150">
        <v>54145.38671875</v>
      </c>
      <c r="K28" s="127">
        <v>4.0737047791481018E-2</v>
      </c>
      <c r="L28" s="163">
        <v>1329143.625</v>
      </c>
    </row>
    <row r="29" spans="1:12" x14ac:dyDescent="0.2">
      <c r="A29" s="11" t="s">
        <v>20</v>
      </c>
      <c r="B29" s="13">
        <v>30514.09765625</v>
      </c>
      <c r="C29" s="96">
        <v>8.8454373180866241E-3</v>
      </c>
      <c r="D29" s="13">
        <v>1273847.875</v>
      </c>
      <c r="E29" s="96">
        <v>0.36926347017288208</v>
      </c>
      <c r="F29" s="13">
        <v>1466092.875</v>
      </c>
      <c r="G29" s="96">
        <v>0.42499148845672607</v>
      </c>
      <c r="H29" s="13">
        <v>568144.4375</v>
      </c>
      <c r="I29" s="96">
        <v>0.16469390690326691</v>
      </c>
      <c r="J29" s="13">
        <v>111099.9453125</v>
      </c>
      <c r="K29" s="96">
        <v>3.2205689698457718E-2</v>
      </c>
      <c r="L29" s="21">
        <v>3449699.5</v>
      </c>
    </row>
    <row r="30" spans="1:12" x14ac:dyDescent="0.2">
      <c r="A30" s="149" t="s">
        <v>21</v>
      </c>
      <c r="B30" s="141">
        <v>134049.734375</v>
      </c>
      <c r="C30" s="148">
        <v>3.2719861716032028E-2</v>
      </c>
      <c r="D30" s="141">
        <v>1783003.5</v>
      </c>
      <c r="E30" s="148">
        <v>0.43520885705947876</v>
      </c>
      <c r="F30" s="141">
        <v>1637195.75</v>
      </c>
      <c r="G30" s="148">
        <v>0.39961898326873779</v>
      </c>
      <c r="H30" s="141">
        <v>463103.71875</v>
      </c>
      <c r="I30" s="148">
        <v>0.1130378246307373</v>
      </c>
      <c r="J30" s="141">
        <v>79538.953125</v>
      </c>
      <c r="K30" s="148">
        <v>1.9414464011788368E-2</v>
      </c>
      <c r="L30" s="163">
        <v>4096891.75</v>
      </c>
    </row>
    <row r="31" spans="1:12" x14ac:dyDescent="0.2">
      <c r="A31" s="11" t="s">
        <v>22</v>
      </c>
      <c r="B31" s="13">
        <v>37289.96484375</v>
      </c>
      <c r="C31" s="96">
        <v>2.8301004320383072E-2</v>
      </c>
      <c r="D31" s="13">
        <v>531668.3125</v>
      </c>
      <c r="E31" s="96">
        <v>0.4035065770149231</v>
      </c>
      <c r="F31" s="13">
        <v>584837.375</v>
      </c>
      <c r="G31" s="96">
        <v>0.44385895133018494</v>
      </c>
      <c r="H31" s="13">
        <v>127340.8671875</v>
      </c>
      <c r="I31" s="96">
        <v>9.6644610166549683E-2</v>
      </c>
      <c r="J31" s="13">
        <v>36483.38671875</v>
      </c>
      <c r="K31" s="96">
        <v>2.7688855305314064E-2</v>
      </c>
      <c r="L31" s="21">
        <v>1317619.875</v>
      </c>
    </row>
    <row r="32" spans="1:12" x14ac:dyDescent="0.2">
      <c r="A32" s="155" t="s">
        <v>23</v>
      </c>
      <c r="B32" s="154">
        <v>53262.79296875</v>
      </c>
      <c r="C32" s="153">
        <v>2.5338146835565567E-2</v>
      </c>
      <c r="D32" s="154">
        <v>747628.6875</v>
      </c>
      <c r="E32" s="153">
        <v>0.35566151142120361</v>
      </c>
      <c r="F32" s="154">
        <v>1092720.5</v>
      </c>
      <c r="G32" s="153">
        <v>0.5198284387588501</v>
      </c>
      <c r="H32" s="154">
        <v>178696.109375</v>
      </c>
      <c r="I32" s="153">
        <v>8.5009209811687469E-2</v>
      </c>
      <c r="J32" s="154">
        <v>29771.16015625</v>
      </c>
      <c r="K32" s="153">
        <v>1.4162720181047916E-2</v>
      </c>
      <c r="L32" s="152">
        <v>2102079.25</v>
      </c>
    </row>
    <row r="33" spans="1:20" x14ac:dyDescent="0.2">
      <c r="A33" s="2" t="s">
        <v>30</v>
      </c>
    </row>
    <row r="34" spans="1:20" x14ac:dyDescent="0.2">
      <c r="P34" s="19"/>
      <c r="Q34" s="20"/>
    </row>
    <row r="35" spans="1:20" x14ac:dyDescent="0.2">
      <c r="A35" s="405" t="s">
        <v>24</v>
      </c>
      <c r="B35" s="401" t="s">
        <v>6</v>
      </c>
      <c r="C35" s="402"/>
      <c r="D35" s="401" t="s">
        <v>7</v>
      </c>
      <c r="E35" s="402"/>
      <c r="F35" s="401" t="s">
        <v>8</v>
      </c>
      <c r="G35" s="402"/>
      <c r="H35" s="401" t="s">
        <v>9</v>
      </c>
      <c r="I35" s="402"/>
      <c r="J35" s="401" t="s">
        <v>10</v>
      </c>
      <c r="K35" s="402"/>
      <c r="L35" s="403" t="s">
        <v>11</v>
      </c>
    </row>
    <row r="36" spans="1:20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9" t="s">
        <v>29</v>
      </c>
      <c r="I36" s="10" t="s">
        <v>12</v>
      </c>
      <c r="J36" s="9" t="s">
        <v>29</v>
      </c>
      <c r="K36" s="10" t="s">
        <v>12</v>
      </c>
      <c r="L36" s="404"/>
    </row>
    <row r="37" spans="1:20" x14ac:dyDescent="0.2">
      <c r="A37" s="151" t="s">
        <v>25</v>
      </c>
      <c r="B37" s="150">
        <v>30916.41015625</v>
      </c>
      <c r="C37" s="127">
        <v>2.1195637062191963E-2</v>
      </c>
      <c r="D37" s="150">
        <v>472914.71875</v>
      </c>
      <c r="E37" s="127">
        <v>0.32422032952308655</v>
      </c>
      <c r="F37" s="150">
        <v>736982.4375</v>
      </c>
      <c r="G37" s="127">
        <v>0.50525957345962524</v>
      </c>
      <c r="H37" s="150">
        <v>201954</v>
      </c>
      <c r="I37" s="127">
        <v>0.13845539093017578</v>
      </c>
      <c r="J37" s="150">
        <v>15853.8525390625</v>
      </c>
      <c r="K37" s="127">
        <v>1.086906623095274E-2</v>
      </c>
      <c r="L37" s="163">
        <v>1458621.375</v>
      </c>
    </row>
    <row r="38" spans="1:20" x14ac:dyDescent="0.2">
      <c r="A38" s="11" t="s">
        <v>26</v>
      </c>
      <c r="B38" s="13">
        <v>54215.69921875</v>
      </c>
      <c r="C38" s="96">
        <v>2.1187705919146538E-2</v>
      </c>
      <c r="D38" s="13">
        <v>867031.4375</v>
      </c>
      <c r="E38" s="96">
        <v>0.33883926272392273</v>
      </c>
      <c r="F38" s="13">
        <v>1207770.375</v>
      </c>
      <c r="G38" s="96">
        <v>0.4720013439655304</v>
      </c>
      <c r="H38" s="13">
        <v>374675.5625</v>
      </c>
      <c r="I38" s="96">
        <v>0.14642466604709625</v>
      </c>
      <c r="J38" s="13">
        <v>55135.1015625</v>
      </c>
      <c r="K38" s="96">
        <v>2.1547012031078339E-2</v>
      </c>
      <c r="L38" s="21">
        <v>2558828</v>
      </c>
    </row>
    <row r="39" spans="1:20" x14ac:dyDescent="0.2">
      <c r="A39" s="149" t="s">
        <v>27</v>
      </c>
      <c r="B39" s="141">
        <v>61414.2109375</v>
      </c>
      <c r="C39" s="148">
        <v>1.962648518383503E-2</v>
      </c>
      <c r="D39" s="141">
        <v>1216482.5</v>
      </c>
      <c r="E39" s="148">
        <v>0.38875815272331238</v>
      </c>
      <c r="F39" s="141">
        <v>1392448.125</v>
      </c>
      <c r="G39" s="148">
        <v>0.44499248266220093</v>
      </c>
      <c r="H39" s="141">
        <v>377535.375</v>
      </c>
      <c r="I39" s="148">
        <v>0.12065110355615616</v>
      </c>
      <c r="J39" s="141">
        <v>81269.5390625</v>
      </c>
      <c r="K39" s="148">
        <v>2.5971762835979462E-2</v>
      </c>
      <c r="L39" s="163">
        <v>3129150</v>
      </c>
    </row>
    <row r="40" spans="1:20" x14ac:dyDescent="0.2">
      <c r="A40" s="12" t="s">
        <v>28</v>
      </c>
      <c r="B40" s="17">
        <v>111140.5703125</v>
      </c>
      <c r="C40" s="97">
        <v>2.1548541262745857E-2</v>
      </c>
      <c r="D40" s="17">
        <v>2193545</v>
      </c>
      <c r="E40" s="97">
        <v>0.42529648542404175</v>
      </c>
      <c r="F40" s="17">
        <v>2040411.375</v>
      </c>
      <c r="G40" s="97">
        <v>0.39560607075691223</v>
      </c>
      <c r="H40" s="17">
        <v>653807.125</v>
      </c>
      <c r="I40" s="97">
        <v>0.12676368653774261</v>
      </c>
      <c r="J40" s="17">
        <v>158780.34375</v>
      </c>
      <c r="K40" s="97">
        <v>3.0785199254751205E-2</v>
      </c>
      <c r="L40" s="15">
        <v>5157684.5</v>
      </c>
    </row>
    <row r="41" spans="1:20" x14ac:dyDescent="0.2">
      <c r="A41" s="2" t="s">
        <v>30</v>
      </c>
    </row>
    <row r="43" spans="1:20" x14ac:dyDescent="0.2">
      <c r="A43" s="405" t="s">
        <v>231</v>
      </c>
      <c r="B43" s="401" t="s">
        <v>6</v>
      </c>
      <c r="C43" s="402"/>
      <c r="D43" s="401" t="s">
        <v>7</v>
      </c>
      <c r="E43" s="402"/>
      <c r="F43" s="401" t="s">
        <v>8</v>
      </c>
      <c r="G43" s="402"/>
      <c r="H43" s="401" t="s">
        <v>9</v>
      </c>
      <c r="I43" s="402"/>
      <c r="J43" s="401" t="s">
        <v>10</v>
      </c>
      <c r="K43" s="402"/>
      <c r="L43" s="403" t="s">
        <v>11</v>
      </c>
      <c r="P43" s="19"/>
      <c r="Q43" s="20"/>
    </row>
    <row r="44" spans="1:20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131" t="s">
        <v>29</v>
      </c>
      <c r="I44" s="130" t="s">
        <v>12</v>
      </c>
      <c r="J44" s="131" t="s">
        <v>29</v>
      </c>
      <c r="K44" s="130" t="s">
        <v>12</v>
      </c>
      <c r="L44" s="404"/>
      <c r="O44" s="19"/>
      <c r="P44" s="20"/>
      <c r="R44" s="19"/>
      <c r="S44" s="19"/>
    </row>
    <row r="45" spans="1:20" x14ac:dyDescent="0.2">
      <c r="A45" s="129" t="s">
        <v>212</v>
      </c>
      <c r="B45" s="128">
        <v>0</v>
      </c>
      <c r="C45" s="127">
        <v>0</v>
      </c>
      <c r="D45" s="128">
        <v>30789.396484375</v>
      </c>
      <c r="E45" s="127">
        <v>0.20507307350635529</v>
      </c>
      <c r="F45" s="128">
        <v>87542.4375</v>
      </c>
      <c r="G45" s="127">
        <v>0.58307731151580811</v>
      </c>
      <c r="H45" s="128">
        <v>30841.197265625</v>
      </c>
      <c r="I45" s="127">
        <v>0.20541809499263763</v>
      </c>
      <c r="J45" s="128">
        <v>965.6219482421875</v>
      </c>
      <c r="K45" s="127">
        <v>6.4315344206988811E-3</v>
      </c>
      <c r="L45" s="126">
        <v>150138.65625</v>
      </c>
      <c r="O45" s="19"/>
      <c r="P45" s="19"/>
      <c r="Q45" s="19"/>
      <c r="R45" s="19"/>
      <c r="S45" s="19"/>
      <c r="T45" s="19"/>
    </row>
    <row r="46" spans="1:20" x14ac:dyDescent="0.2">
      <c r="A46" s="144" t="s">
        <v>224</v>
      </c>
      <c r="B46" s="143">
        <v>15861.935546875</v>
      </c>
      <c r="C46" s="96">
        <v>2.0490553230047226E-2</v>
      </c>
      <c r="D46" s="143">
        <v>273864.625</v>
      </c>
      <c r="E46" s="96">
        <v>0.35378015041351318</v>
      </c>
      <c r="F46" s="143">
        <v>383638.3125</v>
      </c>
      <c r="G46" s="96">
        <v>0.49558651447296143</v>
      </c>
      <c r="H46" s="143">
        <v>95948.625</v>
      </c>
      <c r="I46" s="96">
        <v>0.12394706904888153</v>
      </c>
      <c r="J46" s="143">
        <v>4796.15966796875</v>
      </c>
      <c r="K46" s="96">
        <v>6.1957109719514847E-3</v>
      </c>
      <c r="L46" s="14">
        <v>774109.625</v>
      </c>
      <c r="O46" s="19"/>
      <c r="P46" s="20"/>
      <c r="Q46" s="19"/>
      <c r="R46" s="19"/>
      <c r="S46" s="19"/>
      <c r="T46" s="19"/>
    </row>
    <row r="47" spans="1:20" x14ac:dyDescent="0.2">
      <c r="A47" s="142" t="s">
        <v>252</v>
      </c>
      <c r="B47" s="141">
        <v>217485.984375</v>
      </c>
      <c r="C47" s="140">
        <v>5.1017202436923981E-2</v>
      </c>
      <c r="D47" s="141">
        <v>1417988.5</v>
      </c>
      <c r="E47" s="140">
        <v>0.33262741565704346</v>
      </c>
      <c r="F47" s="141">
        <v>1590200.125</v>
      </c>
      <c r="G47" s="140">
        <v>0.37302431464195251</v>
      </c>
      <c r="H47" s="141">
        <v>862452.6875</v>
      </c>
      <c r="I47" s="140">
        <v>0.20231153070926666</v>
      </c>
      <c r="J47" s="141">
        <v>174865.921875</v>
      </c>
      <c r="K47" s="140">
        <v>4.1019517928361893E-2</v>
      </c>
      <c r="L47" s="139">
        <v>4262993</v>
      </c>
      <c r="O47" s="19"/>
      <c r="P47" s="19"/>
      <c r="Q47" s="19"/>
      <c r="R47" s="19"/>
      <c r="S47" s="19"/>
      <c r="T47" s="19"/>
    </row>
    <row r="48" spans="1:20" x14ac:dyDescent="0.2">
      <c r="A48" s="144" t="s">
        <v>223</v>
      </c>
      <c r="B48" s="143">
        <v>0</v>
      </c>
      <c r="C48" s="96">
        <v>0</v>
      </c>
      <c r="D48" s="143">
        <v>375371.28125</v>
      </c>
      <c r="E48" s="96">
        <v>0.71124881505966187</v>
      </c>
      <c r="F48" s="143">
        <v>140535.15625</v>
      </c>
      <c r="G48" s="96">
        <v>0.26628422737121582</v>
      </c>
      <c r="H48" s="143">
        <v>11857.2333984375</v>
      </c>
      <c r="I48" s="96">
        <v>2.2466937080025673E-2</v>
      </c>
      <c r="J48" s="143">
        <v>0</v>
      </c>
      <c r="K48" s="96">
        <v>0</v>
      </c>
      <c r="L48" s="14">
        <v>527763.6875</v>
      </c>
      <c r="O48" s="19"/>
      <c r="P48" s="19"/>
      <c r="Q48" s="19"/>
      <c r="R48" s="19"/>
      <c r="S48" s="19"/>
      <c r="T48" s="19"/>
    </row>
    <row r="49" spans="1:20" x14ac:dyDescent="0.2">
      <c r="A49" s="147" t="s">
        <v>249</v>
      </c>
      <c r="B49" s="146">
        <v>31411.41796875</v>
      </c>
      <c r="C49" s="140">
        <v>2.4971418082714081E-2</v>
      </c>
      <c r="D49" s="146">
        <v>417999.6875</v>
      </c>
      <c r="E49" s="140">
        <v>0.33230099081993103</v>
      </c>
      <c r="F49" s="146">
        <v>541885.6875</v>
      </c>
      <c r="G49" s="140">
        <v>0.43078774213790894</v>
      </c>
      <c r="H49" s="146">
        <v>235920.546875</v>
      </c>
      <c r="I49" s="140">
        <v>0.18755188584327698</v>
      </c>
      <c r="J49" s="146">
        <v>30677.505859375</v>
      </c>
      <c r="K49" s="140">
        <v>2.4387972429394722E-2</v>
      </c>
      <c r="L49" s="145">
        <v>1257894.875</v>
      </c>
      <c r="O49" s="19"/>
      <c r="P49" s="19"/>
      <c r="Q49" s="19"/>
      <c r="R49" s="19"/>
      <c r="S49" s="19"/>
      <c r="T49" s="19"/>
    </row>
    <row r="50" spans="1:20" x14ac:dyDescent="0.2">
      <c r="A50" s="144" t="s">
        <v>214</v>
      </c>
      <c r="B50" s="143">
        <v>19849.427734375</v>
      </c>
      <c r="C50" s="96">
        <v>4.7216884791851044E-2</v>
      </c>
      <c r="D50" s="143">
        <v>249740.359375</v>
      </c>
      <c r="E50" s="96">
        <v>0.59407061338424683</v>
      </c>
      <c r="F50" s="143">
        <v>65860.2578125</v>
      </c>
      <c r="G50" s="96">
        <v>0.15666528046131134</v>
      </c>
      <c r="H50" s="143">
        <v>66363.375</v>
      </c>
      <c r="I50" s="96">
        <v>0.15786206722259521</v>
      </c>
      <c r="J50" s="143">
        <v>18574.927734375</v>
      </c>
      <c r="K50" s="96">
        <v>4.418516531586647E-2</v>
      </c>
      <c r="L50" s="14">
        <v>420388.34375</v>
      </c>
      <c r="P50" s="19"/>
      <c r="Q50" s="19"/>
      <c r="R50" s="19"/>
      <c r="S50" s="19"/>
      <c r="T50" s="19"/>
    </row>
    <row r="51" spans="1:20" x14ac:dyDescent="0.2">
      <c r="A51" s="142" t="s">
        <v>251</v>
      </c>
      <c r="B51" s="141">
        <v>1594.561767578125</v>
      </c>
      <c r="C51" s="140">
        <v>4.1604912839829922E-3</v>
      </c>
      <c r="D51" s="141">
        <v>310565.96875</v>
      </c>
      <c r="E51" s="140">
        <v>0.81032109260559082</v>
      </c>
      <c r="F51" s="141">
        <v>67567.890625</v>
      </c>
      <c r="G51" s="140">
        <v>0.17629647254943848</v>
      </c>
      <c r="H51" s="141">
        <v>3534.425048828125</v>
      </c>
      <c r="I51" s="140">
        <v>9.2219347134232521E-3</v>
      </c>
      <c r="J51" s="141">
        <v>0</v>
      </c>
      <c r="K51" s="140">
        <v>0</v>
      </c>
      <c r="L51" s="139">
        <v>383262.84375</v>
      </c>
      <c r="O51" s="19"/>
      <c r="P51" s="19"/>
      <c r="Q51" s="20"/>
      <c r="R51" s="19"/>
      <c r="S51" s="19"/>
      <c r="T51" s="19"/>
    </row>
    <row r="52" spans="1:20" x14ac:dyDescent="0.2">
      <c r="A52" s="144" t="s">
        <v>215</v>
      </c>
      <c r="B52" s="143">
        <v>109.41756439208984</v>
      </c>
      <c r="C52" s="96">
        <v>1.3514894526451826E-3</v>
      </c>
      <c r="D52" s="143">
        <v>539.85546875</v>
      </c>
      <c r="E52" s="96">
        <v>6.6681155003607273E-3</v>
      </c>
      <c r="F52" s="143">
        <v>79209.6640625</v>
      </c>
      <c r="G52" s="96">
        <v>0.97837144136428833</v>
      </c>
      <c r="H52" s="143">
        <v>1101.79052734375</v>
      </c>
      <c r="I52" s="96">
        <v>1.3608950190246105E-2</v>
      </c>
      <c r="J52" s="143">
        <v>0</v>
      </c>
      <c r="K52" s="96">
        <v>0</v>
      </c>
      <c r="L52" s="14">
        <v>80960.7265625</v>
      </c>
      <c r="P52" s="19"/>
      <c r="Q52" s="19"/>
      <c r="R52" s="19"/>
      <c r="S52" s="19"/>
      <c r="T52" s="19"/>
    </row>
    <row r="53" spans="1:20" x14ac:dyDescent="0.2">
      <c r="A53" s="147" t="s">
        <v>228</v>
      </c>
      <c r="B53" s="146">
        <v>1160.73486328125</v>
      </c>
      <c r="C53" s="140">
        <v>4.355160053819418E-3</v>
      </c>
      <c r="D53" s="146">
        <v>77025.5546875</v>
      </c>
      <c r="E53" s="140">
        <v>0.28900536894798279</v>
      </c>
      <c r="F53" s="146">
        <v>148425.859375</v>
      </c>
      <c r="G53" s="140">
        <v>0.55690443515777588</v>
      </c>
      <c r="H53" s="146">
        <v>35545.58203125</v>
      </c>
      <c r="I53" s="140">
        <v>0.1333695650100708</v>
      </c>
      <c r="J53" s="146">
        <v>4361.724609375</v>
      </c>
      <c r="K53" s="140">
        <v>1.6365502029657364E-2</v>
      </c>
      <c r="L53" s="145">
        <v>266519.46875</v>
      </c>
      <c r="O53" s="19"/>
      <c r="P53" s="19"/>
      <c r="Q53" s="19"/>
      <c r="R53" s="19"/>
      <c r="S53" s="19"/>
      <c r="T53" s="19"/>
    </row>
    <row r="54" spans="1:20" x14ac:dyDescent="0.2">
      <c r="A54" s="144" t="s">
        <v>225</v>
      </c>
      <c r="B54" s="143">
        <v>356.71923828125</v>
      </c>
      <c r="C54" s="96">
        <v>1.655403058975935E-3</v>
      </c>
      <c r="D54" s="143">
        <v>28105.892578125</v>
      </c>
      <c r="E54" s="96">
        <v>0.13042911887168884</v>
      </c>
      <c r="F54" s="143">
        <v>111280.046875</v>
      </c>
      <c r="G54" s="96">
        <v>0.51640987396240234</v>
      </c>
      <c r="H54" s="143">
        <v>73705.8515625</v>
      </c>
      <c r="I54" s="96">
        <v>0.34204179048538208</v>
      </c>
      <c r="J54" s="143">
        <v>2039.3427734375</v>
      </c>
      <c r="K54" s="96">
        <v>9.4638410955667496E-3</v>
      </c>
      <c r="L54" s="14">
        <v>215487.859375</v>
      </c>
      <c r="O54" s="19"/>
      <c r="P54" s="19"/>
      <c r="Q54" s="19"/>
      <c r="R54" s="19"/>
      <c r="S54" s="19"/>
      <c r="T54" s="19"/>
    </row>
    <row r="55" spans="1:20" x14ac:dyDescent="0.2">
      <c r="A55" s="142" t="s">
        <v>253</v>
      </c>
      <c r="B55" s="141">
        <v>1069.01806640625</v>
      </c>
      <c r="C55" s="140">
        <v>5.7384936371818185E-4</v>
      </c>
      <c r="D55" s="141">
        <v>456612.0625</v>
      </c>
      <c r="E55" s="140">
        <v>0.24510955810546875</v>
      </c>
      <c r="F55" s="141">
        <v>1358152.25</v>
      </c>
      <c r="G55" s="140">
        <v>0.729056715965271</v>
      </c>
      <c r="H55" s="141">
        <v>47056.4296875</v>
      </c>
      <c r="I55" s="140">
        <v>2.5259910151362419E-2</v>
      </c>
      <c r="J55" s="141">
        <v>0</v>
      </c>
      <c r="K55" s="140">
        <v>0</v>
      </c>
      <c r="L55" s="139">
        <v>1862889.75</v>
      </c>
      <c r="O55" s="19"/>
      <c r="P55" s="19"/>
      <c r="Q55" s="19"/>
      <c r="R55" s="19"/>
      <c r="S55" s="19"/>
      <c r="T55" s="19"/>
    </row>
    <row r="56" spans="1:20" x14ac:dyDescent="0.2">
      <c r="A56" s="144" t="s">
        <v>227</v>
      </c>
      <c r="B56" s="143">
        <v>7083.98388671875</v>
      </c>
      <c r="C56" s="96">
        <v>4.6085316687822342E-2</v>
      </c>
      <c r="D56" s="143">
        <v>85270.9765625</v>
      </c>
      <c r="E56" s="96">
        <v>0.55473589897155762</v>
      </c>
      <c r="F56" s="143">
        <v>31569.337890625</v>
      </c>
      <c r="G56" s="96">
        <v>0.20537637174129486</v>
      </c>
      <c r="H56" s="143">
        <v>25128.09765625</v>
      </c>
      <c r="I56" s="96">
        <v>0.16347247362136841</v>
      </c>
      <c r="J56" s="143">
        <v>4662.15771484375</v>
      </c>
      <c r="K56" s="96">
        <v>3.032996878027916E-2</v>
      </c>
      <c r="L56" s="14">
        <v>153714.5625</v>
      </c>
      <c r="O56" s="19"/>
      <c r="P56" s="19"/>
      <c r="Q56" s="19"/>
      <c r="R56" s="19"/>
      <c r="S56" s="19"/>
      <c r="T56" s="19"/>
    </row>
    <row r="57" spans="1:20" x14ac:dyDescent="0.2">
      <c r="A57" s="147" t="s">
        <v>216</v>
      </c>
      <c r="B57" s="146">
        <v>3736.22998046875</v>
      </c>
      <c r="C57" s="140">
        <v>2.3190086707472801E-2</v>
      </c>
      <c r="D57" s="146">
        <v>33839.23828125</v>
      </c>
      <c r="E57" s="140">
        <v>0.21003387868404388</v>
      </c>
      <c r="F57" s="146">
        <v>52698.96484375</v>
      </c>
      <c r="G57" s="140">
        <v>0.32709270715713501</v>
      </c>
      <c r="H57" s="146">
        <v>64195.24609375</v>
      </c>
      <c r="I57" s="140">
        <v>0.39844799041748047</v>
      </c>
      <c r="J57" s="146">
        <v>6643.5625</v>
      </c>
      <c r="K57" s="140">
        <v>4.1235357522964478E-2</v>
      </c>
      <c r="L57" s="145">
        <v>161113.25</v>
      </c>
      <c r="O57" s="19"/>
      <c r="P57" s="19"/>
      <c r="Q57" s="19"/>
      <c r="R57" s="19"/>
      <c r="S57" s="19"/>
      <c r="T57" s="19"/>
    </row>
    <row r="58" spans="1:20" x14ac:dyDescent="0.2">
      <c r="A58" s="144" t="s">
        <v>217</v>
      </c>
      <c r="B58" s="143">
        <v>405.22174072265625</v>
      </c>
      <c r="C58" s="96">
        <v>2.2227575536817312E-3</v>
      </c>
      <c r="D58" s="143">
        <v>58359.07421875</v>
      </c>
      <c r="E58" s="96">
        <v>0.32011625170707703</v>
      </c>
      <c r="F58" s="143">
        <v>79547.078125</v>
      </c>
      <c r="G58" s="96">
        <v>0.43633851408958435</v>
      </c>
      <c r="H58" s="143">
        <v>41458.12109375</v>
      </c>
      <c r="I58" s="96">
        <v>0.22740967571735382</v>
      </c>
      <c r="J58" s="143">
        <v>2536.38623046875</v>
      </c>
      <c r="K58" s="96">
        <v>1.39128053560853E-2</v>
      </c>
      <c r="L58" s="14">
        <v>182305.875</v>
      </c>
      <c r="O58" s="19"/>
      <c r="P58" s="20"/>
      <c r="Q58" s="19"/>
      <c r="R58" s="19"/>
      <c r="S58" s="19"/>
      <c r="T58" s="19"/>
    </row>
    <row r="59" spans="1:20" x14ac:dyDescent="0.2">
      <c r="A59" s="142" t="s">
        <v>250</v>
      </c>
      <c r="B59" s="141">
        <v>2233.618408203125</v>
      </c>
      <c r="C59" s="140">
        <v>7.016452495008707E-3</v>
      </c>
      <c r="D59" s="141">
        <v>135618.046875</v>
      </c>
      <c r="E59" s="140">
        <v>0.42601621150970459</v>
      </c>
      <c r="F59" s="141">
        <v>113729.8203125</v>
      </c>
      <c r="G59" s="140">
        <v>0.35725882649421692</v>
      </c>
      <c r="H59" s="141">
        <v>59268.9296875</v>
      </c>
      <c r="I59" s="140">
        <v>0.18618115782737732</v>
      </c>
      <c r="J59" s="141">
        <v>7489.6982421875</v>
      </c>
      <c r="K59" s="140">
        <v>2.3527346551418304E-2</v>
      </c>
      <c r="L59" s="139">
        <v>318340.125</v>
      </c>
      <c r="O59" s="19"/>
      <c r="P59" s="19"/>
      <c r="Q59" s="19"/>
      <c r="R59" s="19"/>
      <c r="S59" s="19"/>
      <c r="T59" s="19"/>
    </row>
    <row r="60" spans="1:20" x14ac:dyDescent="0.2">
      <c r="A60" s="144" t="s">
        <v>210</v>
      </c>
      <c r="B60" s="143">
        <v>4431.19091796875</v>
      </c>
      <c r="C60" s="96">
        <v>3.6688253283500671E-2</v>
      </c>
      <c r="D60" s="143">
        <v>28027.2265625</v>
      </c>
      <c r="E60" s="96">
        <v>0.23205274343490601</v>
      </c>
      <c r="F60" s="143">
        <v>42429.828125</v>
      </c>
      <c r="G60" s="96">
        <v>0.35129976272583008</v>
      </c>
      <c r="H60" s="143">
        <v>37684.7890625</v>
      </c>
      <c r="I60" s="96">
        <v>0.31201297044754028</v>
      </c>
      <c r="J60" s="143">
        <v>8206.5224609375</v>
      </c>
      <c r="K60" s="96">
        <v>6.7946285009384155E-2</v>
      </c>
      <c r="L60" s="14">
        <v>120779.5546875</v>
      </c>
      <c r="O60" s="19"/>
      <c r="P60" s="19"/>
      <c r="Q60" s="19"/>
      <c r="R60" s="19"/>
      <c r="S60" s="19"/>
      <c r="T60" s="19"/>
    </row>
    <row r="61" spans="1:20" x14ac:dyDescent="0.2">
      <c r="A61" s="147" t="s">
        <v>211</v>
      </c>
      <c r="B61" s="146">
        <v>213.60902404785156</v>
      </c>
      <c r="C61" s="140">
        <v>4.7569796442985535E-3</v>
      </c>
      <c r="D61" s="146">
        <v>8581.9482421875</v>
      </c>
      <c r="E61" s="140">
        <v>0.19111624360084534</v>
      </c>
      <c r="F61" s="146">
        <v>22067.2890625</v>
      </c>
      <c r="G61" s="140">
        <v>0.4914289116859436</v>
      </c>
      <c r="H61" s="146">
        <v>14013.6162109375</v>
      </c>
      <c r="I61" s="140">
        <v>0.31207713484764099</v>
      </c>
      <c r="J61" s="146">
        <v>27.873846054077148</v>
      </c>
      <c r="K61" s="140">
        <v>6.2073837034404278E-4</v>
      </c>
      <c r="L61" s="145">
        <v>44904.3359375</v>
      </c>
      <c r="O61" s="19"/>
      <c r="P61" s="19"/>
      <c r="Q61" s="19"/>
      <c r="R61" s="19"/>
      <c r="S61" s="19"/>
      <c r="T61" s="19"/>
    </row>
    <row r="62" spans="1:20" x14ac:dyDescent="0.2">
      <c r="A62" s="144" t="s">
        <v>218</v>
      </c>
      <c r="B62" s="143">
        <v>4613.8984375</v>
      </c>
      <c r="C62" s="96">
        <v>4.3778054416179657E-2</v>
      </c>
      <c r="D62" s="143">
        <v>49912.14453125</v>
      </c>
      <c r="E62" s="96">
        <v>0.47358143329620361</v>
      </c>
      <c r="F62" s="143">
        <v>30919.796875</v>
      </c>
      <c r="G62" s="96">
        <v>0.29337632656097412</v>
      </c>
      <c r="H62" s="143">
        <v>10087.53515625</v>
      </c>
      <c r="I62" s="96">
        <v>9.5713570713996887E-2</v>
      </c>
      <c r="J62" s="143">
        <v>9859.5732421875</v>
      </c>
      <c r="K62" s="96">
        <v>9.3550600111484528E-2</v>
      </c>
      <c r="L62" s="14">
        <v>105392.953125</v>
      </c>
      <c r="O62" s="19"/>
      <c r="P62" s="19"/>
      <c r="Q62" s="19"/>
      <c r="R62" s="19"/>
      <c r="S62" s="19"/>
      <c r="T62" s="19"/>
    </row>
    <row r="63" spans="1:20" x14ac:dyDescent="0.2">
      <c r="A63" s="142" t="s">
        <v>226</v>
      </c>
      <c r="B63" s="141">
        <v>143.34368896484375</v>
      </c>
      <c r="C63" s="140">
        <v>6.8165035918354988E-4</v>
      </c>
      <c r="D63" s="141">
        <v>81889.2734375</v>
      </c>
      <c r="E63" s="140">
        <v>0.38941267132759094</v>
      </c>
      <c r="F63" s="141">
        <v>120362.6171875</v>
      </c>
      <c r="G63" s="140">
        <v>0.57236713171005249</v>
      </c>
      <c r="H63" s="141">
        <v>2086.328125</v>
      </c>
      <c r="I63" s="140">
        <v>9.921233169734478E-3</v>
      </c>
      <c r="J63" s="141">
        <v>5807.626953125</v>
      </c>
      <c r="K63" s="140">
        <v>2.7617335319519043E-2</v>
      </c>
      <c r="L63" s="139">
        <v>210289.1875</v>
      </c>
      <c r="O63" s="19"/>
      <c r="P63" s="19"/>
      <c r="Q63" s="19"/>
      <c r="R63" s="19"/>
      <c r="S63" s="19"/>
      <c r="T63" s="19"/>
    </row>
    <row r="64" spans="1:20" x14ac:dyDescent="0.2">
      <c r="A64" s="144" t="s">
        <v>219</v>
      </c>
      <c r="B64" s="143">
        <v>496.10208129882813</v>
      </c>
      <c r="C64" s="96">
        <v>4.3337950482964516E-3</v>
      </c>
      <c r="D64" s="143">
        <v>25814.984375</v>
      </c>
      <c r="E64" s="96">
        <v>0.22551175951957703</v>
      </c>
      <c r="F64" s="143">
        <v>46275.40625</v>
      </c>
      <c r="G64" s="96">
        <v>0.4042477011680603</v>
      </c>
      <c r="H64" s="143">
        <v>41398.72265625</v>
      </c>
      <c r="I64" s="96">
        <v>0.36164647340774536</v>
      </c>
      <c r="J64" s="143">
        <v>487.68658447265625</v>
      </c>
      <c r="K64" s="96">
        <v>4.2602797038853168E-3</v>
      </c>
      <c r="L64" s="14">
        <v>114472.8984375</v>
      </c>
      <c r="O64" s="19"/>
      <c r="P64" s="20"/>
      <c r="Q64" s="19"/>
      <c r="R64" s="19"/>
      <c r="S64" s="19"/>
      <c r="T64" s="19"/>
    </row>
    <row r="65" spans="1:21" x14ac:dyDescent="0.2">
      <c r="A65" s="147" t="s">
        <v>220</v>
      </c>
      <c r="B65" s="146">
        <v>187.65049743652344</v>
      </c>
      <c r="C65" s="140">
        <v>1.8642264185473323E-3</v>
      </c>
      <c r="D65" s="146">
        <v>30136.3359375</v>
      </c>
      <c r="E65" s="140">
        <v>0.2993914783000946</v>
      </c>
      <c r="F65" s="146">
        <v>59326.9453125</v>
      </c>
      <c r="G65" s="140">
        <v>0.58938753604888916</v>
      </c>
      <c r="H65" s="146">
        <v>10085.0390625</v>
      </c>
      <c r="I65" s="140">
        <v>0.10019049793481827</v>
      </c>
      <c r="J65" s="146">
        <v>922.66339111328125</v>
      </c>
      <c r="K65" s="140">
        <v>9.1662611812353134E-3</v>
      </c>
      <c r="L65" s="145">
        <v>100658.640625</v>
      </c>
      <c r="O65" s="19"/>
      <c r="P65" s="19"/>
      <c r="Q65" s="19"/>
      <c r="R65" s="19"/>
      <c r="S65" s="19"/>
      <c r="T65" s="19"/>
    </row>
    <row r="66" spans="1:21" x14ac:dyDescent="0.2">
      <c r="A66" s="144" t="s">
        <v>221</v>
      </c>
      <c r="B66" s="143">
        <v>10014.5859375</v>
      </c>
      <c r="C66" s="96">
        <v>5.4641850292682648E-2</v>
      </c>
      <c r="D66" s="143">
        <v>102849.390625</v>
      </c>
      <c r="E66" s="96">
        <v>0.56116956472396851</v>
      </c>
      <c r="F66" s="143">
        <v>36663.703125</v>
      </c>
      <c r="G66" s="96">
        <v>0.20004545152187347</v>
      </c>
      <c r="H66" s="143">
        <v>26784.150390625</v>
      </c>
      <c r="I66" s="96">
        <v>0.14614038169384003</v>
      </c>
      <c r="J66" s="143">
        <v>6965.02587890625</v>
      </c>
      <c r="K66" s="96">
        <v>3.8002755492925644E-2</v>
      </c>
      <c r="L66" s="14">
        <v>183276.859375</v>
      </c>
      <c r="O66" s="19"/>
      <c r="P66" s="19"/>
      <c r="Q66" s="19"/>
      <c r="R66" s="19"/>
      <c r="S66" s="19"/>
      <c r="T66" s="19"/>
    </row>
    <row r="67" spans="1:21" x14ac:dyDescent="0.2">
      <c r="A67" s="142" t="s">
        <v>222</v>
      </c>
      <c r="B67" s="141">
        <v>3633.93896484375</v>
      </c>
      <c r="C67" s="140">
        <v>1.4326482079923153E-2</v>
      </c>
      <c r="D67" s="141">
        <v>77839.0546875</v>
      </c>
      <c r="E67" s="140">
        <v>0.30687353014945984</v>
      </c>
      <c r="F67" s="141">
        <v>132780.421875</v>
      </c>
      <c r="G67" s="140">
        <v>0.5234750509262085</v>
      </c>
      <c r="H67" s="141">
        <v>33399.34765625</v>
      </c>
      <c r="I67" s="140">
        <v>0.13167394697666168</v>
      </c>
      <c r="J67" s="141">
        <v>5999.1181640625</v>
      </c>
      <c r="K67" s="140">
        <v>2.3650990799069405E-2</v>
      </c>
      <c r="L67" s="139">
        <v>253651.890625</v>
      </c>
      <c r="O67" s="19"/>
      <c r="P67" s="19"/>
      <c r="Q67" s="19"/>
      <c r="R67" s="19"/>
      <c r="S67" s="19"/>
      <c r="T67" s="19"/>
    </row>
    <row r="68" spans="1:21" s="132" customFormat="1" x14ac:dyDescent="0.2">
      <c r="A68" s="136" t="s">
        <v>248</v>
      </c>
      <c r="B68" s="162">
        <v>326092.59375</v>
      </c>
      <c r="C68" s="134">
        <v>2.6836004108190536E-2</v>
      </c>
      <c r="D68" s="162">
        <v>4356741</v>
      </c>
      <c r="E68" s="134">
        <v>0.3585408627986908</v>
      </c>
      <c r="F68" s="162">
        <v>5342669</v>
      </c>
      <c r="G68" s="134">
        <v>0.43967846035957336</v>
      </c>
      <c r="H68" s="162">
        <v>1829917.625</v>
      </c>
      <c r="I68" s="134">
        <v>0.15059427917003632</v>
      </c>
      <c r="J68" s="162">
        <v>295889.09375</v>
      </c>
      <c r="K68" s="134">
        <v>2.435038797557354E-2</v>
      </c>
      <c r="L68" s="133">
        <v>12151309</v>
      </c>
      <c r="M68" s="2"/>
      <c r="N68" s="2"/>
      <c r="O68" s="19"/>
      <c r="P68" s="19"/>
      <c r="Q68" s="19"/>
      <c r="R68" s="2"/>
      <c r="S68" s="19"/>
      <c r="T68" s="20"/>
    </row>
    <row r="69" spans="1:21" x14ac:dyDescent="0.2">
      <c r="A69" s="2" t="s">
        <v>30</v>
      </c>
    </row>
    <row r="70" spans="1:21" x14ac:dyDescent="0.2">
      <c r="A70" s="2" t="s">
        <v>275</v>
      </c>
    </row>
    <row r="72" spans="1:21" x14ac:dyDescent="0.2">
      <c r="B72" s="2"/>
      <c r="C72" s="2"/>
      <c r="D72" s="2"/>
      <c r="E72" s="2"/>
      <c r="P72" s="19"/>
      <c r="T72" s="19"/>
    </row>
    <row r="73" spans="1:21" x14ac:dyDescent="0.2">
      <c r="B73" s="2"/>
      <c r="C73" s="2"/>
      <c r="D73" s="2"/>
      <c r="E73" s="2"/>
      <c r="P73" s="19"/>
      <c r="R73" s="19"/>
      <c r="S73" s="19"/>
      <c r="T73" s="19"/>
    </row>
    <row r="74" spans="1:21" x14ac:dyDescent="0.2">
      <c r="B74" s="2"/>
      <c r="C74" s="2"/>
      <c r="D74" s="2"/>
      <c r="E74" s="2"/>
      <c r="U74" s="20"/>
    </row>
    <row r="75" spans="1:21" x14ac:dyDescent="0.2">
      <c r="B75" s="2"/>
      <c r="C75" s="2"/>
      <c r="D75" s="2"/>
      <c r="E75" s="2"/>
      <c r="P75" s="19"/>
      <c r="T75" s="19"/>
    </row>
    <row r="76" spans="1:21" x14ac:dyDescent="0.2">
      <c r="B76" s="2"/>
      <c r="C76" s="2"/>
      <c r="D76" s="2"/>
      <c r="E76" s="2"/>
    </row>
    <row r="77" spans="1:21" x14ac:dyDescent="0.2">
      <c r="U77" s="20"/>
    </row>
    <row r="78" spans="1:21" x14ac:dyDescent="0.2">
      <c r="E78" s="3" t="s">
        <v>254</v>
      </c>
    </row>
  </sheetData>
  <mergeCells count="37">
    <mergeCell ref="F19:G19"/>
    <mergeCell ref="H19:I19"/>
    <mergeCell ref="L19:L20"/>
    <mergeCell ref="L26:L27"/>
    <mergeCell ref="A26:A27"/>
    <mergeCell ref="J26:K26"/>
    <mergeCell ref="J19:K19"/>
    <mergeCell ref="A19:A20"/>
    <mergeCell ref="B19:C19"/>
    <mergeCell ref="D19:E19"/>
    <mergeCell ref="B26:C26"/>
    <mergeCell ref="D26:E26"/>
    <mergeCell ref="F26:G26"/>
    <mergeCell ref="H26:I26"/>
    <mergeCell ref="L35:L36"/>
    <mergeCell ref="A35:A36"/>
    <mergeCell ref="B35:C35"/>
    <mergeCell ref="D35:E35"/>
    <mergeCell ref="F35:G35"/>
    <mergeCell ref="J35:K35"/>
    <mergeCell ref="H35:I35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43:L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71"/>
  <sheetViews>
    <sheetView showGridLines="0" zoomScale="90" workbookViewId="0">
      <selection activeCell="D51" sqref="D51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2.85546875" style="32" customWidth="1"/>
    <col min="9" max="9" width="14.42578125" style="32" customWidth="1"/>
    <col min="10" max="10" width="12.85546875" style="32" customWidth="1"/>
    <col min="11" max="11" width="14.42578125" style="32" customWidth="1"/>
    <col min="12" max="12" width="12.85546875" style="32" customWidth="1"/>
    <col min="13" max="13" width="14.42578125" style="32" customWidth="1"/>
    <col min="14" max="16384" width="11.42578125" style="32"/>
  </cols>
  <sheetData>
    <row r="6" spans="1:14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</row>
    <row r="7" spans="1:14" ht="15" customHeight="1" x14ac:dyDescent="0.2">
      <c r="A7" s="31" t="s">
        <v>137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5" customHeight="1" x14ac:dyDescent="0.2">
      <c r="A8" s="31" t="s">
        <v>282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1"/>
    </row>
    <row r="11" spans="1:14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</row>
    <row r="12" spans="1:14" ht="20.25" customHeight="1" x14ac:dyDescent="0.2">
      <c r="A12" s="436"/>
      <c r="B12" s="456" t="s">
        <v>131</v>
      </c>
      <c r="C12" s="457"/>
      <c r="D12" s="456" t="s">
        <v>132</v>
      </c>
      <c r="E12" s="457"/>
      <c r="F12" s="456" t="s">
        <v>133</v>
      </c>
      <c r="G12" s="457"/>
      <c r="H12" s="456" t="s">
        <v>134</v>
      </c>
      <c r="I12" s="457"/>
      <c r="J12" s="456" t="s">
        <v>135</v>
      </c>
      <c r="K12" s="457"/>
      <c r="L12" s="456" t="s">
        <v>136</v>
      </c>
      <c r="M12" s="457"/>
      <c r="N12" s="441" t="s">
        <v>11</v>
      </c>
    </row>
    <row r="13" spans="1:14" ht="17.25" customHeight="1" x14ac:dyDescent="0.2">
      <c r="A13" s="437"/>
      <c r="B13" s="34" t="s">
        <v>123</v>
      </c>
      <c r="C13" s="35" t="s">
        <v>12</v>
      </c>
      <c r="D13" s="34" t="s">
        <v>123</v>
      </c>
      <c r="E13" s="35" t="s">
        <v>12</v>
      </c>
      <c r="F13" s="34" t="s">
        <v>123</v>
      </c>
      <c r="G13" s="35" t="s">
        <v>12</v>
      </c>
      <c r="H13" s="34" t="s">
        <v>123</v>
      </c>
      <c r="I13" s="35" t="s">
        <v>12</v>
      </c>
      <c r="J13" s="34" t="s">
        <v>123</v>
      </c>
      <c r="K13" s="35" t="s">
        <v>12</v>
      </c>
      <c r="L13" s="34" t="s">
        <v>123</v>
      </c>
      <c r="M13" s="35" t="s">
        <v>12</v>
      </c>
      <c r="N13" s="442"/>
    </row>
    <row r="14" spans="1:14" ht="24" x14ac:dyDescent="0.2">
      <c r="A14" s="115" t="s">
        <v>3</v>
      </c>
      <c r="B14" s="36">
        <v>14825.7841796875</v>
      </c>
      <c r="C14" s="207">
        <v>0.11755754053592682</v>
      </c>
      <c r="D14" s="36">
        <v>31320.140625</v>
      </c>
      <c r="E14" s="207">
        <v>0.24834564328193665</v>
      </c>
      <c r="F14" s="36">
        <v>32943.5234375</v>
      </c>
      <c r="G14" s="207">
        <v>0.26121786236763</v>
      </c>
      <c r="H14" s="36">
        <v>43459.9140625</v>
      </c>
      <c r="I14" s="207">
        <v>0.34460508823394775</v>
      </c>
      <c r="J14" s="36">
        <v>3565.76025390625</v>
      </c>
      <c r="K14" s="207">
        <v>2.8273850679397583E-2</v>
      </c>
      <c r="L14" s="36">
        <v>126115.125</v>
      </c>
      <c r="M14" s="207"/>
      <c r="N14" s="38"/>
    </row>
    <row r="15" spans="1:14" x14ac:dyDescent="0.2">
      <c r="A15" s="39" t="s">
        <v>4</v>
      </c>
      <c r="B15" s="40">
        <v>6505.66064453125</v>
      </c>
      <c r="C15" s="206">
        <v>0.13313585519790649</v>
      </c>
      <c r="D15" s="40">
        <v>11705.9521484375</v>
      </c>
      <c r="E15" s="206">
        <v>0.23955783247947693</v>
      </c>
      <c r="F15" s="40">
        <v>15432.5205078125</v>
      </c>
      <c r="G15" s="206">
        <v>0.31582063436508179</v>
      </c>
      <c r="H15" s="40">
        <v>14639.517578125</v>
      </c>
      <c r="I15" s="206">
        <v>0.29959213733673096</v>
      </c>
      <c r="J15" s="40">
        <v>581.177490234375</v>
      </c>
      <c r="K15" s="206">
        <v>1.1893574148416519E-2</v>
      </c>
      <c r="L15" s="40">
        <v>48864.828125</v>
      </c>
      <c r="M15" s="206"/>
      <c r="N15" s="42"/>
    </row>
    <row r="16" spans="1:14" x14ac:dyDescent="0.2">
      <c r="A16" s="43" t="s">
        <v>5</v>
      </c>
      <c r="B16" s="44">
        <v>8320.123046875</v>
      </c>
      <c r="C16" s="205">
        <v>0.10770345479249954</v>
      </c>
      <c r="D16" s="44">
        <v>19614.189453125</v>
      </c>
      <c r="E16" s="205">
        <v>0.25390440225601196</v>
      </c>
      <c r="F16" s="44">
        <v>17511.00390625</v>
      </c>
      <c r="G16" s="205">
        <v>0.22667878866195679</v>
      </c>
      <c r="H16" s="44">
        <v>28820.39453125</v>
      </c>
      <c r="I16" s="205">
        <v>0.37307813763618469</v>
      </c>
      <c r="J16" s="44">
        <v>2984.582763671875</v>
      </c>
      <c r="K16" s="205">
        <v>3.8635227829217911E-2</v>
      </c>
      <c r="L16" s="44">
        <v>77250.296875</v>
      </c>
      <c r="M16" s="205"/>
      <c r="N16" s="46"/>
    </row>
    <row r="17" spans="1:14" x14ac:dyDescent="0.2">
      <c r="A17" s="32" t="s">
        <v>30</v>
      </c>
      <c r="B17" s="47"/>
      <c r="C17" s="47"/>
      <c r="D17" s="47"/>
      <c r="E17" s="47"/>
      <c r="F17" s="48"/>
      <c r="G17" s="48"/>
      <c r="H17" s="48"/>
      <c r="I17" s="48"/>
      <c r="J17" s="48"/>
      <c r="K17" s="48"/>
      <c r="L17" s="48"/>
      <c r="M17" s="48"/>
    </row>
    <row r="18" spans="1:14" x14ac:dyDescent="0.2">
      <c r="B18" s="47"/>
      <c r="C18" s="47"/>
      <c r="D18" s="47"/>
      <c r="E18" s="47"/>
      <c r="F18" s="48"/>
      <c r="G18" s="48"/>
      <c r="H18" s="48"/>
      <c r="I18" s="48"/>
      <c r="J18" s="48"/>
      <c r="K18" s="48"/>
      <c r="L18" s="48"/>
      <c r="M18" s="48"/>
    </row>
    <row r="19" spans="1:14" ht="12" customHeight="1" x14ac:dyDescent="0.2">
      <c r="A19" s="443" t="s">
        <v>14</v>
      </c>
      <c r="B19" s="456" t="s">
        <v>131</v>
      </c>
      <c r="C19" s="457"/>
      <c r="D19" s="456" t="s">
        <v>132</v>
      </c>
      <c r="E19" s="457"/>
      <c r="F19" s="456" t="s">
        <v>133</v>
      </c>
      <c r="G19" s="457"/>
      <c r="H19" s="456" t="s">
        <v>134</v>
      </c>
      <c r="I19" s="457"/>
      <c r="J19" s="456" t="s">
        <v>135</v>
      </c>
      <c r="K19" s="457"/>
      <c r="L19" s="456" t="s">
        <v>136</v>
      </c>
      <c r="M19" s="457"/>
      <c r="N19" s="444" t="s">
        <v>11</v>
      </c>
    </row>
    <row r="20" spans="1:14" x14ac:dyDescent="0.2">
      <c r="A20" s="443"/>
      <c r="B20" s="34" t="s">
        <v>123</v>
      </c>
      <c r="C20" s="35" t="s">
        <v>12</v>
      </c>
      <c r="D20" s="34" t="s">
        <v>123</v>
      </c>
      <c r="E20" s="35" t="s">
        <v>12</v>
      </c>
      <c r="F20" s="34" t="s">
        <v>123</v>
      </c>
      <c r="G20" s="35" t="s">
        <v>12</v>
      </c>
      <c r="H20" s="34" t="s">
        <v>123</v>
      </c>
      <c r="I20" s="35" t="s">
        <v>12</v>
      </c>
      <c r="J20" s="34" t="s">
        <v>123</v>
      </c>
      <c r="K20" s="35" t="s">
        <v>12</v>
      </c>
      <c r="L20" s="34" t="s">
        <v>123</v>
      </c>
      <c r="M20" s="35" t="s">
        <v>12</v>
      </c>
      <c r="N20" s="444"/>
    </row>
    <row r="21" spans="1:14" x14ac:dyDescent="0.2">
      <c r="A21" s="116" t="s">
        <v>15</v>
      </c>
      <c r="B21" s="49">
        <v>271.42230224609375</v>
      </c>
      <c r="C21" s="51">
        <v>4.5276731252670288E-2</v>
      </c>
      <c r="D21" s="49">
        <v>1345.836181640625</v>
      </c>
      <c r="E21" s="51">
        <v>0.2245028018951416</v>
      </c>
      <c r="F21" s="49">
        <v>1196.4862060546875</v>
      </c>
      <c r="G21" s="51">
        <v>0.19958928227424622</v>
      </c>
      <c r="H21" s="49">
        <v>3180.996826171875</v>
      </c>
      <c r="I21" s="51">
        <v>0.53063118457794189</v>
      </c>
      <c r="J21" s="49">
        <v>0</v>
      </c>
      <c r="K21" s="51">
        <v>0</v>
      </c>
      <c r="L21" s="49">
        <v>5994.7412109375</v>
      </c>
      <c r="M21" s="51"/>
      <c r="N21" s="52"/>
    </row>
    <row r="22" spans="1:14" x14ac:dyDescent="0.2">
      <c r="A22" s="39" t="s">
        <v>16</v>
      </c>
      <c r="B22" s="40">
        <v>11768.890625</v>
      </c>
      <c r="C22" s="41">
        <v>0.12883199751377106</v>
      </c>
      <c r="D22" s="40">
        <v>22448.828125</v>
      </c>
      <c r="E22" s="41">
        <v>0.24574339389801025</v>
      </c>
      <c r="F22" s="40">
        <v>25678.470703125</v>
      </c>
      <c r="G22" s="41">
        <v>0.28109773993492126</v>
      </c>
      <c r="H22" s="40">
        <v>30583.0625</v>
      </c>
      <c r="I22" s="41">
        <v>0.33478745818138123</v>
      </c>
      <c r="J22" s="40">
        <v>871.43035888671875</v>
      </c>
      <c r="K22" s="41">
        <v>9.5393965020775795E-3</v>
      </c>
      <c r="L22" s="40">
        <v>91350.6796875</v>
      </c>
      <c r="M22" s="41"/>
      <c r="N22" s="42"/>
    </row>
    <row r="23" spans="1:14" x14ac:dyDescent="0.2">
      <c r="A23" s="43" t="s">
        <v>17</v>
      </c>
      <c r="B23" s="91">
        <v>2785.470703125</v>
      </c>
      <c r="C23" s="92">
        <v>9.6819594502449036E-2</v>
      </c>
      <c r="D23" s="91">
        <v>7525.4775390625</v>
      </c>
      <c r="E23" s="92">
        <v>0.26157650351524353</v>
      </c>
      <c r="F23" s="91">
        <v>6068.56787109375</v>
      </c>
      <c r="G23" s="92">
        <v>0.21093608438968658</v>
      </c>
      <c r="H23" s="91">
        <v>9695.853515625</v>
      </c>
      <c r="I23" s="92">
        <v>0.33701616525650024</v>
      </c>
      <c r="J23" s="91">
        <v>2694.329833984375</v>
      </c>
      <c r="K23" s="92">
        <v>9.3651652336120605E-2</v>
      </c>
      <c r="L23" s="91">
        <v>28769.69921875</v>
      </c>
      <c r="M23" s="92"/>
      <c r="N23" s="46"/>
    </row>
    <row r="24" spans="1:14" x14ac:dyDescent="0.2">
      <c r="A24" s="32" t="s">
        <v>30</v>
      </c>
    </row>
    <row r="26" spans="1:14" ht="12" customHeight="1" x14ac:dyDescent="0.2">
      <c r="A26" s="443" t="s">
        <v>18</v>
      </c>
      <c r="B26" s="456" t="s">
        <v>131</v>
      </c>
      <c r="C26" s="457"/>
      <c r="D26" s="456" t="s">
        <v>132</v>
      </c>
      <c r="E26" s="457"/>
      <c r="F26" s="456" t="s">
        <v>133</v>
      </c>
      <c r="G26" s="457"/>
      <c r="H26" s="456" t="s">
        <v>134</v>
      </c>
      <c r="I26" s="457"/>
      <c r="J26" s="456" t="s">
        <v>135</v>
      </c>
      <c r="K26" s="457"/>
      <c r="L26" s="456" t="s">
        <v>136</v>
      </c>
      <c r="M26" s="457"/>
      <c r="N26" s="444" t="s">
        <v>11</v>
      </c>
    </row>
    <row r="27" spans="1:14" x14ac:dyDescent="0.2">
      <c r="A27" s="443"/>
      <c r="B27" s="34" t="s">
        <v>123</v>
      </c>
      <c r="C27" s="35" t="s">
        <v>12</v>
      </c>
      <c r="D27" s="34" t="s">
        <v>123</v>
      </c>
      <c r="E27" s="35" t="s">
        <v>12</v>
      </c>
      <c r="F27" s="34" t="s">
        <v>123</v>
      </c>
      <c r="G27" s="35" t="s">
        <v>12</v>
      </c>
      <c r="H27" s="34" t="s">
        <v>123</v>
      </c>
      <c r="I27" s="35" t="s">
        <v>12</v>
      </c>
      <c r="J27" s="34" t="s">
        <v>123</v>
      </c>
      <c r="K27" s="35" t="s">
        <v>12</v>
      </c>
      <c r="L27" s="34" t="s">
        <v>123</v>
      </c>
      <c r="M27" s="35" t="s">
        <v>12</v>
      </c>
      <c r="N27" s="444"/>
    </row>
    <row r="28" spans="1:14" x14ac:dyDescent="0.2">
      <c r="A28" s="116" t="s">
        <v>19</v>
      </c>
      <c r="B28" s="49">
        <v>3315.65185546875</v>
      </c>
      <c r="C28" s="51">
        <v>0.20590811967849731</v>
      </c>
      <c r="D28" s="49">
        <v>4430.22314453125</v>
      </c>
      <c r="E28" s="51">
        <v>0.27512505650520325</v>
      </c>
      <c r="F28" s="49">
        <v>5883.18701171875</v>
      </c>
      <c r="G28" s="51">
        <v>0.36535680294036865</v>
      </c>
      <c r="H28" s="49">
        <v>2269.0908203125</v>
      </c>
      <c r="I28" s="51">
        <v>0.14091473817825317</v>
      </c>
      <c r="J28" s="49">
        <v>204.42662048339844</v>
      </c>
      <c r="K28" s="51">
        <v>1.2695272453129292E-2</v>
      </c>
      <c r="L28" s="49">
        <v>16102.580078125</v>
      </c>
      <c r="M28" s="51"/>
      <c r="N28" s="52"/>
    </row>
    <row r="29" spans="1:14" x14ac:dyDescent="0.2">
      <c r="A29" s="39" t="s">
        <v>20</v>
      </c>
      <c r="B29" s="40">
        <v>5144.2939453125</v>
      </c>
      <c r="C29" s="41">
        <v>0.13138511776924133</v>
      </c>
      <c r="D29" s="40">
        <v>13984.40234375</v>
      </c>
      <c r="E29" s="41">
        <v>0.35716122388839722</v>
      </c>
      <c r="F29" s="40">
        <v>15574.42578125</v>
      </c>
      <c r="G29" s="41">
        <v>0.39777040481567383</v>
      </c>
      <c r="H29" s="40">
        <v>3870.01220703125</v>
      </c>
      <c r="I29" s="41">
        <v>9.8839998245239258E-2</v>
      </c>
      <c r="J29" s="40">
        <v>581.177490234375</v>
      </c>
      <c r="K29" s="41">
        <v>1.4843256212770939E-2</v>
      </c>
      <c r="L29" s="40">
        <v>39154.30859375</v>
      </c>
      <c r="M29" s="41"/>
      <c r="N29" s="42"/>
    </row>
    <row r="30" spans="1:14" x14ac:dyDescent="0.2">
      <c r="A30" s="53" t="s">
        <v>21</v>
      </c>
      <c r="B30" s="54">
        <v>3013.57275390625</v>
      </c>
      <c r="C30" s="55">
        <v>6.7177802324295044E-2</v>
      </c>
      <c r="D30" s="54">
        <v>7887.28662109375</v>
      </c>
      <c r="E30" s="55">
        <v>0.17582139372825623</v>
      </c>
      <c r="F30" s="54">
        <v>10247.517578125</v>
      </c>
      <c r="G30" s="55">
        <v>0.22843506932258606</v>
      </c>
      <c r="H30" s="54">
        <v>23170.55859375</v>
      </c>
      <c r="I30" s="55">
        <v>0.51651221513748169</v>
      </c>
      <c r="J30" s="54">
        <v>540.7159423828125</v>
      </c>
      <c r="K30" s="55">
        <v>1.2053502723574638E-2</v>
      </c>
      <c r="L30" s="54">
        <v>44859.65234375</v>
      </c>
      <c r="M30" s="55"/>
      <c r="N30" s="56"/>
    </row>
    <row r="31" spans="1:14" x14ac:dyDescent="0.2">
      <c r="A31" s="39" t="s">
        <v>22</v>
      </c>
      <c r="B31" s="40">
        <v>2113.01513671875</v>
      </c>
      <c r="C31" s="41">
        <v>0.17618067562580109</v>
      </c>
      <c r="D31" s="40">
        <v>4563.90087890625</v>
      </c>
      <c r="E31" s="41">
        <v>0.38053259253501892</v>
      </c>
      <c r="F31" s="40">
        <v>0</v>
      </c>
      <c r="G31" s="41">
        <v>0</v>
      </c>
      <c r="H31" s="40">
        <v>4985.8251953125</v>
      </c>
      <c r="I31" s="41">
        <v>0.4157121479511261</v>
      </c>
      <c r="J31" s="40">
        <v>330.71438598632813</v>
      </c>
      <c r="K31" s="41">
        <v>2.7574570849537849E-2</v>
      </c>
      <c r="L31" s="40">
        <v>11993.4560546875</v>
      </c>
      <c r="M31" s="41"/>
      <c r="N31" s="42"/>
    </row>
    <row r="32" spans="1:14" x14ac:dyDescent="0.2">
      <c r="A32" s="43" t="s">
        <v>23</v>
      </c>
      <c r="B32" s="44">
        <v>1239.25048828125</v>
      </c>
      <c r="C32" s="45">
        <v>8.8485501706600189E-2</v>
      </c>
      <c r="D32" s="44">
        <v>454.32904052734375</v>
      </c>
      <c r="E32" s="45">
        <v>3.2440196722745895E-2</v>
      </c>
      <c r="F32" s="44">
        <v>1238.3941650390625</v>
      </c>
      <c r="G32" s="45">
        <v>8.8424354791641235E-2</v>
      </c>
      <c r="H32" s="44">
        <v>9164.42578125</v>
      </c>
      <c r="I32" s="45">
        <v>0.65436232089996338</v>
      </c>
      <c r="J32" s="44">
        <v>1908.7257080078125</v>
      </c>
      <c r="K32" s="45">
        <v>0.13628765940666199</v>
      </c>
      <c r="L32" s="44">
        <v>14005.125</v>
      </c>
      <c r="M32" s="45"/>
      <c r="N32" s="46"/>
    </row>
    <row r="33" spans="1:14" x14ac:dyDescent="0.2">
      <c r="A33" s="32" t="s">
        <v>30</v>
      </c>
      <c r="B33" s="89"/>
      <c r="C33" s="202"/>
      <c r="D33" s="89"/>
      <c r="E33" s="202"/>
      <c r="F33" s="89"/>
      <c r="G33" s="202"/>
      <c r="H33" s="89"/>
      <c r="I33" s="202"/>
      <c r="J33" s="89"/>
      <c r="K33" s="202"/>
      <c r="L33" s="89"/>
      <c r="M33" s="202"/>
      <c r="N33" s="89"/>
    </row>
    <row r="35" spans="1:14" ht="12" customHeight="1" x14ac:dyDescent="0.2">
      <c r="A35" s="443" t="s">
        <v>24</v>
      </c>
      <c r="B35" s="456" t="s">
        <v>131</v>
      </c>
      <c r="C35" s="457"/>
      <c r="D35" s="456" t="s">
        <v>132</v>
      </c>
      <c r="E35" s="457"/>
      <c r="F35" s="456" t="s">
        <v>133</v>
      </c>
      <c r="G35" s="457"/>
      <c r="H35" s="456" t="s">
        <v>134</v>
      </c>
      <c r="I35" s="457"/>
      <c r="J35" s="456" t="s">
        <v>135</v>
      </c>
      <c r="K35" s="457"/>
      <c r="L35" s="456" t="s">
        <v>136</v>
      </c>
      <c r="M35" s="457"/>
      <c r="N35" s="444" t="s">
        <v>11</v>
      </c>
    </row>
    <row r="36" spans="1:14" x14ac:dyDescent="0.2">
      <c r="A36" s="443"/>
      <c r="B36" s="34" t="s">
        <v>123</v>
      </c>
      <c r="C36" s="35" t="s">
        <v>12</v>
      </c>
      <c r="D36" s="34" t="s">
        <v>123</v>
      </c>
      <c r="E36" s="35" t="s">
        <v>12</v>
      </c>
      <c r="F36" s="34" t="s">
        <v>123</v>
      </c>
      <c r="G36" s="35" t="s">
        <v>12</v>
      </c>
      <c r="H36" s="34" t="s">
        <v>123</v>
      </c>
      <c r="I36" s="35" t="s">
        <v>12</v>
      </c>
      <c r="J36" s="34" t="s">
        <v>123</v>
      </c>
      <c r="K36" s="35" t="s">
        <v>12</v>
      </c>
      <c r="L36" s="34" t="s">
        <v>123</v>
      </c>
      <c r="M36" s="35" t="s">
        <v>12</v>
      </c>
      <c r="N36" s="444"/>
    </row>
    <row r="37" spans="1:14" x14ac:dyDescent="0.2">
      <c r="A37" s="116" t="s">
        <v>26</v>
      </c>
      <c r="B37" s="49">
        <v>954.61590576171875</v>
      </c>
      <c r="C37" s="51">
        <v>6.8141385912895203E-2</v>
      </c>
      <c r="D37" s="49">
        <v>1523.6785888671875</v>
      </c>
      <c r="E37" s="51">
        <v>0.10876162350177765</v>
      </c>
      <c r="F37" s="49">
        <v>4433.5078125</v>
      </c>
      <c r="G37" s="51">
        <v>0.3164680004119873</v>
      </c>
      <c r="H37" s="49">
        <v>6516.3603515625</v>
      </c>
      <c r="I37" s="51">
        <v>0.46514397859573364</v>
      </c>
      <c r="J37" s="49">
        <v>581.177490234375</v>
      </c>
      <c r="K37" s="51">
        <v>4.1485000401735306E-2</v>
      </c>
      <c r="L37" s="49">
        <v>14009.33984375</v>
      </c>
      <c r="M37" s="51"/>
      <c r="N37" s="52"/>
    </row>
    <row r="38" spans="1:14" x14ac:dyDescent="0.2">
      <c r="A38" s="39" t="s">
        <v>27</v>
      </c>
      <c r="B38" s="40">
        <v>4055.45263671875</v>
      </c>
      <c r="C38" s="41">
        <v>0.15021194517612457</v>
      </c>
      <c r="D38" s="40">
        <v>6774.34814453125</v>
      </c>
      <c r="E38" s="41">
        <v>0.25091847777366638</v>
      </c>
      <c r="F38" s="40">
        <v>1019.1470336914063</v>
      </c>
      <c r="G38" s="41">
        <v>3.7748698145151138E-2</v>
      </c>
      <c r="H38" s="40">
        <v>14608.5390625</v>
      </c>
      <c r="I38" s="41">
        <v>0.54109305143356323</v>
      </c>
      <c r="J38" s="40">
        <v>540.7159423828125</v>
      </c>
      <c r="K38" s="41">
        <v>2.0027849823236465E-2</v>
      </c>
      <c r="L38" s="40">
        <v>26998.205078125</v>
      </c>
      <c r="M38" s="41"/>
      <c r="N38" s="42"/>
    </row>
    <row r="39" spans="1:14" x14ac:dyDescent="0.2">
      <c r="A39" s="90" t="s">
        <v>124</v>
      </c>
      <c r="B39" s="91">
        <v>9815.7158203125</v>
      </c>
      <c r="C39" s="92">
        <v>0.11533303558826447</v>
      </c>
      <c r="D39" s="91">
        <v>23022.115234375</v>
      </c>
      <c r="E39" s="92">
        <v>0.27050605416297913</v>
      </c>
      <c r="F39" s="91">
        <v>27490.869140625</v>
      </c>
      <c r="G39" s="92">
        <v>0.32301318645477295</v>
      </c>
      <c r="H39" s="91">
        <v>22335.013671875</v>
      </c>
      <c r="I39" s="92">
        <v>0.26243272423744202</v>
      </c>
      <c r="J39" s="91">
        <v>2443.86669921875</v>
      </c>
      <c r="K39" s="92">
        <v>2.871503122150898E-2</v>
      </c>
      <c r="L39" s="91">
        <v>85107.5859375</v>
      </c>
      <c r="M39" s="92"/>
      <c r="N39" s="93"/>
    </row>
    <row r="40" spans="1:14" x14ac:dyDescent="0.2">
      <c r="A40" s="32" t="s">
        <v>30</v>
      </c>
    </row>
    <row r="42" spans="1:14" x14ac:dyDescent="0.2">
      <c r="A42" s="439" t="s">
        <v>230</v>
      </c>
      <c r="B42" s="456" t="s">
        <v>131</v>
      </c>
      <c r="C42" s="457"/>
      <c r="D42" s="456" t="s">
        <v>132</v>
      </c>
      <c r="E42" s="457"/>
      <c r="F42" s="456" t="s">
        <v>133</v>
      </c>
      <c r="G42" s="457"/>
      <c r="H42" s="456" t="s">
        <v>134</v>
      </c>
      <c r="I42" s="457"/>
      <c r="J42" s="456" t="s">
        <v>135</v>
      </c>
      <c r="K42" s="457"/>
      <c r="L42" s="456" t="s">
        <v>136</v>
      </c>
      <c r="M42" s="457"/>
      <c r="N42" s="444" t="s">
        <v>11</v>
      </c>
    </row>
    <row r="43" spans="1:14" x14ac:dyDescent="0.2">
      <c r="A43" s="440"/>
      <c r="B43" s="34" t="s">
        <v>123</v>
      </c>
      <c r="C43" s="35" t="s">
        <v>12</v>
      </c>
      <c r="D43" s="34" t="s">
        <v>123</v>
      </c>
      <c r="E43" s="35" t="s">
        <v>12</v>
      </c>
      <c r="F43" s="34" t="s">
        <v>123</v>
      </c>
      <c r="G43" s="35" t="s">
        <v>12</v>
      </c>
      <c r="H43" s="34" t="s">
        <v>123</v>
      </c>
      <c r="I43" s="35" t="s">
        <v>12</v>
      </c>
      <c r="J43" s="34" t="s">
        <v>123</v>
      </c>
      <c r="K43" s="35" t="s">
        <v>12</v>
      </c>
      <c r="L43" s="34" t="s">
        <v>123</v>
      </c>
      <c r="M43" s="35" t="s">
        <v>12</v>
      </c>
      <c r="N43" s="444"/>
    </row>
    <row r="44" spans="1:14" x14ac:dyDescent="0.2">
      <c r="A44" s="53" t="s">
        <v>212</v>
      </c>
      <c r="B44" s="54">
        <v>261.79888916015625</v>
      </c>
      <c r="C44" s="55">
        <v>0.18747182190418243</v>
      </c>
      <c r="D44" s="54">
        <v>0</v>
      </c>
      <c r="E44" s="55">
        <v>0</v>
      </c>
      <c r="F44" s="54">
        <v>285.90167236328125</v>
      </c>
      <c r="G44" s="55">
        <v>0.20473159849643707</v>
      </c>
      <c r="H44" s="54">
        <v>645.12689208984375</v>
      </c>
      <c r="I44" s="55">
        <v>0.46196955442428589</v>
      </c>
      <c r="J44" s="54">
        <v>203.64314270019531</v>
      </c>
      <c r="K44" s="55">
        <v>0.1458270251750946</v>
      </c>
      <c r="L44" s="54">
        <v>0</v>
      </c>
      <c r="M44" s="55">
        <v>0</v>
      </c>
      <c r="N44" s="124">
        <v>1396.4705810546875</v>
      </c>
    </row>
    <row r="45" spans="1:14" x14ac:dyDescent="0.2">
      <c r="A45" s="39" t="s">
        <v>229</v>
      </c>
      <c r="B45" s="40">
        <v>0</v>
      </c>
      <c r="C45" s="41">
        <v>0</v>
      </c>
      <c r="D45" s="40">
        <v>0</v>
      </c>
      <c r="E45" s="41">
        <v>0</v>
      </c>
      <c r="F45" s="40">
        <v>5306.51953125</v>
      </c>
      <c r="G45" s="41">
        <v>0.42930832505226135</v>
      </c>
      <c r="H45" s="40">
        <v>3261.1513671875</v>
      </c>
      <c r="I45" s="41">
        <v>0.26383382081985474</v>
      </c>
      <c r="J45" s="40">
        <v>3792.955078125</v>
      </c>
      <c r="K45" s="41">
        <v>0.30685785412788391</v>
      </c>
      <c r="L45" s="40">
        <v>0</v>
      </c>
      <c r="M45" s="41">
        <v>0</v>
      </c>
      <c r="N45" s="42">
        <v>12360.6259765625</v>
      </c>
    </row>
    <row r="46" spans="1:14" x14ac:dyDescent="0.2">
      <c r="A46" s="53" t="s">
        <v>213</v>
      </c>
      <c r="B46" s="54">
        <v>3218.72802734375</v>
      </c>
      <c r="C46" s="55">
        <v>0.1059156209230423</v>
      </c>
      <c r="D46" s="54">
        <v>1255.634033203125</v>
      </c>
      <c r="E46" s="55">
        <v>4.1317954659461975E-2</v>
      </c>
      <c r="F46" s="54">
        <v>5998.30029296875</v>
      </c>
      <c r="G46" s="55">
        <v>0.19738036394119263</v>
      </c>
      <c r="H46" s="54">
        <v>0</v>
      </c>
      <c r="I46" s="55">
        <v>0</v>
      </c>
      <c r="J46" s="54">
        <v>19916.88671875</v>
      </c>
      <c r="K46" s="55">
        <v>0.65538609027862549</v>
      </c>
      <c r="L46" s="54">
        <v>0</v>
      </c>
      <c r="M46" s="55">
        <v>0</v>
      </c>
      <c r="N46" s="124">
        <v>30389.55078125</v>
      </c>
    </row>
    <row r="47" spans="1:14" x14ac:dyDescent="0.2">
      <c r="A47" s="39" t="s">
        <v>223</v>
      </c>
      <c r="B47" s="40">
        <v>707.8994140625</v>
      </c>
      <c r="C47" s="41">
        <v>0.17489407956600189</v>
      </c>
      <c r="D47" s="40">
        <v>0</v>
      </c>
      <c r="E47" s="41">
        <v>0</v>
      </c>
      <c r="F47" s="40">
        <v>713.25396728515625</v>
      </c>
      <c r="G47" s="41">
        <v>0.1762169748544693</v>
      </c>
      <c r="H47" s="40">
        <v>484.69866943359375</v>
      </c>
      <c r="I47" s="41">
        <v>0.11974995583295822</v>
      </c>
      <c r="J47" s="40">
        <v>963.70257568359375</v>
      </c>
      <c r="K47" s="41">
        <v>0.23809297382831573</v>
      </c>
      <c r="L47" s="40">
        <v>1178.0347900390625</v>
      </c>
      <c r="M47" s="41">
        <v>0.29104602336883545</v>
      </c>
      <c r="N47" s="42">
        <v>4047.58935546875</v>
      </c>
    </row>
    <row r="48" spans="1:14" x14ac:dyDescent="0.2">
      <c r="A48" s="53" t="s">
        <v>249</v>
      </c>
      <c r="B48" s="54">
        <v>2186.388671875</v>
      </c>
      <c r="C48" s="55">
        <v>0.29005596041679382</v>
      </c>
      <c r="D48" s="54">
        <v>0</v>
      </c>
      <c r="E48" s="55">
        <v>0</v>
      </c>
      <c r="F48" s="54">
        <v>0</v>
      </c>
      <c r="G48" s="55">
        <v>0</v>
      </c>
      <c r="H48" s="54">
        <v>3320.2255859375</v>
      </c>
      <c r="I48" s="55">
        <v>0.44047576189041138</v>
      </c>
      <c r="J48" s="54">
        <v>2031.2025146484375</v>
      </c>
      <c r="K48" s="55">
        <v>0.2694682776927948</v>
      </c>
      <c r="L48" s="54">
        <v>0</v>
      </c>
      <c r="M48" s="55">
        <v>0</v>
      </c>
      <c r="N48" s="124">
        <v>7537.81689453125</v>
      </c>
    </row>
    <row r="49" spans="1:14" x14ac:dyDescent="0.2">
      <c r="A49" s="39" t="s">
        <v>214</v>
      </c>
      <c r="B49" s="40">
        <v>749.6475830078125</v>
      </c>
      <c r="C49" s="41">
        <v>8.2266941666603088E-2</v>
      </c>
      <c r="D49" s="40">
        <v>0</v>
      </c>
      <c r="E49" s="41">
        <v>0</v>
      </c>
      <c r="F49" s="40">
        <v>2521.66748046875</v>
      </c>
      <c r="G49" s="41">
        <v>0.27672985196113586</v>
      </c>
      <c r="H49" s="40">
        <v>3030.31689453125</v>
      </c>
      <c r="I49" s="41">
        <v>0.33254948258399963</v>
      </c>
      <c r="J49" s="40">
        <v>2810.74755859375</v>
      </c>
      <c r="K49" s="41">
        <v>0.30845373868942261</v>
      </c>
      <c r="L49" s="40">
        <v>0</v>
      </c>
      <c r="M49" s="41">
        <v>0</v>
      </c>
      <c r="N49" s="42">
        <v>9112.3798828125</v>
      </c>
    </row>
    <row r="50" spans="1:14" x14ac:dyDescent="0.2">
      <c r="A50" s="53" t="s">
        <v>251</v>
      </c>
      <c r="B50" s="54">
        <v>526.6402587890625</v>
      </c>
      <c r="C50" s="55">
        <v>8.0865651369094849E-2</v>
      </c>
      <c r="D50" s="54">
        <v>0</v>
      </c>
      <c r="E50" s="55">
        <v>0</v>
      </c>
      <c r="F50" s="54">
        <v>3100.23095703125</v>
      </c>
      <c r="G50" s="55">
        <v>0.47604069113731384</v>
      </c>
      <c r="H50" s="54">
        <v>2514.39892578125</v>
      </c>
      <c r="I50" s="55">
        <v>0.38608616590499878</v>
      </c>
      <c r="J50" s="54">
        <v>190.89964294433594</v>
      </c>
      <c r="K50" s="55">
        <v>2.9312653467059135E-2</v>
      </c>
      <c r="L50" s="54">
        <v>180.3636474609375</v>
      </c>
      <c r="M50" s="55">
        <v>2.7694851160049438E-2</v>
      </c>
      <c r="N50" s="124">
        <v>6512.53369140625</v>
      </c>
    </row>
    <row r="51" spans="1:14" x14ac:dyDescent="0.2">
      <c r="A51" s="39" t="s">
        <v>215</v>
      </c>
      <c r="B51" s="40">
        <v>194.95370483398438</v>
      </c>
      <c r="C51" s="41">
        <v>0.1797119528055191</v>
      </c>
      <c r="D51" s="40">
        <v>0</v>
      </c>
      <c r="E51" s="41">
        <v>0</v>
      </c>
      <c r="F51" s="40">
        <v>51.8839111328125</v>
      </c>
      <c r="G51" s="41">
        <v>4.7827553004026413E-2</v>
      </c>
      <c r="H51" s="40">
        <v>592.55816650390625</v>
      </c>
      <c r="I51" s="41">
        <v>0.54623109102249146</v>
      </c>
      <c r="J51" s="40">
        <v>177.27418518066406</v>
      </c>
      <c r="K51" s="41">
        <v>0.16341464221477509</v>
      </c>
      <c r="L51" s="40">
        <v>68.142204284667969</v>
      </c>
      <c r="M51" s="41">
        <v>6.2814749777317047E-2</v>
      </c>
      <c r="N51" s="42">
        <v>1084.8121337890625</v>
      </c>
    </row>
    <row r="52" spans="1:14" x14ac:dyDescent="0.2">
      <c r="A52" s="53" t="s">
        <v>228</v>
      </c>
      <c r="B52" s="54">
        <v>817.8609619140625</v>
      </c>
      <c r="C52" s="55">
        <v>0.34115797281265259</v>
      </c>
      <c r="D52" s="54">
        <v>0</v>
      </c>
      <c r="E52" s="55">
        <v>0</v>
      </c>
      <c r="F52" s="54">
        <v>637.4556884765625</v>
      </c>
      <c r="G52" s="55">
        <v>0.2659047544002533</v>
      </c>
      <c r="H52" s="54">
        <v>270.77508544921875</v>
      </c>
      <c r="I52" s="55">
        <v>0.11294961720705032</v>
      </c>
      <c r="J52" s="54">
        <v>530.10870361328125</v>
      </c>
      <c r="K52" s="55">
        <v>0.22112660109996796</v>
      </c>
      <c r="L52" s="54">
        <v>141.10810852050781</v>
      </c>
      <c r="M52" s="55">
        <v>5.8861054480075836E-2</v>
      </c>
      <c r="N52" s="124">
        <v>2397.30859375</v>
      </c>
    </row>
    <row r="53" spans="1:14" x14ac:dyDescent="0.2">
      <c r="A53" s="39" t="s">
        <v>225</v>
      </c>
      <c r="B53" s="40">
        <v>0</v>
      </c>
      <c r="C53" s="41">
        <v>0</v>
      </c>
      <c r="D53" s="40">
        <v>0</v>
      </c>
      <c r="E53" s="41">
        <v>0</v>
      </c>
      <c r="F53" s="40">
        <v>81.339576721191406</v>
      </c>
      <c r="G53" s="41">
        <v>8.0319665372371674E-2</v>
      </c>
      <c r="H53" s="40">
        <v>248.71385192871094</v>
      </c>
      <c r="I53" s="41">
        <v>0.24559524655342102</v>
      </c>
      <c r="J53" s="40">
        <v>682.64471435546875</v>
      </c>
      <c r="K53" s="41">
        <v>0.67408508062362671</v>
      </c>
      <c r="L53" s="40">
        <v>0</v>
      </c>
      <c r="M53" s="41">
        <v>0</v>
      </c>
      <c r="N53" s="42">
        <v>1012.6981201171875</v>
      </c>
    </row>
    <row r="54" spans="1:14" x14ac:dyDescent="0.2">
      <c r="A54" s="53" t="s">
        <v>253</v>
      </c>
      <c r="B54" s="54">
        <v>639.67205810546875</v>
      </c>
      <c r="C54" s="55">
        <v>6.2786661088466644E-2</v>
      </c>
      <c r="D54" s="54">
        <v>0</v>
      </c>
      <c r="E54" s="55">
        <v>0</v>
      </c>
      <c r="F54" s="54">
        <v>2301.6669921875</v>
      </c>
      <c r="G54" s="55">
        <v>0.22591884434223175</v>
      </c>
      <c r="H54" s="54">
        <v>5793.12744140625</v>
      </c>
      <c r="I54" s="55">
        <v>0.56862127780914307</v>
      </c>
      <c r="J54" s="54">
        <v>1453.55859375</v>
      </c>
      <c r="K54" s="55">
        <v>0.14267323911190033</v>
      </c>
      <c r="L54" s="54">
        <v>0</v>
      </c>
      <c r="M54" s="55">
        <v>0</v>
      </c>
      <c r="N54" s="124">
        <v>10188.025390625</v>
      </c>
    </row>
    <row r="55" spans="1:14" x14ac:dyDescent="0.2">
      <c r="A55" s="39" t="s">
        <v>227</v>
      </c>
      <c r="B55" s="40">
        <v>0</v>
      </c>
      <c r="C55" s="41">
        <v>0</v>
      </c>
      <c r="D55" s="40">
        <v>0</v>
      </c>
      <c r="E55" s="41">
        <v>0</v>
      </c>
      <c r="F55" s="40">
        <v>572.14141845703125</v>
      </c>
      <c r="G55" s="41">
        <v>0.43680155277252197</v>
      </c>
      <c r="H55" s="40">
        <v>418.35205078125</v>
      </c>
      <c r="I55" s="41">
        <v>0.31939098238945007</v>
      </c>
      <c r="J55" s="40">
        <v>319.3494873046875</v>
      </c>
      <c r="K55" s="41">
        <v>0.24380746483802795</v>
      </c>
      <c r="L55" s="40">
        <v>0</v>
      </c>
      <c r="M55" s="41">
        <v>0</v>
      </c>
      <c r="N55" s="42">
        <v>1309.843017578125</v>
      </c>
    </row>
    <row r="56" spans="1:14" x14ac:dyDescent="0.2">
      <c r="A56" s="53" t="s">
        <v>216</v>
      </c>
      <c r="B56" s="54">
        <v>94.204917907714844</v>
      </c>
      <c r="C56" s="55">
        <v>7.0630773901939392E-2</v>
      </c>
      <c r="D56" s="54">
        <v>0</v>
      </c>
      <c r="E56" s="55">
        <v>0</v>
      </c>
      <c r="F56" s="54">
        <v>309.1697998046875</v>
      </c>
      <c r="G56" s="55">
        <v>0.23180215060710907</v>
      </c>
      <c r="H56" s="54">
        <v>814.31561279296875</v>
      </c>
      <c r="I56" s="55">
        <v>0.61053866147994995</v>
      </c>
      <c r="J56" s="54">
        <v>116.07555389404297</v>
      </c>
      <c r="K56" s="55">
        <v>8.7028436362743378E-2</v>
      </c>
      <c r="L56" s="54">
        <v>0</v>
      </c>
      <c r="M56" s="55">
        <v>0</v>
      </c>
      <c r="N56" s="124">
        <v>1333.765869140625</v>
      </c>
    </row>
    <row r="57" spans="1:14" x14ac:dyDescent="0.2">
      <c r="A57" s="39" t="s">
        <v>217</v>
      </c>
      <c r="B57" s="40">
        <v>712.08349609375</v>
      </c>
      <c r="C57" s="41">
        <v>0.25397878885269165</v>
      </c>
      <c r="D57" s="40">
        <v>0</v>
      </c>
      <c r="E57" s="41">
        <v>0</v>
      </c>
      <c r="F57" s="40">
        <v>350.03326416015625</v>
      </c>
      <c r="G57" s="41">
        <v>0.12484635412693024</v>
      </c>
      <c r="H57" s="40">
        <v>829.95660400390625</v>
      </c>
      <c r="I57" s="41">
        <v>0.29602059721946716</v>
      </c>
      <c r="J57" s="40">
        <v>707.0794677734375</v>
      </c>
      <c r="K57" s="41">
        <v>0.25219401717185974</v>
      </c>
      <c r="L57" s="40">
        <v>204.55953979492188</v>
      </c>
      <c r="M57" s="41">
        <v>7.2960242629051208E-2</v>
      </c>
      <c r="N57" s="42">
        <v>2803.71240234375</v>
      </c>
    </row>
    <row r="58" spans="1:14" x14ac:dyDescent="0.2">
      <c r="A58" s="53" t="s">
        <v>250</v>
      </c>
      <c r="B58" s="54">
        <v>2865.634765625</v>
      </c>
      <c r="C58" s="55">
        <v>0.43059533834457397</v>
      </c>
      <c r="D58" s="54">
        <v>0</v>
      </c>
      <c r="E58" s="55">
        <v>0</v>
      </c>
      <c r="F58" s="54">
        <v>2742.98388671875</v>
      </c>
      <c r="G58" s="55">
        <v>0.41216561198234558</v>
      </c>
      <c r="H58" s="54">
        <v>772.13446044921875</v>
      </c>
      <c r="I58" s="55">
        <v>0.11602228879928589</v>
      </c>
      <c r="J58" s="54">
        <v>274.29962158203125</v>
      </c>
      <c r="K58" s="55">
        <v>4.1216745972633362E-2</v>
      </c>
      <c r="L58" s="54">
        <v>0</v>
      </c>
      <c r="M58" s="55">
        <v>0</v>
      </c>
      <c r="N58" s="124">
        <v>6655.052734375</v>
      </c>
    </row>
    <row r="59" spans="1:14" x14ac:dyDescent="0.2">
      <c r="A59" s="39" t="s">
        <v>210</v>
      </c>
      <c r="B59" s="40">
        <v>216.73683166503906</v>
      </c>
      <c r="C59" s="41">
        <v>9.6711255609989166E-2</v>
      </c>
      <c r="D59" s="40">
        <v>53.933433532714844</v>
      </c>
      <c r="E59" s="41">
        <v>2.4065915495157242E-2</v>
      </c>
      <c r="F59" s="40">
        <v>156.90753173828125</v>
      </c>
      <c r="G59" s="41">
        <v>7.0014514029026031E-2</v>
      </c>
      <c r="H59" s="40">
        <v>1250.5177001953125</v>
      </c>
      <c r="I59" s="41">
        <v>0.55799996852874756</v>
      </c>
      <c r="J59" s="40">
        <v>562.97589111328125</v>
      </c>
      <c r="K59" s="41">
        <v>0.25120836496353149</v>
      </c>
      <c r="L59" s="40">
        <v>0</v>
      </c>
      <c r="M59" s="41">
        <v>0</v>
      </c>
      <c r="N59" s="42">
        <v>2241.0712890625</v>
      </c>
    </row>
    <row r="60" spans="1:14" x14ac:dyDescent="0.2">
      <c r="A60" s="53" t="s">
        <v>211</v>
      </c>
      <c r="B60" s="54">
        <v>96.893264770507813</v>
      </c>
      <c r="C60" s="55">
        <v>0.31646016240119934</v>
      </c>
      <c r="D60" s="54">
        <v>0</v>
      </c>
      <c r="E60" s="55">
        <v>0</v>
      </c>
      <c r="F60" s="54">
        <v>124.88772583007813</v>
      </c>
      <c r="G60" s="55">
        <v>0.40789201855659485</v>
      </c>
      <c r="H60" s="54">
        <v>44.796653747558594</v>
      </c>
      <c r="I60" s="55">
        <v>0.14630898833274841</v>
      </c>
      <c r="J60" s="54">
        <v>39.600761413574219</v>
      </c>
      <c r="K60" s="55">
        <v>0.12933884561061859</v>
      </c>
      <c r="L60" s="54">
        <v>0</v>
      </c>
      <c r="M60" s="55">
        <v>0</v>
      </c>
      <c r="N60" s="124">
        <v>306.17840576171875</v>
      </c>
    </row>
    <row r="61" spans="1:14" x14ac:dyDescent="0.2">
      <c r="A61" s="39" t="s">
        <v>218</v>
      </c>
      <c r="B61" s="40">
        <v>9033.1962890625</v>
      </c>
      <c r="C61" s="41">
        <v>0.8826906681060791</v>
      </c>
      <c r="D61" s="40">
        <v>0</v>
      </c>
      <c r="E61" s="41">
        <v>0</v>
      </c>
      <c r="F61" s="40">
        <v>637.66204833984375</v>
      </c>
      <c r="G61" s="41">
        <v>6.2309984117746353E-2</v>
      </c>
      <c r="H61" s="40">
        <v>362.19638061523438</v>
      </c>
      <c r="I61" s="41">
        <v>3.5392496734857559E-2</v>
      </c>
      <c r="J61" s="40">
        <v>200.65077209472656</v>
      </c>
      <c r="K61" s="41">
        <v>1.9606854766607285E-2</v>
      </c>
      <c r="L61" s="40">
        <v>0</v>
      </c>
      <c r="M61" s="41">
        <v>0</v>
      </c>
      <c r="N61" s="42">
        <v>10233.705078125</v>
      </c>
    </row>
    <row r="62" spans="1:14" x14ac:dyDescent="0.2">
      <c r="A62" s="53" t="s">
        <v>226</v>
      </c>
      <c r="B62" s="54">
        <v>1289.423095703125</v>
      </c>
      <c r="C62" s="55">
        <v>0.28974407911300659</v>
      </c>
      <c r="D62" s="54">
        <v>0</v>
      </c>
      <c r="E62" s="55">
        <v>0</v>
      </c>
      <c r="F62" s="54">
        <v>118.15845489501953</v>
      </c>
      <c r="G62" s="55">
        <v>2.6551185175776482E-2</v>
      </c>
      <c r="H62" s="54">
        <v>1334.752685546875</v>
      </c>
      <c r="I62" s="55">
        <v>0.29993000626564026</v>
      </c>
      <c r="J62" s="54">
        <v>1584.767822265625</v>
      </c>
      <c r="K62" s="55">
        <v>0.35611048340797424</v>
      </c>
      <c r="L62" s="54">
        <v>123.11183929443359</v>
      </c>
      <c r="M62" s="55">
        <v>2.7664251625537872E-2</v>
      </c>
      <c r="N62" s="124">
        <v>4450.2138671875</v>
      </c>
    </row>
    <row r="63" spans="1:14" x14ac:dyDescent="0.2">
      <c r="A63" s="39" t="s">
        <v>219</v>
      </c>
      <c r="B63" s="40">
        <v>0</v>
      </c>
      <c r="C63" s="41">
        <v>0</v>
      </c>
      <c r="D63" s="40">
        <v>0</v>
      </c>
      <c r="E63" s="41">
        <v>0</v>
      </c>
      <c r="F63" s="40">
        <v>0</v>
      </c>
      <c r="G63" s="41">
        <v>0</v>
      </c>
      <c r="H63" s="40">
        <v>264.62213134765625</v>
      </c>
      <c r="I63" s="41">
        <v>0.66766810417175293</v>
      </c>
      <c r="J63" s="40">
        <v>71.897178649902344</v>
      </c>
      <c r="K63" s="41">
        <v>0.18140377104282379</v>
      </c>
      <c r="L63" s="40">
        <v>59.818519592285156</v>
      </c>
      <c r="M63" s="41">
        <v>0.15092810988426208</v>
      </c>
      <c r="N63" s="42">
        <v>396.33782958984375</v>
      </c>
    </row>
    <row r="64" spans="1:14" x14ac:dyDescent="0.2">
      <c r="A64" s="53" t="s">
        <v>220</v>
      </c>
      <c r="B64" s="54">
        <v>0</v>
      </c>
      <c r="C64" s="55">
        <v>0</v>
      </c>
      <c r="D64" s="54">
        <v>0</v>
      </c>
      <c r="E64" s="55">
        <v>0</v>
      </c>
      <c r="F64" s="54">
        <v>113.468505859375</v>
      </c>
      <c r="G64" s="55">
        <v>0.21366308629512787</v>
      </c>
      <c r="H64" s="54">
        <v>0</v>
      </c>
      <c r="I64" s="55">
        <v>0</v>
      </c>
      <c r="J64" s="54">
        <v>417.59423828125</v>
      </c>
      <c r="K64" s="55">
        <v>0.78633689880371094</v>
      </c>
      <c r="L64" s="54">
        <v>0</v>
      </c>
      <c r="M64" s="55">
        <v>0</v>
      </c>
      <c r="N64" s="124">
        <v>531.062744140625</v>
      </c>
    </row>
    <row r="65" spans="1:14" x14ac:dyDescent="0.2">
      <c r="A65" s="39" t="s">
        <v>221</v>
      </c>
      <c r="B65" s="40">
        <v>288.29873657226563</v>
      </c>
      <c r="C65" s="41">
        <v>6.2987737357616425E-2</v>
      </c>
      <c r="D65" s="40">
        <v>0</v>
      </c>
      <c r="E65" s="41">
        <v>0</v>
      </c>
      <c r="F65" s="40">
        <v>653.0703125</v>
      </c>
      <c r="G65" s="41">
        <v>0.14268332719802856</v>
      </c>
      <c r="H65" s="40">
        <v>1535.6851806640625</v>
      </c>
      <c r="I65" s="41">
        <v>0.33551770448684692</v>
      </c>
      <c r="J65" s="40">
        <v>2100.007080078125</v>
      </c>
      <c r="K65" s="41">
        <v>0.45881122350692749</v>
      </c>
      <c r="L65" s="40">
        <v>0</v>
      </c>
      <c r="M65" s="41">
        <v>0</v>
      </c>
      <c r="N65" s="42">
        <v>4577.0615234375</v>
      </c>
    </row>
    <row r="66" spans="1:14" x14ac:dyDescent="0.2">
      <c r="A66" s="53" t="s">
        <v>222</v>
      </c>
      <c r="B66" s="54">
        <v>150.45523071289063</v>
      </c>
      <c r="C66" s="55">
        <v>2.4011166766285896E-2</v>
      </c>
      <c r="D66" s="54">
        <v>0</v>
      </c>
      <c r="E66" s="55">
        <v>0</v>
      </c>
      <c r="F66" s="54">
        <v>1922.209716796875</v>
      </c>
      <c r="G66" s="55">
        <v>0.30676564574241638</v>
      </c>
      <c r="H66" s="54">
        <v>1878.31494140625</v>
      </c>
      <c r="I66" s="55">
        <v>0.29976046085357666</v>
      </c>
      <c r="J66" s="54">
        <v>1645.663330078125</v>
      </c>
      <c r="K66" s="55">
        <v>0.26263159513473511</v>
      </c>
      <c r="L66" s="54">
        <v>669.40948486328125</v>
      </c>
      <c r="M66" s="55">
        <v>0.1068311333656311</v>
      </c>
      <c r="N66" s="124">
        <v>6266.052734375</v>
      </c>
    </row>
    <row r="67" spans="1:14" x14ac:dyDescent="0.2">
      <c r="A67" s="57" t="s">
        <v>11</v>
      </c>
      <c r="B67" s="58">
        <v>24050.515625</v>
      </c>
      <c r="C67" s="59">
        <v>0.18915985524654388</v>
      </c>
      <c r="D67" s="58">
        <v>1309.5675048828125</v>
      </c>
      <c r="E67" s="59">
        <v>1.0299886576831341E-2</v>
      </c>
      <c r="F67" s="58">
        <v>28698.912109375</v>
      </c>
      <c r="G67" s="59">
        <v>0.22571998834609985</v>
      </c>
      <c r="H67" s="58">
        <v>29666.73828125</v>
      </c>
      <c r="I67" s="59">
        <v>0.23333203792572021</v>
      </c>
      <c r="J67" s="58">
        <v>40793.5859375</v>
      </c>
      <c r="K67" s="59">
        <v>0.32084587216377258</v>
      </c>
      <c r="L67" s="58">
        <v>2624.548095703125</v>
      </c>
      <c r="M67" s="59">
        <v>2.0642349496483803E-2</v>
      </c>
      <c r="N67" s="60">
        <v>127143.8671875</v>
      </c>
    </row>
    <row r="68" spans="1:14" x14ac:dyDescent="0.2">
      <c r="A68" s="32" t="s">
        <v>30</v>
      </c>
    </row>
    <row r="70" spans="1:14" x14ac:dyDescent="0.2">
      <c r="A70" s="32" t="s">
        <v>275</v>
      </c>
    </row>
    <row r="71" spans="1:14" ht="12.75" customHeight="1" x14ac:dyDescent="0.2"/>
  </sheetData>
  <mergeCells count="42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35:A36"/>
    <mergeCell ref="B35:C35"/>
    <mergeCell ref="D35:E35"/>
    <mergeCell ref="F35:G35"/>
    <mergeCell ref="H35:I35"/>
    <mergeCell ref="J35:K35"/>
    <mergeCell ref="L42:M42"/>
    <mergeCell ref="N42:N43"/>
    <mergeCell ref="A42:A43"/>
    <mergeCell ref="B42:C42"/>
    <mergeCell ref="D42:E42"/>
    <mergeCell ref="F42:G42"/>
    <mergeCell ref="H42:I42"/>
    <mergeCell ref="J42:K4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70"/>
  <sheetViews>
    <sheetView showGridLines="0" zoomScale="90" workbookViewId="0">
      <selection activeCell="G2" sqref="G2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2.85546875" style="32" customWidth="1"/>
    <col min="9" max="9" width="14.42578125" style="32" customWidth="1"/>
    <col min="10" max="16384" width="11.42578125" style="32"/>
  </cols>
  <sheetData>
    <row r="6" spans="1:10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</row>
    <row r="7" spans="1:10" ht="15" customHeight="1" x14ac:dyDescent="0.2">
      <c r="A7" s="31" t="s">
        <v>138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5" customHeight="1" x14ac:dyDescent="0.2">
      <c r="A8" s="31" t="s">
        <v>280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3"/>
      <c r="J10" s="31"/>
    </row>
    <row r="11" spans="1:10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</row>
    <row r="12" spans="1:10" ht="20.25" customHeight="1" x14ac:dyDescent="0.2">
      <c r="A12" s="436"/>
      <c r="B12" s="431" t="s">
        <v>139</v>
      </c>
      <c r="C12" s="432"/>
      <c r="D12" s="431" t="s">
        <v>140</v>
      </c>
      <c r="E12" s="432"/>
      <c r="F12" s="456" t="s">
        <v>141</v>
      </c>
      <c r="G12" s="457"/>
      <c r="H12" s="456" t="s">
        <v>142</v>
      </c>
      <c r="I12" s="457"/>
      <c r="J12" s="441" t="s">
        <v>11</v>
      </c>
    </row>
    <row r="13" spans="1:10" ht="17.25" customHeight="1" x14ac:dyDescent="0.2">
      <c r="A13" s="437"/>
      <c r="B13" s="34" t="s">
        <v>123</v>
      </c>
      <c r="C13" s="35" t="s">
        <v>12</v>
      </c>
      <c r="D13" s="34" t="s">
        <v>123</v>
      </c>
      <c r="E13" s="35" t="s">
        <v>12</v>
      </c>
      <c r="F13" s="34" t="s">
        <v>123</v>
      </c>
      <c r="G13" s="35" t="s">
        <v>12</v>
      </c>
      <c r="H13" s="34" t="s">
        <v>123</v>
      </c>
      <c r="I13" s="35" t="s">
        <v>12</v>
      </c>
      <c r="J13" s="442"/>
    </row>
    <row r="14" spans="1:10" ht="24" x14ac:dyDescent="0.2">
      <c r="A14" s="115" t="s">
        <v>3</v>
      </c>
      <c r="B14" s="36">
        <v>9369.8564453125</v>
      </c>
      <c r="C14" s="207">
        <v>1.174848061054945E-3</v>
      </c>
      <c r="D14" s="36">
        <v>27461.20703125</v>
      </c>
      <c r="E14" s="207">
        <v>3.4432488027960062E-3</v>
      </c>
      <c r="F14" s="36">
        <v>822291.4375</v>
      </c>
      <c r="G14" s="207">
        <v>0.10310377180576324</v>
      </c>
      <c r="H14" s="36">
        <v>7116254.5</v>
      </c>
      <c r="I14" s="207">
        <v>0.89227813482284546</v>
      </c>
      <c r="J14" s="38">
        <v>7975377</v>
      </c>
    </row>
    <row r="15" spans="1:10" x14ac:dyDescent="0.2">
      <c r="A15" s="39" t="s">
        <v>4</v>
      </c>
      <c r="B15" s="40">
        <v>4684.86572265625</v>
      </c>
      <c r="C15" s="206">
        <v>1.216178759932518E-3</v>
      </c>
      <c r="D15" s="40">
        <v>7715.966796875</v>
      </c>
      <c r="E15" s="206">
        <v>2.0030445884913206E-3</v>
      </c>
      <c r="F15" s="40">
        <v>407087.65625</v>
      </c>
      <c r="G15" s="206">
        <v>0.10567887872457504</v>
      </c>
      <c r="H15" s="40">
        <v>3432631</v>
      </c>
      <c r="I15" s="206">
        <v>0.8911018967628479</v>
      </c>
      <c r="J15" s="42">
        <v>3852119.5</v>
      </c>
    </row>
    <row r="16" spans="1:10" x14ac:dyDescent="0.2">
      <c r="A16" s="43" t="s">
        <v>5</v>
      </c>
      <c r="B16" s="44">
        <v>4684.990234375</v>
      </c>
      <c r="C16" s="205">
        <v>1.1362350778654218E-3</v>
      </c>
      <c r="D16" s="44">
        <v>19745.240234375</v>
      </c>
      <c r="E16" s="205">
        <v>4.7887475229799747E-3</v>
      </c>
      <c r="F16" s="44">
        <v>415203.78125</v>
      </c>
      <c r="G16" s="205">
        <v>0.10069800168275833</v>
      </c>
      <c r="H16" s="44">
        <v>3683623.5</v>
      </c>
      <c r="I16" s="205">
        <v>0.89337700605392456</v>
      </c>
      <c r="J16" s="46">
        <v>4123257.5</v>
      </c>
    </row>
    <row r="17" spans="1:10" x14ac:dyDescent="0.2">
      <c r="A17" s="32" t="s">
        <v>30</v>
      </c>
      <c r="B17" s="47"/>
      <c r="C17" s="47"/>
      <c r="D17" s="47"/>
      <c r="E17" s="47"/>
      <c r="F17" s="48"/>
      <c r="G17" s="48"/>
      <c r="H17" s="48"/>
      <c r="I17" s="48"/>
    </row>
    <row r="18" spans="1:10" x14ac:dyDescent="0.2">
      <c r="B18" s="47"/>
      <c r="C18" s="47"/>
      <c r="D18" s="47"/>
      <c r="E18" s="47"/>
      <c r="F18" s="48"/>
      <c r="G18" s="48"/>
      <c r="H18" s="48"/>
      <c r="I18" s="48"/>
    </row>
    <row r="19" spans="1:10" ht="12" customHeight="1" x14ac:dyDescent="0.2">
      <c r="A19" s="443" t="s">
        <v>14</v>
      </c>
      <c r="B19" s="431" t="s">
        <v>139</v>
      </c>
      <c r="C19" s="432"/>
      <c r="D19" s="431" t="s">
        <v>140</v>
      </c>
      <c r="E19" s="432"/>
      <c r="F19" s="456" t="s">
        <v>141</v>
      </c>
      <c r="G19" s="457"/>
      <c r="H19" s="456" t="s">
        <v>142</v>
      </c>
      <c r="I19" s="457"/>
      <c r="J19" s="444" t="s">
        <v>11</v>
      </c>
    </row>
    <row r="20" spans="1:10" x14ac:dyDescent="0.2">
      <c r="A20" s="443"/>
      <c r="B20" s="34" t="s">
        <v>123</v>
      </c>
      <c r="C20" s="35" t="s">
        <v>12</v>
      </c>
      <c r="D20" s="34" t="s">
        <v>123</v>
      </c>
      <c r="E20" s="35" t="s">
        <v>12</v>
      </c>
      <c r="F20" s="34" t="s">
        <v>123</v>
      </c>
      <c r="G20" s="35" t="s">
        <v>12</v>
      </c>
      <c r="H20" s="34" t="s">
        <v>123</v>
      </c>
      <c r="I20" s="35" t="s">
        <v>12</v>
      </c>
      <c r="J20" s="444"/>
    </row>
    <row r="21" spans="1:10" x14ac:dyDescent="0.2">
      <c r="A21" s="116" t="s">
        <v>15</v>
      </c>
      <c r="B21" s="49">
        <v>0</v>
      </c>
      <c r="C21" s="51">
        <v>0</v>
      </c>
      <c r="D21" s="49">
        <v>734.1622314453125</v>
      </c>
      <c r="E21" s="51">
        <v>2.0016096532344818E-3</v>
      </c>
      <c r="F21" s="49">
        <v>43292.23046875</v>
      </c>
      <c r="G21" s="51">
        <v>0.1180313304066658</v>
      </c>
      <c r="H21" s="49">
        <v>322759.53125</v>
      </c>
      <c r="I21" s="51">
        <v>0.87996703386306763</v>
      </c>
      <c r="J21" s="52">
        <v>366785.9375</v>
      </c>
    </row>
    <row r="22" spans="1:10" x14ac:dyDescent="0.2">
      <c r="A22" s="39" t="s">
        <v>16</v>
      </c>
      <c r="B22" s="40">
        <v>1795.45849609375</v>
      </c>
      <c r="C22" s="41">
        <v>3.9520688005723059E-4</v>
      </c>
      <c r="D22" s="40">
        <v>18590.41796875</v>
      </c>
      <c r="E22" s="41">
        <v>4.0920251049101353E-3</v>
      </c>
      <c r="F22" s="40">
        <v>435271.21875</v>
      </c>
      <c r="G22" s="41">
        <v>9.5809608697891235E-2</v>
      </c>
      <c r="H22" s="40">
        <v>4087428.25</v>
      </c>
      <c r="I22" s="41">
        <v>0.89970314502716064</v>
      </c>
      <c r="J22" s="42">
        <v>4543085.5</v>
      </c>
    </row>
    <row r="23" spans="1:10" x14ac:dyDescent="0.2">
      <c r="A23" s="43" t="s">
        <v>17</v>
      </c>
      <c r="B23" s="44">
        <v>7574.3974609375</v>
      </c>
      <c r="C23" s="45">
        <v>2.4708474520593882E-3</v>
      </c>
      <c r="D23" s="44">
        <v>8136.626953125</v>
      </c>
      <c r="E23" s="45">
        <v>2.6542525738477707E-3</v>
      </c>
      <c r="F23" s="44">
        <v>343728</v>
      </c>
      <c r="G23" s="45">
        <v>0.11212766170501709</v>
      </c>
      <c r="H23" s="44">
        <v>2706066.75</v>
      </c>
      <c r="I23" s="45">
        <v>0.88274723291397095</v>
      </c>
      <c r="J23" s="46">
        <v>3065505.75</v>
      </c>
    </row>
    <row r="24" spans="1:10" x14ac:dyDescent="0.2">
      <c r="A24" s="32" t="s">
        <v>30</v>
      </c>
    </row>
    <row r="26" spans="1:10" ht="12" customHeight="1" x14ac:dyDescent="0.2">
      <c r="A26" s="443" t="s">
        <v>18</v>
      </c>
      <c r="B26" s="431" t="s">
        <v>139</v>
      </c>
      <c r="C26" s="432"/>
      <c r="D26" s="431" t="s">
        <v>140</v>
      </c>
      <c r="E26" s="432"/>
      <c r="F26" s="456" t="s">
        <v>141</v>
      </c>
      <c r="G26" s="457"/>
      <c r="H26" s="456" t="s">
        <v>142</v>
      </c>
      <c r="I26" s="457"/>
      <c r="J26" s="444" t="s">
        <v>11</v>
      </c>
    </row>
    <row r="27" spans="1:10" x14ac:dyDescent="0.2">
      <c r="A27" s="443"/>
      <c r="B27" s="34" t="s">
        <v>123</v>
      </c>
      <c r="C27" s="35" t="s">
        <v>12</v>
      </c>
      <c r="D27" s="34" t="s">
        <v>123</v>
      </c>
      <c r="E27" s="35" t="s">
        <v>12</v>
      </c>
      <c r="F27" s="34" t="s">
        <v>123</v>
      </c>
      <c r="G27" s="35" t="s">
        <v>12</v>
      </c>
      <c r="H27" s="34" t="s">
        <v>123</v>
      </c>
      <c r="I27" s="35" t="s">
        <v>12</v>
      </c>
      <c r="J27" s="444"/>
    </row>
    <row r="28" spans="1:10" x14ac:dyDescent="0.2">
      <c r="A28" s="116" t="s">
        <v>19</v>
      </c>
      <c r="B28" s="49">
        <v>2184.38134765625</v>
      </c>
      <c r="C28" s="51">
        <v>2.2682102862745523E-3</v>
      </c>
      <c r="D28" s="49">
        <v>1959.296875</v>
      </c>
      <c r="E28" s="51">
        <v>2.0344879012554884E-3</v>
      </c>
      <c r="F28" s="49">
        <v>164271.0625</v>
      </c>
      <c r="G28" s="51">
        <v>0.17057521641254425</v>
      </c>
      <c r="H28" s="49">
        <v>794627.0625</v>
      </c>
      <c r="I28" s="51">
        <v>0.82512205839157104</v>
      </c>
      <c r="J28" s="52">
        <v>963041.8125</v>
      </c>
    </row>
    <row r="29" spans="1:10" x14ac:dyDescent="0.2">
      <c r="A29" s="39" t="s">
        <v>20</v>
      </c>
      <c r="B29" s="40">
        <v>2402.30615234375</v>
      </c>
      <c r="C29" s="41">
        <v>1.0500188218429685E-3</v>
      </c>
      <c r="D29" s="40">
        <v>8975.1455078125</v>
      </c>
      <c r="E29" s="41">
        <v>3.9229267276823521E-3</v>
      </c>
      <c r="F29" s="40">
        <v>244050.5</v>
      </c>
      <c r="G29" s="41">
        <v>0.10667150467634201</v>
      </c>
      <c r="H29" s="40">
        <v>2032441.75</v>
      </c>
      <c r="I29" s="41">
        <v>0.888355553150177</v>
      </c>
      <c r="J29" s="42">
        <v>2287869.75</v>
      </c>
    </row>
    <row r="30" spans="1:10" x14ac:dyDescent="0.2">
      <c r="A30" s="53" t="s">
        <v>21</v>
      </c>
      <c r="B30" s="54">
        <v>3245.094970703125</v>
      </c>
      <c r="C30" s="55">
        <v>1.2684839311987162E-3</v>
      </c>
      <c r="D30" s="54">
        <v>9260.22265625</v>
      </c>
      <c r="E30" s="55">
        <v>3.6197532899677753E-3</v>
      </c>
      <c r="F30" s="54">
        <v>242489.375</v>
      </c>
      <c r="G30" s="55">
        <v>9.4787321984767914E-2</v>
      </c>
      <c r="H30" s="54">
        <v>2303252.25</v>
      </c>
      <c r="I30" s="55">
        <v>0.90032446384429932</v>
      </c>
      <c r="J30" s="56">
        <v>2558247</v>
      </c>
    </row>
    <row r="31" spans="1:10" x14ac:dyDescent="0.2">
      <c r="A31" s="39" t="s">
        <v>22</v>
      </c>
      <c r="B31" s="40">
        <v>645.846435546875</v>
      </c>
      <c r="C31" s="41">
        <v>7.8714598203077912E-4</v>
      </c>
      <c r="D31" s="40">
        <v>3583.331298828125</v>
      </c>
      <c r="E31" s="41">
        <v>4.3672993779182434E-3</v>
      </c>
      <c r="F31" s="40">
        <v>84544.765625</v>
      </c>
      <c r="G31" s="41">
        <v>0.1030416339635849</v>
      </c>
      <c r="H31" s="40">
        <v>731717.375</v>
      </c>
      <c r="I31" s="41">
        <v>0.89180392026901245</v>
      </c>
      <c r="J31" s="42">
        <v>820491.3125</v>
      </c>
    </row>
    <row r="32" spans="1:10" x14ac:dyDescent="0.2">
      <c r="A32" s="43" t="s">
        <v>23</v>
      </c>
      <c r="B32" s="44">
        <v>892.226806640625</v>
      </c>
      <c r="C32" s="45">
        <v>6.6739629255607724E-4</v>
      </c>
      <c r="D32" s="44">
        <v>3683.2109375</v>
      </c>
      <c r="E32" s="45">
        <v>2.7550857048481703E-3</v>
      </c>
      <c r="F32" s="44">
        <v>86935.734375</v>
      </c>
      <c r="G32" s="45">
        <v>6.5028965473175049E-2</v>
      </c>
      <c r="H32" s="44">
        <v>1245366</v>
      </c>
      <c r="I32" s="45">
        <v>0.93154853582382202</v>
      </c>
      <c r="J32" s="46">
        <v>1336877.125</v>
      </c>
    </row>
    <row r="33" spans="1:11" x14ac:dyDescent="0.2">
      <c r="A33" s="32" t="s">
        <v>30</v>
      </c>
    </row>
    <row r="35" spans="1:11" ht="12" customHeight="1" x14ac:dyDescent="0.2">
      <c r="A35" s="443" t="s">
        <v>24</v>
      </c>
      <c r="B35" s="431" t="s">
        <v>139</v>
      </c>
      <c r="C35" s="432"/>
      <c r="D35" s="431" t="s">
        <v>140</v>
      </c>
      <c r="E35" s="432"/>
      <c r="F35" s="456" t="s">
        <v>141</v>
      </c>
      <c r="G35" s="457"/>
      <c r="H35" s="456" t="s">
        <v>142</v>
      </c>
      <c r="I35" s="457"/>
      <c r="J35" s="444" t="s">
        <v>11</v>
      </c>
      <c r="K35" s="467"/>
    </row>
    <row r="36" spans="1:11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34" t="s">
        <v>29</v>
      </c>
      <c r="I36" s="35" t="s">
        <v>12</v>
      </c>
      <c r="J36" s="444"/>
      <c r="K36" s="467"/>
    </row>
    <row r="37" spans="1:11" x14ac:dyDescent="0.2">
      <c r="A37" s="116" t="s">
        <v>25</v>
      </c>
      <c r="B37" s="49">
        <v>253.66860961914063</v>
      </c>
      <c r="C37" s="50">
        <v>1.7726003716234118E-4</v>
      </c>
      <c r="D37" s="49">
        <v>1621.357666015625</v>
      </c>
      <c r="E37" s="50">
        <v>1.1329818516969681E-3</v>
      </c>
      <c r="F37" s="49">
        <v>240782.546875</v>
      </c>
      <c r="G37" s="50">
        <v>0.16825543344020844</v>
      </c>
      <c r="H37" s="49">
        <v>1188396</v>
      </c>
      <c r="I37" s="50">
        <v>0.83043432235717773</v>
      </c>
      <c r="J37" s="52">
        <v>1431053.625</v>
      </c>
      <c r="K37" s="94"/>
    </row>
    <row r="38" spans="1:11" x14ac:dyDescent="0.2">
      <c r="A38" s="39" t="s">
        <v>26</v>
      </c>
      <c r="B38" s="40">
        <v>2452.42236328125</v>
      </c>
      <c r="C38" s="41">
        <v>1.3096269685775042E-3</v>
      </c>
      <c r="D38" s="40">
        <v>2071.439453125</v>
      </c>
      <c r="E38" s="41">
        <v>1.1061769910156727E-3</v>
      </c>
      <c r="F38" s="40">
        <v>183645.171875</v>
      </c>
      <c r="G38" s="41">
        <v>9.8069027066230774E-2</v>
      </c>
      <c r="H38" s="40">
        <v>1684442.25</v>
      </c>
      <c r="I38" s="41">
        <v>0.89951515197753906</v>
      </c>
      <c r="J38" s="42">
        <v>1872611.25</v>
      </c>
      <c r="K38" s="95"/>
    </row>
    <row r="39" spans="1:11" x14ac:dyDescent="0.2">
      <c r="A39" s="53" t="s">
        <v>27</v>
      </c>
      <c r="B39" s="54">
        <v>4051.763671875</v>
      </c>
      <c r="C39" s="55">
        <v>2.1936313714832067E-3</v>
      </c>
      <c r="D39" s="54">
        <v>12161.8134765625</v>
      </c>
      <c r="E39" s="55">
        <v>6.5844254568219185E-3</v>
      </c>
      <c r="F39" s="54">
        <v>138646.9375</v>
      </c>
      <c r="G39" s="55">
        <v>7.506367564201355E-2</v>
      </c>
      <c r="H39" s="54">
        <v>1692197.125</v>
      </c>
      <c r="I39" s="55">
        <v>0.91615825891494751</v>
      </c>
      <c r="J39" s="124">
        <v>1847057.625</v>
      </c>
      <c r="K39" s="95"/>
    </row>
    <row r="40" spans="1:11" x14ac:dyDescent="0.2">
      <c r="A40" s="57" t="s">
        <v>28</v>
      </c>
      <c r="B40" s="58">
        <v>2612.00146484375</v>
      </c>
      <c r="C40" s="59">
        <v>9.2471542302519083E-4</v>
      </c>
      <c r="D40" s="58">
        <v>11606.5966796875</v>
      </c>
      <c r="E40" s="59">
        <v>4.1090324521064758E-3</v>
      </c>
      <c r="F40" s="58">
        <v>259216.78125</v>
      </c>
      <c r="G40" s="59">
        <v>9.1769382357597351E-2</v>
      </c>
      <c r="H40" s="58">
        <v>2551219</v>
      </c>
      <c r="I40" s="59">
        <v>0.90319687128067017</v>
      </c>
      <c r="J40" s="60">
        <v>2824654.5</v>
      </c>
      <c r="K40" s="95"/>
    </row>
    <row r="41" spans="1:11" x14ac:dyDescent="0.2">
      <c r="A41" s="32" t="s">
        <v>30</v>
      </c>
      <c r="B41" s="40"/>
      <c r="C41" s="208"/>
      <c r="D41" s="40"/>
      <c r="E41" s="208"/>
      <c r="F41" s="40"/>
      <c r="G41" s="208"/>
      <c r="H41" s="40"/>
      <c r="I41" s="208"/>
      <c r="J41" s="40"/>
      <c r="K41" s="95"/>
    </row>
    <row r="43" spans="1:11" ht="12.75" customHeight="1" x14ac:dyDescent="0.2">
      <c r="A43" s="439" t="s">
        <v>3</v>
      </c>
      <c r="B43" s="431" t="s">
        <v>139</v>
      </c>
      <c r="C43" s="432"/>
      <c r="D43" s="431" t="s">
        <v>140</v>
      </c>
      <c r="E43" s="432"/>
      <c r="F43" s="456" t="s">
        <v>141</v>
      </c>
      <c r="G43" s="457"/>
      <c r="H43" s="456" t="s">
        <v>142</v>
      </c>
      <c r="I43" s="457"/>
      <c r="J43" s="444" t="s">
        <v>11</v>
      </c>
    </row>
    <row r="44" spans="1:11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34" t="s">
        <v>29</v>
      </c>
      <c r="I44" s="35" t="s">
        <v>12</v>
      </c>
      <c r="J44" s="444"/>
    </row>
    <row r="45" spans="1:11" x14ac:dyDescent="0.2">
      <c r="A45" s="53" t="s">
        <v>212</v>
      </c>
      <c r="B45" s="54">
        <v>0</v>
      </c>
      <c r="C45" s="55">
        <v>0</v>
      </c>
      <c r="D45" s="54">
        <v>0</v>
      </c>
      <c r="E45" s="55">
        <v>0</v>
      </c>
      <c r="F45" s="54">
        <v>4263.2470703125</v>
      </c>
      <c r="G45" s="55">
        <v>4.2272038757801056E-2</v>
      </c>
      <c r="H45" s="54">
        <v>96589.3984375</v>
      </c>
      <c r="I45" s="55">
        <v>0.95772796869277954</v>
      </c>
      <c r="J45" s="124">
        <v>100852.640625</v>
      </c>
    </row>
    <row r="46" spans="1:11" x14ac:dyDescent="0.2">
      <c r="A46" s="39" t="s">
        <v>229</v>
      </c>
      <c r="B46" s="40">
        <v>0</v>
      </c>
      <c r="C46" s="41">
        <v>0</v>
      </c>
      <c r="D46" s="40">
        <v>2327.071044921875</v>
      </c>
      <c r="E46" s="41">
        <v>4.9289753660559654E-3</v>
      </c>
      <c r="F46" s="40">
        <v>58452.03125</v>
      </c>
      <c r="G46" s="41">
        <v>0.12380740791559219</v>
      </c>
      <c r="H46" s="40">
        <v>411341.53125</v>
      </c>
      <c r="I46" s="41">
        <v>0.87126362323760986</v>
      </c>
      <c r="J46" s="42">
        <v>472120.625</v>
      </c>
    </row>
    <row r="47" spans="1:11" x14ac:dyDescent="0.2">
      <c r="A47" s="53" t="s">
        <v>213</v>
      </c>
      <c r="B47" s="54">
        <v>0</v>
      </c>
      <c r="C47" s="55">
        <v>0</v>
      </c>
      <c r="D47" s="54">
        <v>5809.34130859375</v>
      </c>
      <c r="E47" s="55">
        <v>2.1076977718621492E-3</v>
      </c>
      <c r="F47" s="54">
        <v>464561.625</v>
      </c>
      <c r="G47" s="55">
        <v>0.16854844987392426</v>
      </c>
      <c r="H47" s="54">
        <v>2285878.75</v>
      </c>
      <c r="I47" s="55">
        <v>0.82934385538101196</v>
      </c>
      <c r="J47" s="124">
        <v>2756249.75</v>
      </c>
    </row>
    <row r="48" spans="1:11" x14ac:dyDescent="0.2">
      <c r="A48" s="39" t="s">
        <v>223</v>
      </c>
      <c r="B48" s="40">
        <v>0</v>
      </c>
      <c r="C48" s="41">
        <v>0</v>
      </c>
      <c r="D48" s="40">
        <v>0</v>
      </c>
      <c r="E48" s="41">
        <v>0</v>
      </c>
      <c r="F48" s="40">
        <v>3758.7626953125</v>
      </c>
      <c r="G48" s="41">
        <v>1.1232304386794567E-2</v>
      </c>
      <c r="H48" s="40">
        <v>330879.84375</v>
      </c>
      <c r="I48" s="41">
        <v>0.98876768350601196</v>
      </c>
      <c r="J48" s="42">
        <v>334638.59375</v>
      </c>
    </row>
    <row r="49" spans="1:10" x14ac:dyDescent="0.2">
      <c r="A49" s="53" t="s">
        <v>249</v>
      </c>
      <c r="B49" s="54">
        <v>728.12713623046875</v>
      </c>
      <c r="C49" s="55">
        <v>8.5670774569734931E-4</v>
      </c>
      <c r="D49" s="54">
        <v>1686.76171875</v>
      </c>
      <c r="E49" s="55">
        <v>1.9846283830702305E-3</v>
      </c>
      <c r="F49" s="54">
        <v>40024.03515625</v>
      </c>
      <c r="G49" s="55">
        <v>4.7091912478208542E-2</v>
      </c>
      <c r="H49" s="54">
        <v>807474.1875</v>
      </c>
      <c r="I49" s="55">
        <v>0.95006674528121948</v>
      </c>
      <c r="J49" s="124">
        <v>849913.125</v>
      </c>
    </row>
    <row r="50" spans="1:10" x14ac:dyDescent="0.2">
      <c r="A50" s="39" t="s">
        <v>214</v>
      </c>
      <c r="B50" s="40">
        <v>4593.40771484375</v>
      </c>
      <c r="C50" s="41">
        <v>1.7579209059476852E-2</v>
      </c>
      <c r="D50" s="40">
        <v>11926.056640625</v>
      </c>
      <c r="E50" s="41">
        <v>4.5641634613275528E-2</v>
      </c>
      <c r="F50" s="40">
        <v>62005.4765625</v>
      </c>
      <c r="G50" s="41">
        <v>0.23729816079139709</v>
      </c>
      <c r="H50" s="40">
        <v>182772.828125</v>
      </c>
      <c r="I50" s="41">
        <v>0.69948101043701172</v>
      </c>
      <c r="J50" s="42">
        <v>261297.765625</v>
      </c>
    </row>
    <row r="51" spans="1:10" x14ac:dyDescent="0.2">
      <c r="A51" s="53" t="s">
        <v>251</v>
      </c>
      <c r="B51" s="54">
        <v>0</v>
      </c>
      <c r="C51" s="55">
        <v>0</v>
      </c>
      <c r="D51" s="54">
        <v>0</v>
      </c>
      <c r="E51" s="55">
        <v>0</v>
      </c>
      <c r="F51" s="54">
        <v>2206.986083984375</v>
      </c>
      <c r="G51" s="55">
        <v>9.0670492500066757E-3</v>
      </c>
      <c r="H51" s="54">
        <v>241200.34375</v>
      </c>
      <c r="I51" s="55">
        <v>0.99093294143676758</v>
      </c>
      <c r="J51" s="124">
        <v>243407.328125</v>
      </c>
    </row>
    <row r="52" spans="1:10" x14ac:dyDescent="0.2">
      <c r="A52" s="39" t="s">
        <v>215</v>
      </c>
      <c r="B52" s="40">
        <v>0</v>
      </c>
      <c r="C52" s="41">
        <v>0</v>
      </c>
      <c r="D52" s="40">
        <v>32.742874145507813</v>
      </c>
      <c r="E52" s="41">
        <v>6.043204921297729E-4</v>
      </c>
      <c r="F52" s="40">
        <v>4737.1591796875</v>
      </c>
      <c r="G52" s="41">
        <v>8.7431617081165314E-2</v>
      </c>
      <c r="H52" s="40">
        <v>49411.40234375</v>
      </c>
      <c r="I52" s="41">
        <v>0.9119640588760376</v>
      </c>
      <c r="J52" s="42">
        <v>54181.3046875</v>
      </c>
    </row>
    <row r="53" spans="1:10" x14ac:dyDescent="0.2">
      <c r="A53" s="53" t="s">
        <v>228</v>
      </c>
      <c r="B53" s="54">
        <v>0</v>
      </c>
      <c r="C53" s="55">
        <v>0</v>
      </c>
      <c r="D53" s="54">
        <v>0</v>
      </c>
      <c r="E53" s="55">
        <v>0</v>
      </c>
      <c r="F53" s="54">
        <v>168.33845520019531</v>
      </c>
      <c r="G53" s="55">
        <v>9.6081127412617207E-4</v>
      </c>
      <c r="H53" s="54">
        <v>175036.15625</v>
      </c>
      <c r="I53" s="55">
        <v>0.9990391731262207</v>
      </c>
      <c r="J53" s="124">
        <v>175204.5</v>
      </c>
    </row>
    <row r="54" spans="1:10" x14ac:dyDescent="0.2">
      <c r="A54" s="39" t="s">
        <v>225</v>
      </c>
      <c r="B54" s="40">
        <v>0</v>
      </c>
      <c r="C54" s="41">
        <v>0</v>
      </c>
      <c r="D54" s="40">
        <v>0</v>
      </c>
      <c r="E54" s="41">
        <v>0</v>
      </c>
      <c r="F54" s="40">
        <v>8080.07666015625</v>
      </c>
      <c r="G54" s="41">
        <v>5.7231243699789047E-2</v>
      </c>
      <c r="H54" s="40">
        <v>133102.890625</v>
      </c>
      <c r="I54" s="41">
        <v>0.94276875257492065</v>
      </c>
      <c r="J54" s="42">
        <v>141182.96875</v>
      </c>
    </row>
    <row r="55" spans="1:10" x14ac:dyDescent="0.2">
      <c r="A55" s="53" t="s">
        <v>253</v>
      </c>
      <c r="B55" s="54">
        <v>0</v>
      </c>
      <c r="C55" s="55">
        <v>0</v>
      </c>
      <c r="D55" s="54">
        <v>0</v>
      </c>
      <c r="E55" s="55">
        <v>0</v>
      </c>
      <c r="F55" s="54">
        <v>49390.6875</v>
      </c>
      <c r="G55" s="55">
        <v>3.9543204009532928E-2</v>
      </c>
      <c r="H55" s="54">
        <v>1199640.25</v>
      </c>
      <c r="I55" s="55">
        <v>0.96045678853988647</v>
      </c>
      <c r="J55" s="124">
        <v>1249031</v>
      </c>
    </row>
    <row r="56" spans="1:10" x14ac:dyDescent="0.2">
      <c r="A56" s="39" t="s">
        <v>227</v>
      </c>
      <c r="B56" s="40">
        <v>0</v>
      </c>
      <c r="C56" s="41">
        <v>0</v>
      </c>
      <c r="D56" s="40">
        <v>806.202880859375</v>
      </c>
      <c r="E56" s="41">
        <v>8.4495292976498604E-3</v>
      </c>
      <c r="F56" s="40">
        <v>30505.306640625</v>
      </c>
      <c r="G56" s="41">
        <v>0.31971541047096252</v>
      </c>
      <c r="H56" s="40">
        <v>64102.43359375</v>
      </c>
      <c r="I56" s="41">
        <v>0.67183506488800049</v>
      </c>
      <c r="J56" s="42">
        <v>95413.9453125</v>
      </c>
    </row>
    <row r="57" spans="1:10" x14ac:dyDescent="0.2">
      <c r="A57" s="53" t="s">
        <v>216</v>
      </c>
      <c r="B57" s="54">
        <v>0</v>
      </c>
      <c r="C57" s="55">
        <v>0</v>
      </c>
      <c r="D57" s="54">
        <v>349.9176025390625</v>
      </c>
      <c r="E57" s="55">
        <v>3.3894656226038933E-3</v>
      </c>
      <c r="F57" s="54">
        <v>6080.02685546875</v>
      </c>
      <c r="G57" s="55">
        <v>5.889398604631424E-2</v>
      </c>
      <c r="H57" s="54">
        <v>96806.859375</v>
      </c>
      <c r="I57" s="55">
        <v>0.93771654367446899</v>
      </c>
      <c r="J57" s="124">
        <v>103236.8046875</v>
      </c>
    </row>
    <row r="58" spans="1:10" x14ac:dyDescent="0.2">
      <c r="A58" s="39" t="s">
        <v>217</v>
      </c>
      <c r="B58" s="40">
        <v>161.75483703613281</v>
      </c>
      <c r="C58" s="41">
        <v>1.3385048368945718E-3</v>
      </c>
      <c r="D58" s="40">
        <v>347.654296875</v>
      </c>
      <c r="E58" s="41">
        <v>2.8768039774149656E-3</v>
      </c>
      <c r="F58" s="40">
        <v>21451.015625</v>
      </c>
      <c r="G58" s="41">
        <v>0.17750497162342072</v>
      </c>
      <c r="H58" s="40">
        <v>98886.9765625</v>
      </c>
      <c r="I58" s="41">
        <v>0.81827974319458008</v>
      </c>
      <c r="J58" s="42">
        <v>120847.40625</v>
      </c>
    </row>
    <row r="59" spans="1:10" x14ac:dyDescent="0.2">
      <c r="A59" s="53" t="s">
        <v>250</v>
      </c>
      <c r="B59" s="54">
        <v>671.39959716796875</v>
      </c>
      <c r="C59" s="55">
        <v>3.160667372867465E-3</v>
      </c>
      <c r="D59" s="54">
        <v>819.06890869140625</v>
      </c>
      <c r="E59" s="55">
        <v>3.8558326195925474E-3</v>
      </c>
      <c r="F59" s="54">
        <v>12745.9033203125</v>
      </c>
      <c r="G59" s="55">
        <v>6.0002360492944717E-2</v>
      </c>
      <c r="H59" s="54">
        <v>198186.984375</v>
      </c>
      <c r="I59" s="55">
        <v>0.93298113346099854</v>
      </c>
      <c r="J59" s="124">
        <v>212423.359375</v>
      </c>
    </row>
    <row r="60" spans="1:10" x14ac:dyDescent="0.2">
      <c r="A60" s="39" t="s">
        <v>210</v>
      </c>
      <c r="B60" s="40">
        <v>0</v>
      </c>
      <c r="C60" s="41">
        <v>0</v>
      </c>
      <c r="D60" s="40">
        <v>0</v>
      </c>
      <c r="E60" s="41">
        <v>0</v>
      </c>
      <c r="F60" s="40">
        <v>6978.046875</v>
      </c>
      <c r="G60" s="41">
        <v>8.5013821721076965E-2</v>
      </c>
      <c r="H60" s="40">
        <v>75103.28125</v>
      </c>
      <c r="I60" s="41">
        <v>0.91498619318008423</v>
      </c>
      <c r="J60" s="42">
        <v>82081.328125</v>
      </c>
    </row>
    <row r="61" spans="1:10" x14ac:dyDescent="0.2">
      <c r="A61" s="53" t="s">
        <v>211</v>
      </c>
      <c r="B61" s="54">
        <v>0</v>
      </c>
      <c r="C61" s="55">
        <v>0</v>
      </c>
      <c r="D61" s="54">
        <v>0</v>
      </c>
      <c r="E61" s="55">
        <v>0</v>
      </c>
      <c r="F61" s="54">
        <v>1227.8223876953125</v>
      </c>
      <c r="G61" s="55">
        <v>3.7995446473360062E-2</v>
      </c>
      <c r="H61" s="54">
        <v>31087.166015625</v>
      </c>
      <c r="I61" s="55">
        <v>0.96200454235076904</v>
      </c>
      <c r="J61" s="124">
        <v>32314.98828125</v>
      </c>
    </row>
    <row r="62" spans="1:10" x14ac:dyDescent="0.2">
      <c r="A62" s="39" t="s">
        <v>218</v>
      </c>
      <c r="B62" s="40">
        <v>70.278549194335938</v>
      </c>
      <c r="C62" s="41">
        <v>1.0545926634222269E-3</v>
      </c>
      <c r="D62" s="40">
        <v>0</v>
      </c>
      <c r="E62" s="41">
        <v>0</v>
      </c>
      <c r="F62" s="40">
        <v>2340.224365234375</v>
      </c>
      <c r="G62" s="41">
        <v>3.5117164254188538E-2</v>
      </c>
      <c r="H62" s="40">
        <v>64229.96875</v>
      </c>
      <c r="I62" s="41">
        <v>0.96382826566696167</v>
      </c>
      <c r="J62" s="42">
        <v>66640.46875</v>
      </c>
    </row>
    <row r="63" spans="1:10" x14ac:dyDescent="0.2">
      <c r="A63" s="53" t="s">
        <v>226</v>
      </c>
      <c r="B63" s="54">
        <v>0</v>
      </c>
      <c r="C63" s="55">
        <v>0</v>
      </c>
      <c r="D63" s="54">
        <v>0</v>
      </c>
      <c r="E63" s="55">
        <v>0</v>
      </c>
      <c r="F63" s="54">
        <v>458.57073974609375</v>
      </c>
      <c r="G63" s="55">
        <v>3.5042110830545425E-3</v>
      </c>
      <c r="H63" s="54">
        <v>130404.1796875</v>
      </c>
      <c r="I63" s="55">
        <v>0.99649578332901001</v>
      </c>
      <c r="J63" s="124">
        <v>130862.7578125</v>
      </c>
    </row>
    <row r="64" spans="1:10" x14ac:dyDescent="0.2">
      <c r="A64" s="39" t="s">
        <v>219</v>
      </c>
      <c r="B64" s="40">
        <v>0</v>
      </c>
      <c r="C64" s="41">
        <v>0</v>
      </c>
      <c r="D64" s="40">
        <v>0</v>
      </c>
      <c r="E64" s="41">
        <v>0</v>
      </c>
      <c r="F64" s="40">
        <v>5367.5546875</v>
      </c>
      <c r="G64" s="41">
        <v>7.583269476890564E-2</v>
      </c>
      <c r="H64" s="40">
        <v>65413.98046875</v>
      </c>
      <c r="I64" s="41">
        <v>0.92416727542877197</v>
      </c>
      <c r="J64" s="42">
        <v>70781.5390625</v>
      </c>
    </row>
    <row r="65" spans="1:10" x14ac:dyDescent="0.2">
      <c r="A65" s="53" t="s">
        <v>220</v>
      </c>
      <c r="B65" s="54">
        <v>0</v>
      </c>
      <c r="C65" s="55">
        <v>0</v>
      </c>
      <c r="D65" s="54">
        <v>0</v>
      </c>
      <c r="E65" s="55">
        <v>0</v>
      </c>
      <c r="F65" s="54">
        <v>78.635955810546875</v>
      </c>
      <c r="G65" s="55">
        <v>1.1690035462379456E-3</v>
      </c>
      <c r="H65" s="54">
        <v>67188.875</v>
      </c>
      <c r="I65" s="55">
        <v>0.99883097410202026</v>
      </c>
      <c r="J65" s="124">
        <v>67267.5078125</v>
      </c>
    </row>
    <row r="66" spans="1:10" x14ac:dyDescent="0.2">
      <c r="A66" s="39" t="s">
        <v>221</v>
      </c>
      <c r="B66" s="40">
        <v>0</v>
      </c>
      <c r="C66" s="41">
        <v>0</v>
      </c>
      <c r="D66" s="40">
        <v>480.34979248046875</v>
      </c>
      <c r="E66" s="41">
        <v>4.1487761773169041E-3</v>
      </c>
      <c r="F66" s="40">
        <v>12769.4775390625</v>
      </c>
      <c r="G66" s="41">
        <v>0.11028984934091568</v>
      </c>
      <c r="H66" s="40">
        <v>102531.25</v>
      </c>
      <c r="I66" s="41">
        <v>0.88556134700775146</v>
      </c>
      <c r="J66" s="42">
        <v>115781.078125</v>
      </c>
    </row>
    <row r="67" spans="1:10" x14ac:dyDescent="0.2">
      <c r="A67" s="53" t="s">
        <v>222</v>
      </c>
      <c r="B67" s="54">
        <v>0</v>
      </c>
      <c r="C67" s="55">
        <v>0</v>
      </c>
      <c r="D67" s="54">
        <v>1341.9405517578125</v>
      </c>
      <c r="E67" s="55">
        <v>7.9532302916049957E-3</v>
      </c>
      <c r="F67" s="54">
        <v>24833.40234375</v>
      </c>
      <c r="G67" s="55">
        <v>0.14717921614646912</v>
      </c>
      <c r="H67" s="54">
        <v>142553.65625</v>
      </c>
      <c r="I67" s="55">
        <v>0.8448675274848938</v>
      </c>
      <c r="J67" s="124">
        <v>168729</v>
      </c>
    </row>
    <row r="68" spans="1:10" x14ac:dyDescent="0.2">
      <c r="A68" s="57" t="s">
        <v>11</v>
      </c>
      <c r="B68" s="58">
        <v>6224.9677734375</v>
      </c>
      <c r="C68" s="59">
        <v>7.8752607805654407E-4</v>
      </c>
      <c r="D68" s="58">
        <v>25927.107421875</v>
      </c>
      <c r="E68" s="59">
        <v>3.2800605986267328E-3</v>
      </c>
      <c r="F68" s="58">
        <v>822484.4375</v>
      </c>
      <c r="G68" s="59">
        <v>0.10405321419239044</v>
      </c>
      <c r="H68" s="58">
        <v>7049823</v>
      </c>
      <c r="I68" s="59">
        <v>0.89187920093536377</v>
      </c>
      <c r="J68" s="60">
        <v>7904459.5</v>
      </c>
    </row>
    <row r="69" spans="1:10" x14ac:dyDescent="0.2">
      <c r="A69" s="32" t="s">
        <v>30</v>
      </c>
    </row>
    <row r="70" spans="1:10" ht="15" x14ac:dyDescent="0.25">
      <c r="A70" s="26" t="s">
        <v>275</v>
      </c>
    </row>
  </sheetData>
  <mergeCells count="33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26:A27"/>
    <mergeCell ref="A19:A20"/>
    <mergeCell ref="B19:C19"/>
    <mergeCell ref="D19:E19"/>
    <mergeCell ref="F19:G19"/>
    <mergeCell ref="H19:I19"/>
    <mergeCell ref="B26:C26"/>
    <mergeCell ref="D26:E26"/>
    <mergeCell ref="F26:G26"/>
    <mergeCell ref="H26:I26"/>
    <mergeCell ref="J26:J27"/>
    <mergeCell ref="K35:K36"/>
    <mergeCell ref="A35:A36"/>
    <mergeCell ref="B35:C35"/>
    <mergeCell ref="D35:E35"/>
    <mergeCell ref="F35:G35"/>
    <mergeCell ref="H35:I35"/>
    <mergeCell ref="J35:J36"/>
    <mergeCell ref="J43:J44"/>
    <mergeCell ref="A43:A44"/>
    <mergeCell ref="B43:C43"/>
    <mergeCell ref="D43:E43"/>
    <mergeCell ref="F43:G43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70"/>
  <sheetViews>
    <sheetView showGridLines="0" zoomScale="90" workbookViewId="0">
      <selection activeCell="G3" sqref="G3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6.425781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2.85546875" style="32" customWidth="1"/>
    <col min="9" max="9" width="14.42578125" style="32" customWidth="1"/>
    <col min="10" max="16384" width="11.42578125" style="32"/>
  </cols>
  <sheetData>
    <row r="6" spans="1:10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</row>
    <row r="7" spans="1:10" ht="15" customHeight="1" x14ac:dyDescent="0.2">
      <c r="A7" s="31" t="s">
        <v>143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5" customHeight="1" x14ac:dyDescent="0.2">
      <c r="A8" s="31" t="s">
        <v>282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3"/>
      <c r="J10" s="31"/>
    </row>
    <row r="11" spans="1:10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</row>
    <row r="12" spans="1:10" ht="20.25" customHeight="1" x14ac:dyDescent="0.2">
      <c r="A12" s="436"/>
      <c r="B12" s="431" t="s">
        <v>139</v>
      </c>
      <c r="C12" s="432"/>
      <c r="D12" s="431" t="s">
        <v>140</v>
      </c>
      <c r="E12" s="432"/>
      <c r="F12" s="456" t="s">
        <v>141</v>
      </c>
      <c r="G12" s="457"/>
      <c r="H12" s="456" t="s">
        <v>142</v>
      </c>
      <c r="I12" s="457"/>
      <c r="J12" s="441" t="s">
        <v>11</v>
      </c>
    </row>
    <row r="13" spans="1:10" ht="17.25" customHeight="1" x14ac:dyDescent="0.2">
      <c r="A13" s="437"/>
      <c r="B13" s="34" t="s">
        <v>123</v>
      </c>
      <c r="C13" s="35" t="s">
        <v>12</v>
      </c>
      <c r="D13" s="34" t="s">
        <v>123</v>
      </c>
      <c r="E13" s="35" t="s">
        <v>12</v>
      </c>
      <c r="F13" s="34" t="s">
        <v>123</v>
      </c>
      <c r="G13" s="35" t="s">
        <v>12</v>
      </c>
      <c r="H13" s="34" t="s">
        <v>123</v>
      </c>
      <c r="I13" s="35" t="s">
        <v>12</v>
      </c>
      <c r="J13" s="442"/>
    </row>
    <row r="14" spans="1:10" ht="24" x14ac:dyDescent="0.2">
      <c r="A14" s="115" t="s">
        <v>3</v>
      </c>
      <c r="B14" s="36">
        <v>23701.1640625</v>
      </c>
      <c r="C14" s="207">
        <v>2.9717923607677221E-3</v>
      </c>
      <c r="D14" s="36">
        <v>179174.109375</v>
      </c>
      <c r="E14" s="207">
        <v>2.2465910762548447E-2</v>
      </c>
      <c r="F14" s="36">
        <v>2221698.75</v>
      </c>
      <c r="G14" s="207">
        <v>0.27856975793838501</v>
      </c>
      <c r="H14" s="36">
        <v>5550803</v>
      </c>
      <c r="I14" s="207">
        <v>0.69599252939224243</v>
      </c>
      <c r="J14" s="52">
        <v>7975377</v>
      </c>
    </row>
    <row r="15" spans="1:10" x14ac:dyDescent="0.2">
      <c r="A15" s="39" t="s">
        <v>4</v>
      </c>
      <c r="B15" s="40">
        <v>8071.96630859375</v>
      </c>
      <c r="C15" s="206">
        <v>2.0954611245542765E-3</v>
      </c>
      <c r="D15" s="40">
        <v>99616.78125</v>
      </c>
      <c r="E15" s="206">
        <v>2.5860251858830452E-2</v>
      </c>
      <c r="F15" s="40">
        <v>1110615</v>
      </c>
      <c r="G15" s="206">
        <v>0.28831270337104797</v>
      </c>
      <c r="H15" s="40">
        <v>2633815.75</v>
      </c>
      <c r="I15" s="206">
        <v>0.6837315559387207</v>
      </c>
      <c r="J15" s="42">
        <v>3852119.5</v>
      </c>
    </row>
    <row r="16" spans="1:10" x14ac:dyDescent="0.2">
      <c r="A16" s="43" t="s">
        <v>5</v>
      </c>
      <c r="B16" s="44">
        <v>15629.1982421875</v>
      </c>
      <c r="C16" s="205">
        <v>3.7904977798461914E-3</v>
      </c>
      <c r="D16" s="44">
        <v>79557.3203125</v>
      </c>
      <c r="E16" s="205">
        <v>1.9294774159789085E-2</v>
      </c>
      <c r="F16" s="44">
        <v>1111083.75</v>
      </c>
      <c r="G16" s="205">
        <v>0.26946747303009033</v>
      </c>
      <c r="H16" s="44">
        <v>2916987.25</v>
      </c>
      <c r="I16" s="205">
        <v>0.70744723081588745</v>
      </c>
      <c r="J16" s="46">
        <v>4123257.5</v>
      </c>
    </row>
    <row r="17" spans="1:10" x14ac:dyDescent="0.2">
      <c r="A17" s="32" t="s">
        <v>30</v>
      </c>
      <c r="B17" s="47"/>
      <c r="C17" s="47"/>
      <c r="D17" s="47"/>
      <c r="E17" s="47"/>
      <c r="F17" s="48"/>
      <c r="G17" s="48"/>
      <c r="H17" s="48"/>
      <c r="I17" s="48"/>
    </row>
    <row r="18" spans="1:10" x14ac:dyDescent="0.2">
      <c r="B18" s="47"/>
      <c r="C18" s="47"/>
      <c r="D18" s="47"/>
      <c r="E18" s="47"/>
      <c r="F18" s="48"/>
      <c r="G18" s="48"/>
      <c r="H18" s="48"/>
      <c r="I18" s="48"/>
    </row>
    <row r="19" spans="1:10" ht="12" customHeight="1" x14ac:dyDescent="0.2">
      <c r="A19" s="443" t="s">
        <v>14</v>
      </c>
      <c r="B19" s="431" t="s">
        <v>139</v>
      </c>
      <c r="C19" s="432"/>
      <c r="D19" s="431" t="s">
        <v>140</v>
      </c>
      <c r="E19" s="432"/>
      <c r="F19" s="456" t="s">
        <v>141</v>
      </c>
      <c r="G19" s="457"/>
      <c r="H19" s="456" t="s">
        <v>142</v>
      </c>
      <c r="I19" s="457"/>
      <c r="J19" s="465" t="s">
        <v>11</v>
      </c>
    </row>
    <row r="20" spans="1:10" x14ac:dyDescent="0.2">
      <c r="A20" s="443"/>
      <c r="B20" s="34" t="s">
        <v>123</v>
      </c>
      <c r="C20" s="35" t="s">
        <v>12</v>
      </c>
      <c r="D20" s="34" t="s">
        <v>123</v>
      </c>
      <c r="E20" s="35" t="s">
        <v>12</v>
      </c>
      <c r="F20" s="34" t="s">
        <v>123</v>
      </c>
      <c r="G20" s="35" t="s">
        <v>12</v>
      </c>
      <c r="H20" s="34" t="s">
        <v>123</v>
      </c>
      <c r="I20" s="35" t="s">
        <v>12</v>
      </c>
      <c r="J20" s="466"/>
    </row>
    <row r="21" spans="1:10" x14ac:dyDescent="0.2">
      <c r="A21" s="116" t="s">
        <v>15</v>
      </c>
      <c r="B21" s="49">
        <v>0</v>
      </c>
      <c r="C21" s="51">
        <v>0</v>
      </c>
      <c r="D21" s="49">
        <v>2815.55712890625</v>
      </c>
      <c r="E21" s="51">
        <v>7.6762950047850609E-3</v>
      </c>
      <c r="F21" s="49">
        <v>112653.6171875</v>
      </c>
      <c r="G21" s="51">
        <v>0.30713722109794617</v>
      </c>
      <c r="H21" s="49">
        <v>251316.765625</v>
      </c>
      <c r="I21" s="51">
        <v>0.68518644571304321</v>
      </c>
      <c r="J21" s="52">
        <v>366785.9375</v>
      </c>
    </row>
    <row r="22" spans="1:10" x14ac:dyDescent="0.2">
      <c r="A22" s="39" t="s">
        <v>16</v>
      </c>
      <c r="B22" s="40">
        <v>13808.2255859375</v>
      </c>
      <c r="C22" s="41">
        <v>3.0393940396606922E-3</v>
      </c>
      <c r="D22" s="40">
        <v>64513.83984375</v>
      </c>
      <c r="E22" s="41">
        <v>1.4200447127223015E-2</v>
      </c>
      <c r="F22" s="40">
        <v>1284164.5</v>
      </c>
      <c r="G22" s="41">
        <v>0.28266352415084839</v>
      </c>
      <c r="H22" s="40">
        <v>3180598.75</v>
      </c>
      <c r="I22" s="41">
        <v>0.70009660720825195</v>
      </c>
      <c r="J22" s="42">
        <v>4543085</v>
      </c>
    </row>
    <row r="23" spans="1:10" x14ac:dyDescent="0.2">
      <c r="A23" s="43" t="s">
        <v>17</v>
      </c>
      <c r="B23" s="44">
        <v>9892.9384765625</v>
      </c>
      <c r="C23" s="45">
        <v>3.2271798700094223E-3</v>
      </c>
      <c r="D23" s="44">
        <v>111844.703125</v>
      </c>
      <c r="E23" s="45">
        <v>3.6484912037849426E-2</v>
      </c>
      <c r="F23" s="44">
        <v>824880.625</v>
      </c>
      <c r="G23" s="45">
        <v>0.26908466219902039</v>
      </c>
      <c r="H23" s="44">
        <v>2118887.5</v>
      </c>
      <c r="I23" s="45">
        <v>0.69120323657989502</v>
      </c>
      <c r="J23" s="46">
        <v>3065505.75</v>
      </c>
    </row>
    <row r="24" spans="1:10" x14ac:dyDescent="0.2">
      <c r="A24" s="32" t="s">
        <v>30</v>
      </c>
    </row>
    <row r="26" spans="1:10" ht="12" customHeight="1" x14ac:dyDescent="0.2">
      <c r="A26" s="443" t="s">
        <v>18</v>
      </c>
      <c r="B26" s="431" t="s">
        <v>139</v>
      </c>
      <c r="C26" s="432"/>
      <c r="D26" s="431" t="s">
        <v>140</v>
      </c>
      <c r="E26" s="432"/>
      <c r="F26" s="456" t="s">
        <v>141</v>
      </c>
      <c r="G26" s="457"/>
      <c r="H26" s="456" t="s">
        <v>142</v>
      </c>
      <c r="I26" s="457"/>
      <c r="J26" s="465" t="s">
        <v>11</v>
      </c>
    </row>
    <row r="27" spans="1:10" x14ac:dyDescent="0.2">
      <c r="A27" s="443"/>
      <c r="B27" s="34" t="s">
        <v>123</v>
      </c>
      <c r="C27" s="35" t="s">
        <v>12</v>
      </c>
      <c r="D27" s="34" t="s">
        <v>123</v>
      </c>
      <c r="E27" s="35" t="s">
        <v>12</v>
      </c>
      <c r="F27" s="34" t="s">
        <v>123</v>
      </c>
      <c r="G27" s="35" t="s">
        <v>12</v>
      </c>
      <c r="H27" s="34" t="s">
        <v>123</v>
      </c>
      <c r="I27" s="35" t="s">
        <v>12</v>
      </c>
      <c r="J27" s="466"/>
    </row>
    <row r="28" spans="1:10" x14ac:dyDescent="0.2">
      <c r="A28" s="116" t="s">
        <v>19</v>
      </c>
      <c r="B28" s="49">
        <v>2485.06787109375</v>
      </c>
      <c r="C28" s="51">
        <v>2.5804361794143915E-3</v>
      </c>
      <c r="D28" s="49">
        <v>41519.140625</v>
      </c>
      <c r="E28" s="51">
        <v>4.3112501502037048E-2</v>
      </c>
      <c r="F28" s="49">
        <v>367711</v>
      </c>
      <c r="G28" s="51">
        <v>0.38182246685028076</v>
      </c>
      <c r="H28" s="49">
        <v>551326.625</v>
      </c>
      <c r="I28" s="51">
        <v>0.57248461246490479</v>
      </c>
      <c r="J28" s="52">
        <v>963041.875</v>
      </c>
    </row>
    <row r="29" spans="1:10" x14ac:dyDescent="0.2">
      <c r="A29" s="39" t="s">
        <v>20</v>
      </c>
      <c r="B29" s="40">
        <v>3673.9755859375</v>
      </c>
      <c r="C29" s="41">
        <v>1.6058500623330474E-3</v>
      </c>
      <c r="D29" s="40">
        <v>66696.84375</v>
      </c>
      <c r="E29" s="41">
        <v>2.915237657725811E-2</v>
      </c>
      <c r="F29" s="40">
        <v>726119.1875</v>
      </c>
      <c r="G29" s="41">
        <v>0.31737786531448364</v>
      </c>
      <c r="H29" s="40">
        <v>1491379.625</v>
      </c>
      <c r="I29" s="41">
        <v>0.65186393260955811</v>
      </c>
      <c r="J29" s="42">
        <v>2287869.5</v>
      </c>
    </row>
    <row r="30" spans="1:10" x14ac:dyDescent="0.2">
      <c r="A30" s="53" t="s">
        <v>21</v>
      </c>
      <c r="B30" s="54">
        <v>7938.30810546875</v>
      </c>
      <c r="C30" s="55">
        <v>3.1030266545712948E-3</v>
      </c>
      <c r="D30" s="54">
        <v>45885.20703125</v>
      </c>
      <c r="E30" s="55">
        <v>1.7936192452907562E-2</v>
      </c>
      <c r="F30" s="54">
        <v>706574.875</v>
      </c>
      <c r="G30" s="55">
        <v>0.27619493007659912</v>
      </c>
      <c r="H30" s="54">
        <v>1797848.5</v>
      </c>
      <c r="I30" s="55">
        <v>0.7027658224105835</v>
      </c>
      <c r="J30" s="56">
        <v>2558247</v>
      </c>
    </row>
    <row r="31" spans="1:10" x14ac:dyDescent="0.2">
      <c r="A31" s="39" t="s">
        <v>22</v>
      </c>
      <c r="B31" s="40">
        <v>6532.748046875</v>
      </c>
      <c r="C31" s="41">
        <v>7.961994968354702E-3</v>
      </c>
      <c r="D31" s="40">
        <v>7341.11962890625</v>
      </c>
      <c r="E31" s="41">
        <v>8.9472243562340736E-3</v>
      </c>
      <c r="F31" s="40">
        <v>244019.28125</v>
      </c>
      <c r="G31" s="41">
        <v>0.29740628600120544</v>
      </c>
      <c r="H31" s="40">
        <v>562598.1875</v>
      </c>
      <c r="I31" s="41">
        <v>0.68568450212478638</v>
      </c>
      <c r="J31" s="42">
        <v>820491.375</v>
      </c>
    </row>
    <row r="32" spans="1:10" x14ac:dyDescent="0.2">
      <c r="A32" s="43" t="s">
        <v>23</v>
      </c>
      <c r="B32" s="44">
        <v>3071.0654296875</v>
      </c>
      <c r="C32" s="45">
        <v>2.2971935104578733E-3</v>
      </c>
      <c r="D32" s="44">
        <v>17731.794921875</v>
      </c>
      <c r="E32" s="45">
        <v>1.326359435915947E-2</v>
      </c>
      <c r="F32" s="44">
        <v>177274.40625</v>
      </c>
      <c r="G32" s="45">
        <v>0.13260336220264435</v>
      </c>
      <c r="H32" s="44">
        <v>1138799.875</v>
      </c>
      <c r="I32" s="45">
        <v>0.85183584690093994</v>
      </c>
      <c r="J32" s="46">
        <v>1336877.125</v>
      </c>
    </row>
    <row r="33" spans="1:11" x14ac:dyDescent="0.2">
      <c r="A33" s="32" t="s">
        <v>30</v>
      </c>
    </row>
    <row r="35" spans="1:11" ht="12" customHeight="1" x14ac:dyDescent="0.2">
      <c r="A35" s="443" t="s">
        <v>24</v>
      </c>
      <c r="B35" s="431" t="s">
        <v>139</v>
      </c>
      <c r="C35" s="432"/>
      <c r="D35" s="431" t="s">
        <v>140</v>
      </c>
      <c r="E35" s="432"/>
      <c r="F35" s="456" t="s">
        <v>141</v>
      </c>
      <c r="G35" s="457"/>
      <c r="H35" s="456" t="s">
        <v>142</v>
      </c>
      <c r="I35" s="457"/>
      <c r="J35" s="465" t="s">
        <v>11</v>
      </c>
      <c r="K35" s="467"/>
    </row>
    <row r="36" spans="1:11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34" t="s">
        <v>29</v>
      </c>
      <c r="I36" s="35" t="s">
        <v>12</v>
      </c>
      <c r="J36" s="466"/>
      <c r="K36" s="467"/>
    </row>
    <row r="37" spans="1:11" x14ac:dyDescent="0.2">
      <c r="A37" s="116" t="s">
        <v>25</v>
      </c>
      <c r="B37" s="49">
        <v>1858.9703369140625</v>
      </c>
      <c r="C37" s="50">
        <v>1.2990222312510014E-3</v>
      </c>
      <c r="D37" s="49">
        <v>54491.03125</v>
      </c>
      <c r="E37" s="50">
        <v>3.8077563047409058E-2</v>
      </c>
      <c r="F37" s="49">
        <v>391667.4375</v>
      </c>
      <c r="G37" s="50">
        <v>0.27369165420532227</v>
      </c>
      <c r="H37" s="49">
        <v>983036.125</v>
      </c>
      <c r="I37" s="50">
        <v>0.68693172931671143</v>
      </c>
      <c r="J37" s="52">
        <v>1431053.5</v>
      </c>
      <c r="K37" s="94"/>
    </row>
    <row r="38" spans="1:11" x14ac:dyDescent="0.2">
      <c r="A38" s="39" t="s">
        <v>26</v>
      </c>
      <c r="B38" s="40">
        <v>2765.526611328125</v>
      </c>
      <c r="C38" s="41">
        <v>1.4768290566280484E-3</v>
      </c>
      <c r="D38" s="40">
        <v>28991.078125</v>
      </c>
      <c r="E38" s="41">
        <v>1.5481631271541119E-2</v>
      </c>
      <c r="F38" s="40">
        <v>495618.875</v>
      </c>
      <c r="G38" s="41">
        <v>0.26466727256774902</v>
      </c>
      <c r="H38" s="40">
        <v>1345235.75</v>
      </c>
      <c r="I38" s="41">
        <v>0.71837425231933594</v>
      </c>
      <c r="J38" s="42">
        <v>1872611.25</v>
      </c>
      <c r="K38" s="95"/>
    </row>
    <row r="39" spans="1:11" x14ac:dyDescent="0.2">
      <c r="A39" s="53" t="s">
        <v>27</v>
      </c>
      <c r="B39" s="54">
        <v>6423.94970703125</v>
      </c>
      <c r="C39" s="55">
        <v>3.4779368434101343E-3</v>
      </c>
      <c r="D39" s="54">
        <v>23452.6171875</v>
      </c>
      <c r="E39" s="55">
        <v>1.2697285041213036E-2</v>
      </c>
      <c r="F39" s="54">
        <v>487210.5</v>
      </c>
      <c r="G39" s="55">
        <v>0.26377654075622559</v>
      </c>
      <c r="H39" s="54">
        <v>1329970.625</v>
      </c>
      <c r="I39" s="55">
        <v>0.72004824876785278</v>
      </c>
      <c r="J39" s="124">
        <v>1847057.75</v>
      </c>
      <c r="K39" s="95"/>
    </row>
    <row r="40" spans="1:11" x14ac:dyDescent="0.2">
      <c r="A40" s="57" t="s">
        <v>28</v>
      </c>
      <c r="B40" s="58">
        <v>12652.7177734375</v>
      </c>
      <c r="C40" s="59">
        <v>4.4793859124183655E-3</v>
      </c>
      <c r="D40" s="58">
        <v>72239.375</v>
      </c>
      <c r="E40" s="59">
        <v>2.5574589148163795E-2</v>
      </c>
      <c r="F40" s="58">
        <v>847201.9375</v>
      </c>
      <c r="G40" s="59">
        <v>0.29993116855621338</v>
      </c>
      <c r="H40" s="58">
        <v>1892560.375</v>
      </c>
      <c r="I40" s="59">
        <v>0.67001485824584961</v>
      </c>
      <c r="J40" s="60">
        <v>2824654.5</v>
      </c>
      <c r="K40" s="95"/>
    </row>
    <row r="41" spans="1:11" x14ac:dyDescent="0.2">
      <c r="A41" s="32" t="s">
        <v>30</v>
      </c>
      <c r="B41" s="40"/>
      <c r="C41" s="208"/>
      <c r="D41" s="40"/>
      <c r="E41" s="208"/>
      <c r="F41" s="40"/>
      <c r="G41" s="208"/>
      <c r="H41" s="40"/>
      <c r="I41" s="208"/>
      <c r="J41" s="40"/>
      <c r="K41" s="95"/>
    </row>
    <row r="42" spans="1:11" x14ac:dyDescent="0.2">
      <c r="A42" s="209"/>
      <c r="B42" s="40"/>
      <c r="C42" s="208"/>
      <c r="D42" s="40"/>
      <c r="E42" s="208"/>
      <c r="F42" s="40"/>
      <c r="G42" s="208"/>
      <c r="H42" s="40"/>
      <c r="I42" s="208"/>
      <c r="J42" s="40"/>
      <c r="K42" s="95"/>
    </row>
    <row r="43" spans="1:11" x14ac:dyDescent="0.2">
      <c r="A43" s="439" t="s">
        <v>3</v>
      </c>
      <c r="B43" s="431" t="s">
        <v>139</v>
      </c>
      <c r="C43" s="432"/>
      <c r="D43" s="431" t="s">
        <v>140</v>
      </c>
      <c r="E43" s="432"/>
      <c r="F43" s="456" t="s">
        <v>141</v>
      </c>
      <c r="G43" s="457"/>
      <c r="H43" s="456" t="s">
        <v>142</v>
      </c>
      <c r="I43" s="457"/>
      <c r="J43" s="444" t="s">
        <v>11</v>
      </c>
    </row>
    <row r="44" spans="1:11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34" t="s">
        <v>29</v>
      </c>
      <c r="I44" s="35" t="s">
        <v>12</v>
      </c>
      <c r="J44" s="444"/>
    </row>
    <row r="45" spans="1:11" x14ac:dyDescent="0.2">
      <c r="A45" s="53" t="s">
        <v>212</v>
      </c>
      <c r="B45" s="54">
        <v>0</v>
      </c>
      <c r="C45" s="55">
        <v>0</v>
      </c>
      <c r="D45" s="54">
        <v>1459.2928466796875</v>
      </c>
      <c r="E45" s="55">
        <v>1.4469555579125881E-2</v>
      </c>
      <c r="F45" s="54">
        <v>18149.81640625</v>
      </c>
      <c r="G45" s="55">
        <v>0.17996370792388916</v>
      </c>
      <c r="H45" s="54">
        <v>81243.53125</v>
      </c>
      <c r="I45" s="55">
        <v>0.80556672811508179</v>
      </c>
      <c r="J45" s="124">
        <v>100852.640625</v>
      </c>
    </row>
    <row r="46" spans="1:11" x14ac:dyDescent="0.2">
      <c r="A46" s="39" t="s">
        <v>229</v>
      </c>
      <c r="B46" s="40">
        <v>920.2672119140625</v>
      </c>
      <c r="C46" s="41">
        <v>1.9492204301059246E-3</v>
      </c>
      <c r="D46" s="40">
        <v>12873.779296875</v>
      </c>
      <c r="E46" s="41">
        <v>2.7267986908555031E-2</v>
      </c>
      <c r="F46" s="40">
        <v>263884.8125</v>
      </c>
      <c r="G46" s="41">
        <v>0.55893516540527344</v>
      </c>
      <c r="H46" s="40">
        <v>194441.765625</v>
      </c>
      <c r="I46" s="41">
        <v>0.41184762120246887</v>
      </c>
      <c r="J46" s="42">
        <v>472120.625</v>
      </c>
    </row>
    <row r="47" spans="1:11" x14ac:dyDescent="0.2">
      <c r="A47" s="53" t="s">
        <v>213</v>
      </c>
      <c r="B47" s="54">
        <v>4587.345703125</v>
      </c>
      <c r="C47" s="55">
        <v>1.6643434064462781E-3</v>
      </c>
      <c r="D47" s="54">
        <v>77846.78125</v>
      </c>
      <c r="E47" s="55">
        <v>2.8243733569979668E-2</v>
      </c>
      <c r="F47" s="54">
        <v>924489.3125</v>
      </c>
      <c r="G47" s="55">
        <v>0.33541566133499146</v>
      </c>
      <c r="H47" s="54">
        <v>1749326.25</v>
      </c>
      <c r="I47" s="55">
        <v>0.63467627763748169</v>
      </c>
      <c r="J47" s="124">
        <v>2756249.75</v>
      </c>
    </row>
    <row r="48" spans="1:11" x14ac:dyDescent="0.2">
      <c r="A48" s="39" t="s">
        <v>223</v>
      </c>
      <c r="B48" s="40">
        <v>0</v>
      </c>
      <c r="C48" s="41">
        <v>0</v>
      </c>
      <c r="D48" s="40">
        <v>1011.5737915039063</v>
      </c>
      <c r="E48" s="41">
        <v>3.02288425154984E-3</v>
      </c>
      <c r="F48" s="40">
        <v>21276.376953125</v>
      </c>
      <c r="G48" s="41">
        <v>6.3580162823200226E-2</v>
      </c>
      <c r="H48" s="40">
        <v>312350.65625</v>
      </c>
      <c r="I48" s="41">
        <v>0.93339693546295166</v>
      </c>
      <c r="J48" s="42">
        <v>334638.59375</v>
      </c>
    </row>
    <row r="49" spans="1:10" x14ac:dyDescent="0.2">
      <c r="A49" s="53" t="s">
        <v>249</v>
      </c>
      <c r="B49" s="54">
        <v>2567.46337890625</v>
      </c>
      <c r="C49" s="55">
        <v>3.0208539683371782E-3</v>
      </c>
      <c r="D49" s="54">
        <v>9221.8935546875</v>
      </c>
      <c r="E49" s="55">
        <v>1.0850396007299423E-2</v>
      </c>
      <c r="F49" s="54">
        <v>174926.71875</v>
      </c>
      <c r="G49" s="55">
        <v>0.20581717789173126</v>
      </c>
      <c r="H49" s="54">
        <v>663197.0625</v>
      </c>
      <c r="I49" s="55">
        <v>0.78031158447265625</v>
      </c>
      <c r="J49" s="124">
        <v>849913.125</v>
      </c>
    </row>
    <row r="50" spans="1:10" x14ac:dyDescent="0.2">
      <c r="A50" s="39" t="s">
        <v>214</v>
      </c>
      <c r="B50" s="40">
        <v>20654.96875</v>
      </c>
      <c r="C50" s="41">
        <v>7.9047635197639465E-2</v>
      </c>
      <c r="D50" s="40">
        <v>33022.80078125</v>
      </c>
      <c r="E50" s="41">
        <v>0.12637995183467865</v>
      </c>
      <c r="F50" s="40">
        <v>124056.96875</v>
      </c>
      <c r="G50" s="41">
        <v>0.47477242350578308</v>
      </c>
      <c r="H50" s="40">
        <v>83563.0234375</v>
      </c>
      <c r="I50" s="41">
        <v>0.3197999894618988</v>
      </c>
      <c r="J50" s="42">
        <v>261297.765625</v>
      </c>
    </row>
    <row r="51" spans="1:10" x14ac:dyDescent="0.2">
      <c r="A51" s="53" t="s">
        <v>251</v>
      </c>
      <c r="B51" s="54">
        <v>0</v>
      </c>
      <c r="C51" s="55">
        <v>0</v>
      </c>
      <c r="D51" s="54">
        <v>764.033447265625</v>
      </c>
      <c r="E51" s="55">
        <v>3.1389091163873672E-3</v>
      </c>
      <c r="F51" s="54">
        <v>32407.03125</v>
      </c>
      <c r="G51" s="55">
        <v>0.13313910365104675</v>
      </c>
      <c r="H51" s="54">
        <v>210236.265625</v>
      </c>
      <c r="I51" s="55">
        <v>0.86372196674346924</v>
      </c>
      <c r="J51" s="124">
        <v>243407.328125</v>
      </c>
    </row>
    <row r="52" spans="1:10" x14ac:dyDescent="0.2">
      <c r="A52" s="39" t="s">
        <v>215</v>
      </c>
      <c r="B52" s="40">
        <v>0</v>
      </c>
      <c r="C52" s="41">
        <v>0</v>
      </c>
      <c r="D52" s="40">
        <v>1060.908447265625</v>
      </c>
      <c r="E52" s="41">
        <v>1.9580710679292679E-2</v>
      </c>
      <c r="F52" s="40">
        <v>14150.388671875</v>
      </c>
      <c r="G52" s="41">
        <v>0.26116734743118286</v>
      </c>
      <c r="H52" s="40">
        <v>38970.0078125</v>
      </c>
      <c r="I52" s="41">
        <v>0.71925193071365356</v>
      </c>
      <c r="J52" s="42">
        <v>54181.3046875</v>
      </c>
    </row>
    <row r="53" spans="1:10" x14ac:dyDescent="0.2">
      <c r="A53" s="53" t="s">
        <v>228</v>
      </c>
      <c r="B53" s="54">
        <v>175.41285705566406</v>
      </c>
      <c r="C53" s="55">
        <v>1.0011892300099134E-3</v>
      </c>
      <c r="D53" s="54">
        <v>1050.904541015625</v>
      </c>
      <c r="E53" s="55">
        <v>5.9981592930853367E-3</v>
      </c>
      <c r="F53" s="54">
        <v>19023.615234375</v>
      </c>
      <c r="G53" s="55">
        <v>0.10857949405908585</v>
      </c>
      <c r="H53" s="54">
        <v>154954.5625</v>
      </c>
      <c r="I53" s="55">
        <v>0.88442116975784302</v>
      </c>
      <c r="J53" s="124">
        <v>175204.5</v>
      </c>
    </row>
    <row r="54" spans="1:10" x14ac:dyDescent="0.2">
      <c r="A54" s="39" t="s">
        <v>225</v>
      </c>
      <c r="B54" s="40">
        <v>0</v>
      </c>
      <c r="C54" s="41">
        <v>0</v>
      </c>
      <c r="D54" s="40">
        <v>1152.6680908203125</v>
      </c>
      <c r="E54" s="41">
        <v>8.1643564626574516E-3</v>
      </c>
      <c r="F54" s="40">
        <v>23268.6953125</v>
      </c>
      <c r="G54" s="41">
        <v>0.16481234133243561</v>
      </c>
      <c r="H54" s="40">
        <v>116761.6015625</v>
      </c>
      <c r="I54" s="41">
        <v>0.82702332735061646</v>
      </c>
      <c r="J54" s="42">
        <v>141182.96875</v>
      </c>
    </row>
    <row r="55" spans="1:10" x14ac:dyDescent="0.2">
      <c r="A55" s="53" t="s">
        <v>253</v>
      </c>
      <c r="B55" s="54">
        <v>0</v>
      </c>
      <c r="C55" s="55">
        <v>0</v>
      </c>
      <c r="D55" s="54">
        <v>5964.3251953125</v>
      </c>
      <c r="E55" s="55">
        <v>4.7751623205840588E-3</v>
      </c>
      <c r="F55" s="54">
        <v>231252.09375</v>
      </c>
      <c r="G55" s="55">
        <v>0.18514521420001984</v>
      </c>
      <c r="H55" s="54">
        <v>1011814.5</v>
      </c>
      <c r="I55" s="55">
        <v>0.81007963418960571</v>
      </c>
      <c r="J55" s="124">
        <v>1249031</v>
      </c>
    </row>
    <row r="56" spans="1:10" x14ac:dyDescent="0.2">
      <c r="A56" s="39" t="s">
        <v>227</v>
      </c>
      <c r="B56" s="40">
        <v>0</v>
      </c>
      <c r="C56" s="41">
        <v>0</v>
      </c>
      <c r="D56" s="40">
        <v>3319.9599609375</v>
      </c>
      <c r="E56" s="41">
        <v>3.4795332700014114E-2</v>
      </c>
      <c r="F56" s="40">
        <v>39479.72265625</v>
      </c>
      <c r="G56" s="41">
        <v>0.41377311944961548</v>
      </c>
      <c r="H56" s="40">
        <v>52614.26171875</v>
      </c>
      <c r="I56" s="41">
        <v>0.55143153667449951</v>
      </c>
      <c r="J56" s="42">
        <v>95413.9453125</v>
      </c>
    </row>
    <row r="57" spans="1:10" x14ac:dyDescent="0.2">
      <c r="A57" s="53" t="s">
        <v>216</v>
      </c>
      <c r="B57" s="54">
        <v>0</v>
      </c>
      <c r="C57" s="55">
        <v>0</v>
      </c>
      <c r="D57" s="54">
        <v>1433.2572021484375</v>
      </c>
      <c r="E57" s="55">
        <v>1.3883199542760849E-2</v>
      </c>
      <c r="F57" s="54">
        <v>30392.349609375</v>
      </c>
      <c r="G57" s="55">
        <v>0.29439452290534973</v>
      </c>
      <c r="H57" s="54">
        <v>71411.1953125</v>
      </c>
      <c r="I57" s="55">
        <v>0.69172227382659912</v>
      </c>
      <c r="J57" s="124">
        <v>103236.8046875</v>
      </c>
    </row>
    <row r="58" spans="1:10" x14ac:dyDescent="0.2">
      <c r="A58" s="39" t="s">
        <v>217</v>
      </c>
      <c r="B58" s="40">
        <v>161.75483703613281</v>
      </c>
      <c r="C58" s="41">
        <v>1.3385048368945718E-3</v>
      </c>
      <c r="D58" s="40">
        <v>4509.5400390625</v>
      </c>
      <c r="E58" s="41">
        <v>3.7315983325242996E-2</v>
      </c>
      <c r="F58" s="40">
        <v>45308.28125</v>
      </c>
      <c r="G58" s="41">
        <v>0.37492144107818604</v>
      </c>
      <c r="H58" s="40">
        <v>70867.828125</v>
      </c>
      <c r="I58" s="41">
        <v>0.58642405271530151</v>
      </c>
      <c r="J58" s="42">
        <v>120847.40625</v>
      </c>
    </row>
    <row r="59" spans="1:10" x14ac:dyDescent="0.2">
      <c r="A59" s="53" t="s">
        <v>250</v>
      </c>
      <c r="B59" s="54">
        <v>0</v>
      </c>
      <c r="C59" s="55">
        <v>0</v>
      </c>
      <c r="D59" s="54">
        <v>2062.593994140625</v>
      </c>
      <c r="E59" s="55">
        <v>9.7098257392644882E-3</v>
      </c>
      <c r="F59" s="54">
        <v>34839.30859375</v>
      </c>
      <c r="G59" s="55">
        <v>0.16400884091854095</v>
      </c>
      <c r="H59" s="54">
        <v>175521.453125</v>
      </c>
      <c r="I59" s="55">
        <v>0.82628130912780762</v>
      </c>
      <c r="J59" s="124">
        <v>212423.359375</v>
      </c>
    </row>
    <row r="60" spans="1:10" x14ac:dyDescent="0.2">
      <c r="A60" s="39" t="s">
        <v>210</v>
      </c>
      <c r="B60" s="40">
        <v>0</v>
      </c>
      <c r="C60" s="41">
        <v>0</v>
      </c>
      <c r="D60" s="40">
        <v>1376.3223876953125</v>
      </c>
      <c r="E60" s="41">
        <v>1.6767790541052818E-2</v>
      </c>
      <c r="F60" s="40">
        <v>26055.34375</v>
      </c>
      <c r="G60" s="41">
        <v>0.31743326783180237</v>
      </c>
      <c r="H60" s="40">
        <v>54649.66015625</v>
      </c>
      <c r="I60" s="41">
        <v>0.66579896211624146</v>
      </c>
      <c r="J60" s="42">
        <v>82081.328125</v>
      </c>
    </row>
    <row r="61" spans="1:10" x14ac:dyDescent="0.2">
      <c r="A61" s="53" t="s">
        <v>211</v>
      </c>
      <c r="B61" s="54">
        <v>14.15550708770752</v>
      </c>
      <c r="C61" s="55">
        <v>4.380477184895426E-4</v>
      </c>
      <c r="D61" s="54">
        <v>50.792366027832031</v>
      </c>
      <c r="E61" s="55">
        <v>1.5717897331342101E-3</v>
      </c>
      <c r="F61" s="54">
        <v>3169.394775390625</v>
      </c>
      <c r="G61" s="55">
        <v>9.8078168928623199E-2</v>
      </c>
      <c r="H61" s="54">
        <v>29080.646484375</v>
      </c>
      <c r="I61" s="55">
        <v>0.89991199970245361</v>
      </c>
      <c r="J61" s="124">
        <v>32314.98828125</v>
      </c>
    </row>
    <row r="62" spans="1:10" x14ac:dyDescent="0.2">
      <c r="A62" s="39" t="s">
        <v>218</v>
      </c>
      <c r="B62" s="40">
        <v>0</v>
      </c>
      <c r="C62" s="41">
        <v>0</v>
      </c>
      <c r="D62" s="40">
        <v>1030.23876953125</v>
      </c>
      <c r="E62" s="41">
        <v>1.5459655784070492E-2</v>
      </c>
      <c r="F62" s="40">
        <v>20607.318359375</v>
      </c>
      <c r="G62" s="41">
        <v>0.30923128128051758</v>
      </c>
      <c r="H62" s="40">
        <v>45002.9140625</v>
      </c>
      <c r="I62" s="41">
        <v>0.67530906200408936</v>
      </c>
      <c r="J62" s="42">
        <v>66640.46875</v>
      </c>
    </row>
    <row r="63" spans="1:10" x14ac:dyDescent="0.2">
      <c r="A63" s="53" t="s">
        <v>226</v>
      </c>
      <c r="B63" s="54">
        <v>0</v>
      </c>
      <c r="C63" s="55">
        <v>0</v>
      </c>
      <c r="D63" s="54">
        <v>782.2269287109375</v>
      </c>
      <c r="E63" s="55">
        <v>5.9774601832032204E-3</v>
      </c>
      <c r="F63" s="54">
        <v>55202.09375</v>
      </c>
      <c r="G63" s="55">
        <v>0.42183196544647217</v>
      </c>
      <c r="H63" s="54">
        <v>74878.4375</v>
      </c>
      <c r="I63" s="55">
        <v>0.57219058275222778</v>
      </c>
      <c r="J63" s="124">
        <v>130862.7578125</v>
      </c>
    </row>
    <row r="64" spans="1:10" x14ac:dyDescent="0.2">
      <c r="A64" s="39" t="s">
        <v>219</v>
      </c>
      <c r="B64" s="40">
        <v>0</v>
      </c>
      <c r="C64" s="41">
        <v>0</v>
      </c>
      <c r="D64" s="40">
        <v>2733.20849609375</v>
      </c>
      <c r="E64" s="41">
        <v>3.8614708930253983E-2</v>
      </c>
      <c r="F64" s="40">
        <v>36135.25390625</v>
      </c>
      <c r="G64" s="41">
        <v>0.51051807403564453</v>
      </c>
      <c r="H64" s="40">
        <v>31913.072265625</v>
      </c>
      <c r="I64" s="41">
        <v>0.4508671760559082</v>
      </c>
      <c r="J64" s="42">
        <v>70781.5390625</v>
      </c>
    </row>
    <row r="65" spans="1:10" x14ac:dyDescent="0.2">
      <c r="A65" s="53" t="s">
        <v>220</v>
      </c>
      <c r="B65" s="54">
        <v>0</v>
      </c>
      <c r="C65" s="55">
        <v>0</v>
      </c>
      <c r="D65" s="54">
        <v>0</v>
      </c>
      <c r="E65" s="55">
        <v>0</v>
      </c>
      <c r="F65" s="54">
        <v>1590.0467529296875</v>
      </c>
      <c r="G65" s="55">
        <v>2.3637663573026657E-2</v>
      </c>
      <c r="H65" s="54">
        <v>65677.4609375</v>
      </c>
      <c r="I65" s="55">
        <v>0.97636234760284424</v>
      </c>
      <c r="J65" s="124">
        <v>67267.5078125</v>
      </c>
    </row>
    <row r="66" spans="1:10" x14ac:dyDescent="0.2">
      <c r="A66" s="39" t="s">
        <v>221</v>
      </c>
      <c r="B66" s="40">
        <v>0</v>
      </c>
      <c r="C66" s="41">
        <v>0</v>
      </c>
      <c r="D66" s="40">
        <v>2747.93701171875</v>
      </c>
      <c r="E66" s="41">
        <v>2.3733904585242271E-2</v>
      </c>
      <c r="F66" s="40">
        <v>40832.046875</v>
      </c>
      <c r="G66" s="41">
        <v>0.35266596078872681</v>
      </c>
      <c r="H66" s="40">
        <v>72201.09375</v>
      </c>
      <c r="I66" s="41">
        <v>0.62360012531280518</v>
      </c>
      <c r="J66" s="42">
        <v>115781.078125</v>
      </c>
    </row>
    <row r="67" spans="1:10" x14ac:dyDescent="0.2">
      <c r="A67" s="53" t="s">
        <v>222</v>
      </c>
      <c r="B67" s="54">
        <v>120.22175598144531</v>
      </c>
      <c r="C67" s="55">
        <v>7.1251392364501953E-4</v>
      </c>
      <c r="D67" s="54">
        <v>4776.48681640625</v>
      </c>
      <c r="E67" s="55">
        <v>2.8308629989624023E-2</v>
      </c>
      <c r="F67" s="54">
        <v>56472.20703125</v>
      </c>
      <c r="G67" s="55">
        <v>0.33469176292419434</v>
      </c>
      <c r="H67" s="54">
        <v>107360.078125</v>
      </c>
      <c r="I67" s="55">
        <v>0.63628709316253662</v>
      </c>
      <c r="J67" s="124">
        <v>168729</v>
      </c>
    </row>
    <row r="68" spans="1:10" x14ac:dyDescent="0.2">
      <c r="A68" s="57" t="s">
        <v>11</v>
      </c>
      <c r="B68" s="58">
        <v>29201.591796875</v>
      </c>
      <c r="C68" s="59">
        <v>3.6943184677511454E-3</v>
      </c>
      <c r="D68" s="58">
        <v>170251.53125</v>
      </c>
      <c r="E68" s="59">
        <v>2.1538667380809784E-2</v>
      </c>
      <c r="F68" s="58">
        <v>2236969.25</v>
      </c>
      <c r="G68" s="59">
        <v>0.2830008864402771</v>
      </c>
      <c r="H68" s="58">
        <v>5468037.5</v>
      </c>
      <c r="I68" s="59">
        <v>0.69176614284515381</v>
      </c>
      <c r="J68" s="60">
        <v>7904459.5</v>
      </c>
    </row>
    <row r="69" spans="1:10" x14ac:dyDescent="0.2">
      <c r="A69" s="32" t="s">
        <v>30</v>
      </c>
    </row>
    <row r="70" spans="1:10" ht="15" x14ac:dyDescent="0.25">
      <c r="A70" s="26" t="s">
        <v>275</v>
      </c>
    </row>
  </sheetData>
  <mergeCells count="33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26:A27"/>
    <mergeCell ref="A19:A20"/>
    <mergeCell ref="B19:C19"/>
    <mergeCell ref="D19:E19"/>
    <mergeCell ref="F19:G19"/>
    <mergeCell ref="H19:I19"/>
    <mergeCell ref="B26:C26"/>
    <mergeCell ref="D26:E26"/>
    <mergeCell ref="F26:G26"/>
    <mergeCell ref="H26:I26"/>
    <mergeCell ref="J26:J27"/>
    <mergeCell ref="K35:K36"/>
    <mergeCell ref="A35:A36"/>
    <mergeCell ref="B35:C35"/>
    <mergeCell ref="D35:E35"/>
    <mergeCell ref="F35:G35"/>
    <mergeCell ref="H35:I35"/>
    <mergeCell ref="J35:J36"/>
    <mergeCell ref="J43:J44"/>
    <mergeCell ref="A43:A44"/>
    <mergeCell ref="B43:C43"/>
    <mergeCell ref="D43:E43"/>
    <mergeCell ref="F43:G43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70"/>
  <sheetViews>
    <sheetView showGridLines="0" zoomScaleNormal="100" workbookViewId="0">
      <selection activeCell="G3" sqref="G3"/>
    </sheetView>
  </sheetViews>
  <sheetFormatPr baseColWidth="10" defaultColWidth="11.42578125" defaultRowHeight="12" x14ac:dyDescent="0.2"/>
  <cols>
    <col min="1" max="1" width="24" style="32" customWidth="1"/>
    <col min="2" max="2" width="19.42578125" style="32" customWidth="1"/>
    <col min="3" max="3" width="8.140625" style="32" customWidth="1"/>
    <col min="4" max="4" width="14.140625" style="32" customWidth="1"/>
    <col min="5" max="5" width="12.140625" style="32" customWidth="1"/>
    <col min="6" max="6" width="12.85546875" style="32" customWidth="1"/>
    <col min="7" max="7" width="14.42578125" style="32" customWidth="1"/>
    <col min="8" max="8" width="12.85546875" style="32" customWidth="1"/>
    <col min="9" max="9" width="14.42578125" style="32" customWidth="1"/>
    <col min="10" max="10" width="12.85546875" style="32" customWidth="1"/>
    <col min="11" max="11" width="14.42578125" style="32" customWidth="1"/>
    <col min="12" max="12" width="12.85546875" style="32" customWidth="1"/>
    <col min="13" max="13" width="14.42578125" style="32" customWidth="1"/>
    <col min="14" max="14" width="12.85546875" style="32" customWidth="1"/>
    <col min="15" max="15" width="14.42578125" style="32" customWidth="1"/>
    <col min="16" max="16" width="12.85546875" style="32" customWidth="1"/>
    <col min="17" max="17" width="14.42578125" style="32" customWidth="1"/>
    <col min="18" max="18" width="12.85546875" style="32" customWidth="1"/>
    <col min="19" max="19" width="14.42578125" style="32" customWidth="1"/>
    <col min="20" max="20" width="15.42578125" style="32" customWidth="1"/>
    <col min="21" max="16384" width="11.42578125" style="32"/>
  </cols>
  <sheetData>
    <row r="4" spans="1:23" x14ac:dyDescent="0.2">
      <c r="G4" s="32" t="s">
        <v>0</v>
      </c>
    </row>
    <row r="6" spans="1:23" s="30" customFormat="1" ht="16.5" x14ac:dyDescent="0.2">
      <c r="A6" s="434" t="s">
        <v>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</row>
    <row r="7" spans="1:23" ht="15" customHeight="1" x14ac:dyDescent="0.2">
      <c r="A7" s="31" t="s">
        <v>144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3" ht="15" customHeight="1" x14ac:dyDescent="0.2">
      <c r="A8" s="31" t="s">
        <v>282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3" ht="15" customHeight="1" x14ac:dyDescent="0.2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3" ht="15" customHeight="1" x14ac:dyDescent="0.2">
      <c r="A10" s="33" t="s">
        <v>274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1"/>
    </row>
    <row r="11" spans="1:23" ht="14.25" x14ac:dyDescent="0.25">
      <c r="A11" s="435" t="s">
        <v>13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</row>
    <row r="12" spans="1:23" ht="33.75" customHeight="1" x14ac:dyDescent="0.2">
      <c r="A12" s="436"/>
      <c r="B12" s="431" t="s">
        <v>145</v>
      </c>
      <c r="C12" s="432"/>
      <c r="D12" s="431" t="s">
        <v>146</v>
      </c>
      <c r="E12" s="432"/>
      <c r="F12" s="431" t="s">
        <v>147</v>
      </c>
      <c r="G12" s="432"/>
      <c r="H12" s="431" t="s">
        <v>148</v>
      </c>
      <c r="I12" s="432"/>
      <c r="J12" s="431" t="s">
        <v>149</v>
      </c>
      <c r="K12" s="432"/>
      <c r="L12" s="431" t="s">
        <v>150</v>
      </c>
      <c r="M12" s="432"/>
      <c r="N12" s="431" t="s">
        <v>151</v>
      </c>
      <c r="O12" s="432"/>
      <c r="P12" s="431" t="s">
        <v>152</v>
      </c>
      <c r="Q12" s="432"/>
      <c r="R12" s="431" t="s">
        <v>113</v>
      </c>
      <c r="S12" s="432"/>
      <c r="T12" s="441" t="s">
        <v>11</v>
      </c>
      <c r="U12" s="89"/>
      <c r="W12" s="119"/>
    </row>
    <row r="13" spans="1:23" ht="17.25" customHeight="1" x14ac:dyDescent="0.2">
      <c r="A13" s="437"/>
      <c r="B13" s="34" t="s">
        <v>123</v>
      </c>
      <c r="C13" s="35" t="s">
        <v>12</v>
      </c>
      <c r="D13" s="34" t="s">
        <v>123</v>
      </c>
      <c r="E13" s="35" t="s">
        <v>12</v>
      </c>
      <c r="F13" s="34" t="s">
        <v>123</v>
      </c>
      <c r="G13" s="35" t="s">
        <v>12</v>
      </c>
      <c r="H13" s="34" t="s">
        <v>123</v>
      </c>
      <c r="I13" s="35" t="s">
        <v>12</v>
      </c>
      <c r="J13" s="34" t="s">
        <v>123</v>
      </c>
      <c r="K13" s="35" t="s">
        <v>12</v>
      </c>
      <c r="L13" s="34" t="s">
        <v>123</v>
      </c>
      <c r="M13" s="35" t="s">
        <v>12</v>
      </c>
      <c r="N13" s="34" t="s">
        <v>123</v>
      </c>
      <c r="O13" s="35" t="s">
        <v>12</v>
      </c>
      <c r="P13" s="34" t="s">
        <v>123</v>
      </c>
      <c r="Q13" s="35" t="s">
        <v>12</v>
      </c>
      <c r="R13" s="34" t="s">
        <v>123</v>
      </c>
      <c r="S13" s="35" t="s">
        <v>12</v>
      </c>
      <c r="T13" s="442"/>
      <c r="W13" s="119"/>
    </row>
    <row r="14" spans="1:23" ht="24" x14ac:dyDescent="0.2">
      <c r="A14" s="115" t="s">
        <v>3</v>
      </c>
      <c r="B14" s="36">
        <v>2588597.75</v>
      </c>
      <c r="C14" s="157">
        <v>0.32457372546195984</v>
      </c>
      <c r="D14" s="36">
        <v>388425.0625</v>
      </c>
      <c r="E14" s="157">
        <v>4.8703037202358246E-2</v>
      </c>
      <c r="F14" s="36">
        <v>302529</v>
      </c>
      <c r="G14" s="157">
        <v>3.7932876497507095E-2</v>
      </c>
      <c r="H14" s="36">
        <v>571825.25</v>
      </c>
      <c r="I14" s="157">
        <v>7.1698836982250214E-2</v>
      </c>
      <c r="J14" s="36">
        <v>548883.875</v>
      </c>
      <c r="K14" s="157">
        <v>6.8822309374809265E-2</v>
      </c>
      <c r="L14" s="36">
        <v>218816.671875</v>
      </c>
      <c r="M14" s="157">
        <v>2.7436530217528343E-2</v>
      </c>
      <c r="N14" s="36">
        <v>1341120.25</v>
      </c>
      <c r="O14" s="157">
        <v>0.16815760731697083</v>
      </c>
      <c r="P14" s="36">
        <v>649424.3125</v>
      </c>
      <c r="Q14" s="157">
        <v>8.1428669393062592E-2</v>
      </c>
      <c r="R14" s="36">
        <v>4694642.5</v>
      </c>
      <c r="S14" s="157">
        <v>0.58864206075668335</v>
      </c>
      <c r="T14" s="38">
        <v>7975377</v>
      </c>
    </row>
    <row r="15" spans="1:23" x14ac:dyDescent="0.2">
      <c r="A15" s="39" t="s">
        <v>4</v>
      </c>
      <c r="B15" s="40">
        <v>1110027.875</v>
      </c>
      <c r="C15" s="96">
        <v>0.2881602942943573</v>
      </c>
      <c r="D15" s="40">
        <v>127426.8671875</v>
      </c>
      <c r="E15" s="96">
        <v>3.3079680055379868E-2</v>
      </c>
      <c r="F15" s="40">
        <v>109073.6015625</v>
      </c>
      <c r="G15" s="96">
        <v>2.8315218165516853E-2</v>
      </c>
      <c r="H15" s="40">
        <v>200081.5625</v>
      </c>
      <c r="I15" s="96">
        <v>5.1940646022558212E-2</v>
      </c>
      <c r="J15" s="40">
        <v>228717.578125</v>
      </c>
      <c r="K15" s="96">
        <v>5.9374481439590454E-2</v>
      </c>
      <c r="L15" s="40">
        <v>74239.484375</v>
      </c>
      <c r="M15" s="96">
        <v>1.9272373989224434E-2</v>
      </c>
      <c r="N15" s="40">
        <v>545126.0625</v>
      </c>
      <c r="O15" s="96">
        <v>0.14151328802108765</v>
      </c>
      <c r="P15" s="40">
        <v>223183.578125</v>
      </c>
      <c r="Q15" s="96">
        <v>5.7937867939472198E-2</v>
      </c>
      <c r="R15" s="40">
        <v>2418962.75</v>
      </c>
      <c r="S15" s="96">
        <v>0.6279563307762146</v>
      </c>
      <c r="T15" s="42">
        <v>3852119.5</v>
      </c>
    </row>
    <row r="16" spans="1:23" x14ac:dyDescent="0.2">
      <c r="A16" s="43" t="s">
        <v>5</v>
      </c>
      <c r="B16" s="44">
        <v>1478570</v>
      </c>
      <c r="C16" s="153">
        <v>0.358592689037323</v>
      </c>
      <c r="D16" s="44">
        <v>260998.203125</v>
      </c>
      <c r="E16" s="153">
        <v>6.3299030065536499E-2</v>
      </c>
      <c r="F16" s="44">
        <v>193455.390625</v>
      </c>
      <c r="G16" s="153">
        <v>4.6918097883462906E-2</v>
      </c>
      <c r="H16" s="44">
        <v>371743.6875</v>
      </c>
      <c r="I16" s="153">
        <v>9.0157762169837952E-2</v>
      </c>
      <c r="J16" s="44">
        <v>320166.25</v>
      </c>
      <c r="K16" s="153">
        <v>7.7648863196372986E-2</v>
      </c>
      <c r="L16" s="44">
        <v>144577.1875</v>
      </c>
      <c r="M16" s="153">
        <v>3.506382554769516E-2</v>
      </c>
      <c r="N16" s="44">
        <v>795994.25</v>
      </c>
      <c r="O16" s="153">
        <v>0.1930498480796814</v>
      </c>
      <c r="P16" s="44">
        <v>426240.71875</v>
      </c>
      <c r="Q16" s="153">
        <v>0.10337474942207336</v>
      </c>
      <c r="R16" s="44">
        <v>2275679.5</v>
      </c>
      <c r="S16" s="153">
        <v>0.55191302299499512</v>
      </c>
      <c r="T16" s="46">
        <v>4123257.5</v>
      </c>
      <c r="W16" s="119"/>
    </row>
    <row r="17" spans="1:23" x14ac:dyDescent="0.2">
      <c r="A17" s="32" t="s">
        <v>30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23" x14ac:dyDescent="0.2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23" ht="12" customHeight="1" x14ac:dyDescent="0.2">
      <c r="A19" s="443" t="s">
        <v>14</v>
      </c>
      <c r="B19" s="456" t="s">
        <v>145</v>
      </c>
      <c r="C19" s="457"/>
      <c r="D19" s="456" t="s">
        <v>146</v>
      </c>
      <c r="E19" s="457"/>
      <c r="F19" s="456" t="s">
        <v>147</v>
      </c>
      <c r="G19" s="457"/>
      <c r="H19" s="456" t="s">
        <v>148</v>
      </c>
      <c r="I19" s="457"/>
      <c r="J19" s="456" t="s">
        <v>149</v>
      </c>
      <c r="K19" s="457"/>
      <c r="L19" s="456" t="s">
        <v>150</v>
      </c>
      <c r="M19" s="457"/>
      <c r="N19" s="456" t="s">
        <v>151</v>
      </c>
      <c r="O19" s="457"/>
      <c r="P19" s="456" t="s">
        <v>152</v>
      </c>
      <c r="Q19" s="457"/>
      <c r="R19" s="456" t="s">
        <v>113</v>
      </c>
      <c r="S19" s="457"/>
      <c r="T19" s="444" t="s">
        <v>11</v>
      </c>
      <c r="W19" s="119"/>
    </row>
    <row r="20" spans="1:23" x14ac:dyDescent="0.2">
      <c r="A20" s="443"/>
      <c r="B20" s="34" t="s">
        <v>123</v>
      </c>
      <c r="C20" s="35" t="s">
        <v>12</v>
      </c>
      <c r="D20" s="34" t="s">
        <v>123</v>
      </c>
      <c r="E20" s="35" t="s">
        <v>12</v>
      </c>
      <c r="F20" s="34" t="s">
        <v>123</v>
      </c>
      <c r="G20" s="35" t="s">
        <v>12</v>
      </c>
      <c r="H20" s="34" t="s">
        <v>123</v>
      </c>
      <c r="I20" s="35" t="s">
        <v>12</v>
      </c>
      <c r="J20" s="34" t="s">
        <v>123</v>
      </c>
      <c r="K20" s="35" t="s">
        <v>12</v>
      </c>
      <c r="L20" s="34" t="s">
        <v>123</v>
      </c>
      <c r="M20" s="35" t="s">
        <v>12</v>
      </c>
      <c r="N20" s="34" t="s">
        <v>123</v>
      </c>
      <c r="O20" s="35" t="s">
        <v>12</v>
      </c>
      <c r="P20" s="34" t="s">
        <v>123</v>
      </c>
      <c r="Q20" s="35" t="s">
        <v>12</v>
      </c>
      <c r="R20" s="34" t="s">
        <v>123</v>
      </c>
      <c r="S20" s="35" t="s">
        <v>12</v>
      </c>
      <c r="T20" s="444"/>
      <c r="W20" s="119"/>
    </row>
    <row r="21" spans="1:23" x14ac:dyDescent="0.2">
      <c r="A21" s="116" t="s">
        <v>15</v>
      </c>
      <c r="B21" s="49">
        <v>79930.0390625</v>
      </c>
      <c r="C21" s="157">
        <v>0.21792012453079224</v>
      </c>
      <c r="D21" s="49">
        <v>1925.04931640625</v>
      </c>
      <c r="E21" s="157">
        <v>5.2484273910522461E-3</v>
      </c>
      <c r="F21" s="49">
        <v>3710.64404296875</v>
      </c>
      <c r="G21" s="157">
        <v>1.0116647928953171E-2</v>
      </c>
      <c r="H21" s="49">
        <v>4711.9814453125</v>
      </c>
      <c r="I21" s="157">
        <v>1.2846679426729679E-2</v>
      </c>
      <c r="J21" s="49">
        <v>4416.41259765625</v>
      </c>
      <c r="K21" s="157">
        <v>1.2040845118463039E-2</v>
      </c>
      <c r="L21" s="49">
        <v>8267.03515625</v>
      </c>
      <c r="M21" s="157">
        <v>2.2539127618074417E-2</v>
      </c>
      <c r="N21" s="49">
        <v>58730.90625</v>
      </c>
      <c r="O21" s="157">
        <v>0.16012310981750488</v>
      </c>
      <c r="P21" s="49">
        <v>23969.1640625</v>
      </c>
      <c r="Q21" s="157">
        <v>6.5349191427230835E-2</v>
      </c>
      <c r="R21" s="49">
        <v>250599.3125</v>
      </c>
      <c r="S21" s="157">
        <v>0.68323040008544922</v>
      </c>
      <c r="T21" s="52">
        <v>366785.9375</v>
      </c>
      <c r="V21" s="119"/>
      <c r="W21" s="119"/>
    </row>
    <row r="22" spans="1:23" x14ac:dyDescent="0.2">
      <c r="A22" s="39" t="s">
        <v>16</v>
      </c>
      <c r="B22" s="40">
        <v>1520312.875</v>
      </c>
      <c r="C22" s="96">
        <v>0.33464327454566956</v>
      </c>
      <c r="D22" s="40">
        <v>237910.875</v>
      </c>
      <c r="E22" s="96">
        <v>5.2367687225341797E-2</v>
      </c>
      <c r="F22" s="40">
        <v>201744.90625</v>
      </c>
      <c r="G22" s="96">
        <v>4.440702497959137E-2</v>
      </c>
      <c r="H22" s="40">
        <v>324531.96875</v>
      </c>
      <c r="I22" s="96">
        <v>7.1434266865253448E-2</v>
      </c>
      <c r="J22" s="40">
        <v>276563.53125</v>
      </c>
      <c r="K22" s="96">
        <v>6.0875706374645233E-2</v>
      </c>
      <c r="L22" s="40">
        <v>149800.734375</v>
      </c>
      <c r="M22" s="96">
        <v>3.2973349094390869E-2</v>
      </c>
      <c r="N22" s="40">
        <v>911114.0625</v>
      </c>
      <c r="O22" s="96">
        <v>0.20054963231086731</v>
      </c>
      <c r="P22" s="40">
        <v>319751.8125</v>
      </c>
      <c r="Q22" s="96">
        <v>7.0382088422775269E-2</v>
      </c>
      <c r="R22" s="40">
        <v>2606341.75</v>
      </c>
      <c r="S22" s="96">
        <v>0.57369422912597656</v>
      </c>
      <c r="T22" s="42">
        <v>4543085</v>
      </c>
      <c r="W22" s="119"/>
    </row>
    <row r="23" spans="1:23" x14ac:dyDescent="0.2">
      <c r="A23" s="43" t="s">
        <v>17</v>
      </c>
      <c r="B23" s="44">
        <v>988354.875</v>
      </c>
      <c r="C23" s="153">
        <v>0.32241168618202209</v>
      </c>
      <c r="D23" s="44">
        <v>148589.15625</v>
      </c>
      <c r="E23" s="153">
        <v>4.8471331596374512E-2</v>
      </c>
      <c r="F23" s="44">
        <v>97073.453125</v>
      </c>
      <c r="G23" s="153">
        <v>3.1666375696659088E-2</v>
      </c>
      <c r="H23" s="44">
        <v>242581.296875</v>
      </c>
      <c r="I23" s="153">
        <v>7.9132549464702606E-2</v>
      </c>
      <c r="J23" s="44">
        <v>267903.90625</v>
      </c>
      <c r="K23" s="153">
        <v>8.7393052875995636E-2</v>
      </c>
      <c r="L23" s="44">
        <v>60748.89453125</v>
      </c>
      <c r="M23" s="153">
        <v>1.9816923886537552E-2</v>
      </c>
      <c r="N23" s="44">
        <v>371275.3125</v>
      </c>
      <c r="O23" s="153">
        <v>0.12111388146877289</v>
      </c>
      <c r="P23" s="44">
        <v>305703.34375</v>
      </c>
      <c r="Q23" s="153">
        <v>9.9723614752292633E-2</v>
      </c>
      <c r="R23" s="44">
        <v>1837701.375</v>
      </c>
      <c r="S23" s="153">
        <v>0.59947735071182251</v>
      </c>
      <c r="T23" s="46">
        <v>3065505.75</v>
      </c>
      <c r="W23" s="119"/>
    </row>
    <row r="24" spans="1:23" x14ac:dyDescent="0.2">
      <c r="A24" s="32" t="s">
        <v>30</v>
      </c>
    </row>
    <row r="26" spans="1:23" ht="12" customHeight="1" x14ac:dyDescent="0.2">
      <c r="A26" s="443" t="s">
        <v>18</v>
      </c>
      <c r="B26" s="456" t="s">
        <v>145</v>
      </c>
      <c r="C26" s="457"/>
      <c r="D26" s="456" t="s">
        <v>146</v>
      </c>
      <c r="E26" s="457"/>
      <c r="F26" s="456" t="s">
        <v>147</v>
      </c>
      <c r="G26" s="457"/>
      <c r="H26" s="456" t="s">
        <v>148</v>
      </c>
      <c r="I26" s="457"/>
      <c r="J26" s="456" t="s">
        <v>149</v>
      </c>
      <c r="K26" s="457"/>
      <c r="L26" s="456" t="s">
        <v>150</v>
      </c>
      <c r="M26" s="457"/>
      <c r="N26" s="456" t="s">
        <v>151</v>
      </c>
      <c r="O26" s="457"/>
      <c r="P26" s="456" t="s">
        <v>152</v>
      </c>
      <c r="Q26" s="457"/>
      <c r="R26" s="456" t="s">
        <v>113</v>
      </c>
      <c r="S26" s="457"/>
      <c r="T26" s="444" t="s">
        <v>11</v>
      </c>
    </row>
    <row r="27" spans="1:23" x14ac:dyDescent="0.2">
      <c r="A27" s="443"/>
      <c r="B27" s="34" t="s">
        <v>123</v>
      </c>
      <c r="C27" s="35" t="s">
        <v>12</v>
      </c>
      <c r="D27" s="34" t="s">
        <v>123</v>
      </c>
      <c r="E27" s="35" t="s">
        <v>12</v>
      </c>
      <c r="F27" s="34" t="s">
        <v>123</v>
      </c>
      <c r="G27" s="35" t="s">
        <v>12</v>
      </c>
      <c r="H27" s="34" t="s">
        <v>123</v>
      </c>
      <c r="I27" s="35" t="s">
        <v>12</v>
      </c>
      <c r="J27" s="34" t="s">
        <v>123</v>
      </c>
      <c r="K27" s="35" t="s">
        <v>12</v>
      </c>
      <c r="L27" s="34" t="s">
        <v>123</v>
      </c>
      <c r="M27" s="35" t="s">
        <v>12</v>
      </c>
      <c r="N27" s="34" t="s">
        <v>123</v>
      </c>
      <c r="O27" s="35" t="s">
        <v>12</v>
      </c>
      <c r="P27" s="34" t="s">
        <v>123</v>
      </c>
      <c r="Q27" s="35" t="s">
        <v>12</v>
      </c>
      <c r="R27" s="34" t="s">
        <v>123</v>
      </c>
      <c r="S27" s="35" t="s">
        <v>12</v>
      </c>
      <c r="T27" s="444"/>
    </row>
    <row r="28" spans="1:23" x14ac:dyDescent="0.2">
      <c r="A28" s="116" t="s">
        <v>19</v>
      </c>
      <c r="B28" s="49">
        <v>331278.90625</v>
      </c>
      <c r="C28" s="127">
        <v>0.34399223327636719</v>
      </c>
      <c r="D28" s="49">
        <v>48786.65625</v>
      </c>
      <c r="E28" s="127">
        <v>5.0658915191888809E-2</v>
      </c>
      <c r="F28" s="49">
        <v>20183.63671875</v>
      </c>
      <c r="G28" s="127">
        <v>2.0958214998245239E-2</v>
      </c>
      <c r="H28" s="49">
        <v>74361.1328125</v>
      </c>
      <c r="I28" s="127">
        <v>7.7214859426021576E-2</v>
      </c>
      <c r="J28" s="49">
        <v>69734.8515625</v>
      </c>
      <c r="K28" s="127">
        <v>7.2411030530929565E-2</v>
      </c>
      <c r="L28" s="49">
        <v>14574.1630859375</v>
      </c>
      <c r="M28" s="127">
        <v>1.5133468434214592E-2</v>
      </c>
      <c r="N28" s="49">
        <v>138068.578125</v>
      </c>
      <c r="O28" s="127">
        <v>0.14336717128753662</v>
      </c>
      <c r="P28" s="49">
        <v>117676.5703125</v>
      </c>
      <c r="Q28" s="127">
        <v>0.12219258397817612</v>
      </c>
      <c r="R28" s="49">
        <v>558626.6875</v>
      </c>
      <c r="S28" s="127">
        <v>0.58006483316421509</v>
      </c>
      <c r="T28" s="198">
        <v>963041.8125</v>
      </c>
      <c r="W28" s="119"/>
    </row>
    <row r="29" spans="1:23" x14ac:dyDescent="0.2">
      <c r="A29" s="39" t="s">
        <v>20</v>
      </c>
      <c r="B29" s="40">
        <v>720567.625</v>
      </c>
      <c r="C29" s="96">
        <v>0.3149513304233551</v>
      </c>
      <c r="D29" s="40">
        <v>137203.890625</v>
      </c>
      <c r="E29" s="96">
        <v>5.9970151633024216E-2</v>
      </c>
      <c r="F29" s="40">
        <v>74983.7421875</v>
      </c>
      <c r="G29" s="96">
        <v>3.2774481922388077E-2</v>
      </c>
      <c r="H29" s="40">
        <v>173177.03125</v>
      </c>
      <c r="I29" s="96">
        <v>7.5693570077419281E-2</v>
      </c>
      <c r="J29" s="40">
        <v>195222.46875</v>
      </c>
      <c r="K29" s="96">
        <v>8.5329368710517883E-2</v>
      </c>
      <c r="L29" s="40">
        <v>46249.71484375</v>
      </c>
      <c r="M29" s="96">
        <v>2.0215187221765518E-2</v>
      </c>
      <c r="N29" s="40">
        <v>347396.625</v>
      </c>
      <c r="O29" s="96">
        <v>0.15184283256530762</v>
      </c>
      <c r="P29" s="40">
        <v>222531.09375</v>
      </c>
      <c r="Q29" s="96">
        <v>9.7265630960464478E-2</v>
      </c>
      <c r="R29" s="40">
        <v>1352857.875</v>
      </c>
      <c r="S29" s="96">
        <v>0.59131771326065063</v>
      </c>
      <c r="T29" s="199">
        <v>2287869.75</v>
      </c>
      <c r="W29" s="119"/>
    </row>
    <row r="30" spans="1:23" x14ac:dyDescent="0.2">
      <c r="A30" s="53" t="s">
        <v>21</v>
      </c>
      <c r="B30" s="54">
        <v>757826.375</v>
      </c>
      <c r="C30" s="148">
        <v>0.29622876644134521</v>
      </c>
      <c r="D30" s="54">
        <v>82294.53125</v>
      </c>
      <c r="E30" s="148">
        <v>3.2168332487344742E-2</v>
      </c>
      <c r="F30" s="54">
        <v>77917.53125</v>
      </c>
      <c r="G30" s="148">
        <v>3.0457394197583199E-2</v>
      </c>
      <c r="H30" s="54">
        <v>137537.328125</v>
      </c>
      <c r="I30" s="148">
        <v>5.3762335330247879E-2</v>
      </c>
      <c r="J30" s="54">
        <v>122289.5546875</v>
      </c>
      <c r="K30" s="148">
        <v>4.7802094370126724E-2</v>
      </c>
      <c r="L30" s="54">
        <v>60915.6953125</v>
      </c>
      <c r="M30" s="148">
        <v>2.3811498656868935E-2</v>
      </c>
      <c r="N30" s="54">
        <v>402233.03125</v>
      </c>
      <c r="O30" s="148">
        <v>0.1572299599647522</v>
      </c>
      <c r="P30" s="54">
        <v>132728.046875</v>
      </c>
      <c r="Q30" s="148">
        <v>5.1882419735193253E-2</v>
      </c>
      <c r="R30" s="54">
        <v>1549504.5</v>
      </c>
      <c r="S30" s="148">
        <v>0.60569000244140625</v>
      </c>
      <c r="T30" s="198">
        <v>2558247</v>
      </c>
      <c r="W30" s="119"/>
    </row>
    <row r="31" spans="1:23" x14ac:dyDescent="0.2">
      <c r="A31" s="39" t="s">
        <v>22</v>
      </c>
      <c r="B31" s="40">
        <v>285855.84375</v>
      </c>
      <c r="C31" s="96">
        <v>0.3483959436416626</v>
      </c>
      <c r="D31" s="40">
        <v>26617.509765625</v>
      </c>
      <c r="E31" s="96">
        <v>3.2440941780805588E-2</v>
      </c>
      <c r="F31" s="40">
        <v>24440.0234375</v>
      </c>
      <c r="G31" s="96">
        <v>2.9787058010697365E-2</v>
      </c>
      <c r="H31" s="40">
        <v>40178.30859375</v>
      </c>
      <c r="I31" s="96">
        <v>4.8968594521284103E-2</v>
      </c>
      <c r="J31" s="40">
        <v>50698.671875</v>
      </c>
      <c r="K31" s="96">
        <v>6.1790626496076584E-2</v>
      </c>
      <c r="L31" s="40">
        <v>30248.9765625</v>
      </c>
      <c r="M31" s="96">
        <v>3.6866907030344009E-2</v>
      </c>
      <c r="N31" s="40">
        <v>146362.34375</v>
      </c>
      <c r="O31" s="96">
        <v>0.17838378250598907</v>
      </c>
      <c r="P31" s="40">
        <v>40552.59375</v>
      </c>
      <c r="Q31" s="96">
        <v>4.9424771219491959E-2</v>
      </c>
      <c r="R31" s="40">
        <v>476756.03125</v>
      </c>
      <c r="S31" s="96">
        <v>0.58106166124343872</v>
      </c>
      <c r="T31" s="199">
        <v>820491.3125</v>
      </c>
      <c r="W31" s="119"/>
    </row>
    <row r="32" spans="1:23" x14ac:dyDescent="0.2">
      <c r="A32" s="43" t="s">
        <v>23</v>
      </c>
      <c r="B32" s="44">
        <v>493069.125</v>
      </c>
      <c r="C32" s="153">
        <v>0.36882159113883972</v>
      </c>
      <c r="D32" s="44">
        <v>93522.4765625</v>
      </c>
      <c r="E32" s="153">
        <v>6.9955930113792419E-2</v>
      </c>
      <c r="F32" s="44">
        <v>105004.0625</v>
      </c>
      <c r="G32" s="153">
        <v>7.8544288873672485E-2</v>
      </c>
      <c r="H32" s="44">
        <v>146571.4375</v>
      </c>
      <c r="I32" s="153">
        <v>0.10963717848062515</v>
      </c>
      <c r="J32" s="44">
        <v>110938.2890625</v>
      </c>
      <c r="K32" s="153">
        <v>8.2983158528804779E-2</v>
      </c>
      <c r="L32" s="44">
        <v>66828.1171875</v>
      </c>
      <c r="M32" s="153">
        <v>4.9988225102424622E-2</v>
      </c>
      <c r="N32" s="44">
        <v>307059.6875</v>
      </c>
      <c r="O32" s="153">
        <v>0.22968430817127228</v>
      </c>
      <c r="P32" s="44">
        <v>135936.015625</v>
      </c>
      <c r="Q32" s="153">
        <v>0.10168175399303436</v>
      </c>
      <c r="R32" s="44">
        <v>748047.0625</v>
      </c>
      <c r="S32" s="153">
        <v>0.55954813957214355</v>
      </c>
      <c r="T32" s="46">
        <v>1336877.125</v>
      </c>
      <c r="W32" s="119"/>
    </row>
    <row r="33" spans="1:29" x14ac:dyDescent="0.2">
      <c r="A33" s="32" t="s">
        <v>30</v>
      </c>
    </row>
    <row r="35" spans="1:29" ht="12" customHeight="1" x14ac:dyDescent="0.2">
      <c r="A35" s="443" t="s">
        <v>24</v>
      </c>
      <c r="B35" s="431" t="s">
        <v>145</v>
      </c>
      <c r="C35" s="432"/>
      <c r="D35" s="431" t="s">
        <v>146</v>
      </c>
      <c r="E35" s="432"/>
      <c r="F35" s="431" t="s">
        <v>147</v>
      </c>
      <c r="G35" s="432"/>
      <c r="H35" s="431" t="s">
        <v>148</v>
      </c>
      <c r="I35" s="432"/>
      <c r="J35" s="431" t="s">
        <v>149</v>
      </c>
      <c r="K35" s="432"/>
      <c r="L35" s="431" t="s">
        <v>150</v>
      </c>
      <c r="M35" s="432"/>
      <c r="N35" s="431" t="s">
        <v>151</v>
      </c>
      <c r="O35" s="432"/>
      <c r="P35" s="431" t="s">
        <v>152</v>
      </c>
      <c r="Q35" s="432"/>
      <c r="R35" s="431" t="s">
        <v>113</v>
      </c>
      <c r="S35" s="432"/>
      <c r="T35" s="444" t="s">
        <v>11</v>
      </c>
      <c r="U35" s="467"/>
    </row>
    <row r="36" spans="1:29" x14ac:dyDescent="0.2">
      <c r="A36" s="443"/>
      <c r="B36" s="34" t="s">
        <v>29</v>
      </c>
      <c r="C36" s="35" t="s">
        <v>12</v>
      </c>
      <c r="D36" s="34" t="s">
        <v>29</v>
      </c>
      <c r="E36" s="35" t="s">
        <v>12</v>
      </c>
      <c r="F36" s="34" t="s">
        <v>29</v>
      </c>
      <c r="G36" s="35" t="s">
        <v>12</v>
      </c>
      <c r="H36" s="34" t="s">
        <v>29</v>
      </c>
      <c r="I36" s="35" t="s">
        <v>12</v>
      </c>
      <c r="J36" s="34" t="s">
        <v>29</v>
      </c>
      <c r="K36" s="35" t="s">
        <v>12</v>
      </c>
      <c r="L36" s="34" t="s">
        <v>29</v>
      </c>
      <c r="M36" s="35" t="s">
        <v>12</v>
      </c>
      <c r="N36" s="34" t="s">
        <v>29</v>
      </c>
      <c r="O36" s="35" t="s">
        <v>12</v>
      </c>
      <c r="P36" s="34" t="s">
        <v>29</v>
      </c>
      <c r="Q36" s="35" t="s">
        <v>12</v>
      </c>
      <c r="R36" s="34" t="s">
        <v>29</v>
      </c>
      <c r="S36" s="35" t="s">
        <v>12</v>
      </c>
      <c r="T36" s="444"/>
      <c r="U36" s="467"/>
    </row>
    <row r="37" spans="1:29" x14ac:dyDescent="0.2">
      <c r="A37" s="116" t="s">
        <v>25</v>
      </c>
      <c r="B37" s="49">
        <v>377774.375</v>
      </c>
      <c r="C37" s="127">
        <v>0.26398339867591858</v>
      </c>
      <c r="D37" s="49">
        <v>52027.44140625</v>
      </c>
      <c r="E37" s="127">
        <v>3.6356039345264435E-2</v>
      </c>
      <c r="F37" s="49">
        <v>33087.69140625</v>
      </c>
      <c r="G37" s="127">
        <v>2.3121209815144539E-2</v>
      </c>
      <c r="H37" s="49">
        <v>81855.890625</v>
      </c>
      <c r="I37" s="127">
        <v>5.7199738919734955E-2</v>
      </c>
      <c r="J37" s="49">
        <v>71864.8125</v>
      </c>
      <c r="K37" s="127">
        <v>5.0218116492033005E-2</v>
      </c>
      <c r="L37" s="49">
        <v>6850.2568359375</v>
      </c>
      <c r="M37" s="127">
        <v>4.7868629917502403E-3</v>
      </c>
      <c r="N37" s="49">
        <v>150925.1875</v>
      </c>
      <c r="O37" s="127">
        <v>0.1054643914103508</v>
      </c>
      <c r="P37" s="49">
        <v>79321.875</v>
      </c>
      <c r="Q37" s="127">
        <v>5.542900413274765E-2</v>
      </c>
      <c r="R37" s="49">
        <v>962158.1875</v>
      </c>
      <c r="S37" s="127">
        <v>0.67234253883361816</v>
      </c>
      <c r="T37" s="198">
        <v>1431053.5</v>
      </c>
      <c r="U37" s="94"/>
      <c r="W37" s="119"/>
    </row>
    <row r="38" spans="1:29" x14ac:dyDescent="0.2">
      <c r="A38" s="39" t="s">
        <v>26</v>
      </c>
      <c r="B38" s="40">
        <v>527840.3125</v>
      </c>
      <c r="C38" s="96">
        <v>0.28187394142150879</v>
      </c>
      <c r="D38" s="40">
        <v>62403.53515625</v>
      </c>
      <c r="E38" s="96">
        <v>3.3324338495731354E-2</v>
      </c>
      <c r="F38" s="40">
        <v>56203.90234375</v>
      </c>
      <c r="G38" s="96">
        <v>3.001365065574646E-2</v>
      </c>
      <c r="H38" s="40">
        <v>113432.171875</v>
      </c>
      <c r="I38" s="96">
        <v>6.0574330389499664E-2</v>
      </c>
      <c r="J38" s="40">
        <v>104375.5546875</v>
      </c>
      <c r="K38" s="96">
        <v>5.5737972259521484E-2</v>
      </c>
      <c r="L38" s="40">
        <v>19911.63671875</v>
      </c>
      <c r="M38" s="96">
        <v>1.0633085854351521E-2</v>
      </c>
      <c r="N38" s="40">
        <v>269103.0625</v>
      </c>
      <c r="O38" s="96">
        <v>0.14370471239089966</v>
      </c>
      <c r="P38" s="40">
        <v>116206.1484375</v>
      </c>
      <c r="Q38" s="96">
        <v>6.2055673450231552E-2</v>
      </c>
      <c r="R38" s="40">
        <v>1212469.75</v>
      </c>
      <c r="S38" s="96">
        <v>0.64747536182403564</v>
      </c>
      <c r="T38" s="199">
        <v>1872611.25</v>
      </c>
      <c r="U38" s="95"/>
      <c r="W38" s="89"/>
    </row>
    <row r="39" spans="1:29" x14ac:dyDescent="0.2">
      <c r="A39" s="53" t="s">
        <v>27</v>
      </c>
      <c r="B39" s="54">
        <v>650863.3125</v>
      </c>
      <c r="C39" s="148">
        <v>0.35237842798233032</v>
      </c>
      <c r="D39" s="54">
        <v>121549.5390625</v>
      </c>
      <c r="E39" s="148">
        <v>6.5807119011878967E-2</v>
      </c>
      <c r="F39" s="54">
        <v>78691.0703125</v>
      </c>
      <c r="G39" s="148">
        <v>4.2603474110364914E-2</v>
      </c>
      <c r="H39" s="54">
        <v>169093.875</v>
      </c>
      <c r="I39" s="148">
        <v>9.1547697782516479E-2</v>
      </c>
      <c r="J39" s="54">
        <v>150279.90625</v>
      </c>
      <c r="K39" s="148">
        <v>8.1361785531044006E-2</v>
      </c>
      <c r="L39" s="54">
        <v>65784.609375</v>
      </c>
      <c r="M39" s="148">
        <v>3.5615891218185425E-2</v>
      </c>
      <c r="N39" s="54">
        <v>360096.1875</v>
      </c>
      <c r="O39" s="148">
        <v>0.19495666027069092</v>
      </c>
      <c r="P39" s="54">
        <v>171457.890625</v>
      </c>
      <c r="Q39" s="148">
        <v>9.2827580869197845E-2</v>
      </c>
      <c r="R39" s="54">
        <v>1019023.4375</v>
      </c>
      <c r="S39" s="148">
        <v>0.55170094966888428</v>
      </c>
      <c r="T39" s="198">
        <v>1847057.625</v>
      </c>
      <c r="U39" s="95"/>
      <c r="W39" s="89"/>
    </row>
    <row r="40" spans="1:29" x14ac:dyDescent="0.2">
      <c r="A40" s="57" t="s">
        <v>28</v>
      </c>
      <c r="B40" s="194">
        <v>1032119.8125</v>
      </c>
      <c r="C40" s="97">
        <v>0.36539685726165771</v>
      </c>
      <c r="D40" s="194">
        <v>152444.5625</v>
      </c>
      <c r="E40" s="97">
        <v>5.3969275206327438E-2</v>
      </c>
      <c r="F40" s="194">
        <v>134546.328125</v>
      </c>
      <c r="G40" s="97">
        <v>4.7632846981287003E-2</v>
      </c>
      <c r="H40" s="194">
        <v>207443.3125</v>
      </c>
      <c r="I40" s="97">
        <v>7.3440238833427429E-2</v>
      </c>
      <c r="J40" s="194">
        <v>222363.5625</v>
      </c>
      <c r="K40" s="97">
        <v>7.8722395002841949E-2</v>
      </c>
      <c r="L40" s="194">
        <v>126270.1640625</v>
      </c>
      <c r="M40" s="97">
        <v>4.4702872633934021E-2</v>
      </c>
      <c r="N40" s="194">
        <v>560995.8125</v>
      </c>
      <c r="O40" s="97">
        <v>0.19860689342021942</v>
      </c>
      <c r="P40" s="194">
        <v>282438.40625</v>
      </c>
      <c r="Q40" s="97">
        <v>9.9990420043468475E-2</v>
      </c>
      <c r="R40" s="194">
        <v>1500991.125</v>
      </c>
      <c r="S40" s="97">
        <v>0.53138929605484009</v>
      </c>
      <c r="T40" s="60">
        <v>2824654.5</v>
      </c>
      <c r="U40" s="95"/>
      <c r="W40" s="119"/>
    </row>
    <row r="41" spans="1:29" x14ac:dyDescent="0.2">
      <c r="A41" s="32" t="s">
        <v>30</v>
      </c>
      <c r="B41" s="40"/>
      <c r="C41" s="210"/>
      <c r="D41" s="40"/>
      <c r="E41" s="210"/>
      <c r="F41" s="40"/>
      <c r="G41" s="210"/>
      <c r="H41" s="40"/>
      <c r="I41" s="210"/>
      <c r="J41" s="40"/>
      <c r="K41" s="210"/>
      <c r="L41" s="40"/>
      <c r="M41" s="210"/>
      <c r="N41" s="40"/>
      <c r="O41" s="210"/>
      <c r="P41" s="40"/>
      <c r="Q41" s="210"/>
      <c r="R41" s="40"/>
      <c r="S41" s="210"/>
      <c r="T41" s="40"/>
      <c r="U41" s="95"/>
      <c r="W41" s="119"/>
    </row>
    <row r="43" spans="1:29" x14ac:dyDescent="0.2">
      <c r="A43" s="439" t="s">
        <v>3</v>
      </c>
      <c r="B43" s="431" t="s">
        <v>145</v>
      </c>
      <c r="C43" s="432"/>
      <c r="D43" s="431" t="s">
        <v>146</v>
      </c>
      <c r="E43" s="432"/>
      <c r="F43" s="431" t="s">
        <v>147</v>
      </c>
      <c r="G43" s="432"/>
      <c r="H43" s="431" t="s">
        <v>148</v>
      </c>
      <c r="I43" s="432"/>
      <c r="J43" s="431" t="s">
        <v>149</v>
      </c>
      <c r="K43" s="432"/>
      <c r="L43" s="431" t="s">
        <v>150</v>
      </c>
      <c r="M43" s="432"/>
      <c r="N43" s="431" t="s">
        <v>151</v>
      </c>
      <c r="O43" s="432"/>
      <c r="P43" s="431" t="s">
        <v>152</v>
      </c>
      <c r="Q43" s="432"/>
      <c r="R43" s="431" t="s">
        <v>113</v>
      </c>
      <c r="S43" s="432"/>
      <c r="T43" s="444" t="s">
        <v>11</v>
      </c>
    </row>
    <row r="44" spans="1:29" x14ac:dyDescent="0.2">
      <c r="A44" s="440"/>
      <c r="B44" s="34" t="s">
        <v>29</v>
      </c>
      <c r="C44" s="35" t="s">
        <v>12</v>
      </c>
      <c r="D44" s="34" t="s">
        <v>29</v>
      </c>
      <c r="E44" s="35" t="s">
        <v>12</v>
      </c>
      <c r="F44" s="34" t="s">
        <v>29</v>
      </c>
      <c r="G44" s="35" t="s">
        <v>12</v>
      </c>
      <c r="H44" s="34" t="s">
        <v>29</v>
      </c>
      <c r="I44" s="35" t="s">
        <v>12</v>
      </c>
      <c r="J44" s="34" t="s">
        <v>29</v>
      </c>
      <c r="K44" s="35" t="s">
        <v>12</v>
      </c>
      <c r="L44" s="34" t="s">
        <v>29</v>
      </c>
      <c r="M44" s="35" t="s">
        <v>12</v>
      </c>
      <c r="N44" s="34" t="s">
        <v>29</v>
      </c>
      <c r="O44" s="35" t="s">
        <v>12</v>
      </c>
      <c r="P44" s="34" t="s">
        <v>29</v>
      </c>
      <c r="Q44" s="35" t="s">
        <v>12</v>
      </c>
      <c r="R44" s="34" t="s">
        <v>29</v>
      </c>
      <c r="S44" s="35" t="s">
        <v>12</v>
      </c>
      <c r="T44" s="444"/>
    </row>
    <row r="45" spans="1:29" x14ac:dyDescent="0.2">
      <c r="A45" s="53" t="s">
        <v>212</v>
      </c>
      <c r="B45" s="54">
        <v>24918.0078125</v>
      </c>
      <c r="C45" s="55">
        <v>0.24707342684268951</v>
      </c>
      <c r="D45" s="54">
        <v>1099.06201171875</v>
      </c>
      <c r="E45" s="55">
        <v>1.0897701606154442E-2</v>
      </c>
      <c r="F45" s="54">
        <v>2090.37646484375</v>
      </c>
      <c r="G45" s="55">
        <v>2.0727038383483887E-2</v>
      </c>
      <c r="H45" s="54">
        <v>6274.65673828125</v>
      </c>
      <c r="I45" s="55">
        <v>6.2216084450483322E-2</v>
      </c>
      <c r="J45" s="54">
        <v>2657.956298828125</v>
      </c>
      <c r="K45" s="55">
        <v>2.6354851201176643E-2</v>
      </c>
      <c r="L45" s="54">
        <v>383.08154296875</v>
      </c>
      <c r="M45" s="55">
        <v>3.7984284572303295E-3</v>
      </c>
      <c r="N45" s="54">
        <v>10811.2421875</v>
      </c>
      <c r="O45" s="55">
        <v>0.10719840228557587</v>
      </c>
      <c r="P45" s="54">
        <v>6534.521484375</v>
      </c>
      <c r="Q45" s="55">
        <v>6.479276716709137E-2</v>
      </c>
      <c r="R45" s="54">
        <v>63001.7890625</v>
      </c>
      <c r="S45" s="55">
        <v>0.62469148635864258</v>
      </c>
      <c r="T45" s="124">
        <v>100852.640625</v>
      </c>
    </row>
    <row r="46" spans="1:29" x14ac:dyDescent="0.2">
      <c r="A46" s="39" t="s">
        <v>229</v>
      </c>
      <c r="B46" s="40">
        <v>118003.3671875</v>
      </c>
      <c r="C46" s="41">
        <v>0.24994325637817383</v>
      </c>
      <c r="D46" s="40">
        <v>1646.556884765625</v>
      </c>
      <c r="E46" s="41">
        <v>3.4875767305493355E-3</v>
      </c>
      <c r="F46" s="40">
        <v>5557.9638671875</v>
      </c>
      <c r="G46" s="41">
        <v>1.1772338300943375E-2</v>
      </c>
      <c r="H46" s="40">
        <v>14934.861328125</v>
      </c>
      <c r="I46" s="41">
        <v>3.1633570790290833E-2</v>
      </c>
      <c r="J46" s="40">
        <v>9590.9833984375</v>
      </c>
      <c r="K46" s="41">
        <v>2.0314687862992287E-2</v>
      </c>
      <c r="L46" s="40">
        <v>341.555908203125</v>
      </c>
      <c r="M46" s="41">
        <v>7.2345050284639001E-4</v>
      </c>
      <c r="N46" s="40">
        <v>60165.30859375</v>
      </c>
      <c r="O46" s="41">
        <v>0.1274363100528717</v>
      </c>
      <c r="P46" s="40">
        <v>14016.5205078125</v>
      </c>
      <c r="Q46" s="41">
        <v>2.9688430950045586E-2</v>
      </c>
      <c r="R46" s="40">
        <v>303361.84375</v>
      </c>
      <c r="S46" s="41">
        <v>0.64255154132843018</v>
      </c>
      <c r="T46" s="42">
        <v>472120.625</v>
      </c>
    </row>
    <row r="47" spans="1:29" x14ac:dyDescent="0.2">
      <c r="A47" s="53" t="s">
        <v>213</v>
      </c>
      <c r="B47" s="54">
        <v>1028111.75</v>
      </c>
      <c r="C47" s="55">
        <v>0.37301108241081238</v>
      </c>
      <c r="D47" s="54">
        <v>289165.625</v>
      </c>
      <c r="E47" s="55">
        <v>0.10491271317005157</v>
      </c>
      <c r="F47" s="54">
        <v>206241.734375</v>
      </c>
      <c r="G47" s="55">
        <v>7.4826940894126892E-2</v>
      </c>
      <c r="H47" s="54">
        <v>349721.1875</v>
      </c>
      <c r="I47" s="55">
        <v>0.12688298523426056</v>
      </c>
      <c r="J47" s="54">
        <v>286603.96875</v>
      </c>
      <c r="K47" s="55">
        <v>0.10398330539464951</v>
      </c>
      <c r="L47" s="54">
        <v>136580.890625</v>
      </c>
      <c r="M47" s="55">
        <v>4.955315962433815E-2</v>
      </c>
      <c r="N47" s="54">
        <v>548038.875</v>
      </c>
      <c r="O47" s="55">
        <v>0.19883498549461365</v>
      </c>
      <c r="P47" s="54">
        <v>261315.421875</v>
      </c>
      <c r="Q47" s="55">
        <v>9.4808325171470642E-2</v>
      </c>
      <c r="R47" s="54">
        <v>1533443.5</v>
      </c>
      <c r="S47" s="55">
        <v>0.55635148286819458</v>
      </c>
      <c r="T47" s="124">
        <v>2756249.75</v>
      </c>
      <c r="X47" s="119"/>
      <c r="Y47" s="119"/>
      <c r="Z47" s="119"/>
    </row>
    <row r="48" spans="1:29" x14ac:dyDescent="0.2">
      <c r="A48" s="39" t="s">
        <v>223</v>
      </c>
      <c r="B48" s="40">
        <v>45428.00390625</v>
      </c>
      <c r="C48" s="41">
        <v>0.13575243949890137</v>
      </c>
      <c r="D48" s="40">
        <v>6196.17431640625</v>
      </c>
      <c r="E48" s="41">
        <v>1.8516017124056816E-2</v>
      </c>
      <c r="F48" s="40">
        <v>2995.79833984375</v>
      </c>
      <c r="G48" s="41">
        <v>8.9523391798138618E-3</v>
      </c>
      <c r="H48" s="40">
        <v>6219.853515625</v>
      </c>
      <c r="I48" s="41">
        <v>1.85867790132761E-2</v>
      </c>
      <c r="J48" s="40">
        <v>3397.0146484375</v>
      </c>
      <c r="K48" s="41">
        <v>1.0151293128728867E-2</v>
      </c>
      <c r="L48" s="40">
        <v>0</v>
      </c>
      <c r="M48" s="41">
        <v>0</v>
      </c>
      <c r="N48" s="40">
        <v>14904.353515625</v>
      </c>
      <c r="O48" s="41">
        <v>4.4538654386997223E-2</v>
      </c>
      <c r="P48" s="40">
        <v>2612.038818359375</v>
      </c>
      <c r="Q48" s="41">
        <v>7.8055509366095066E-3</v>
      </c>
      <c r="R48" s="40">
        <v>274953.3125</v>
      </c>
      <c r="S48" s="41">
        <v>0.82164251804351807</v>
      </c>
      <c r="T48" s="42">
        <v>334638.59375</v>
      </c>
      <c r="X48" s="119"/>
      <c r="Y48" s="119"/>
      <c r="Z48" s="119"/>
      <c r="AA48" s="119"/>
      <c r="AB48" s="119"/>
      <c r="AC48" s="119"/>
    </row>
    <row r="49" spans="1:31" x14ac:dyDescent="0.2">
      <c r="A49" s="53" t="s">
        <v>249</v>
      </c>
      <c r="B49" s="54">
        <v>312555.96875</v>
      </c>
      <c r="C49" s="55">
        <v>0.36775049567222595</v>
      </c>
      <c r="D49" s="54">
        <v>19009.216796875</v>
      </c>
      <c r="E49" s="55">
        <v>2.2366069257259369E-2</v>
      </c>
      <c r="F49" s="54">
        <v>20545.0078125</v>
      </c>
      <c r="G49" s="55">
        <v>2.4173067882657051E-2</v>
      </c>
      <c r="H49" s="54">
        <v>34562.59375</v>
      </c>
      <c r="I49" s="55">
        <v>4.066602885723114E-2</v>
      </c>
      <c r="J49" s="54">
        <v>19927.427734375</v>
      </c>
      <c r="K49" s="55">
        <v>2.3446429520845413E-2</v>
      </c>
      <c r="L49" s="54">
        <v>2716.262939453125</v>
      </c>
      <c r="M49" s="55">
        <v>3.1959302723407745E-3</v>
      </c>
      <c r="N49" s="54">
        <v>224257.140625</v>
      </c>
      <c r="O49" s="55">
        <v>0.26385891437530518</v>
      </c>
      <c r="P49" s="54">
        <v>91345.15625</v>
      </c>
      <c r="Q49" s="55">
        <v>0.10747586935758591</v>
      </c>
      <c r="R49" s="54">
        <v>458975.53125</v>
      </c>
      <c r="S49" s="55">
        <v>0.54002642631530762</v>
      </c>
      <c r="T49" s="124">
        <v>849913.125</v>
      </c>
      <c r="Y49" s="119"/>
      <c r="Z49" s="119"/>
      <c r="AA49" s="119"/>
      <c r="AB49" s="119"/>
      <c r="AC49" s="119"/>
      <c r="AD49" s="119"/>
      <c r="AE49" s="119"/>
    </row>
    <row r="50" spans="1:31" x14ac:dyDescent="0.2">
      <c r="A50" s="39" t="s">
        <v>214</v>
      </c>
      <c r="B50" s="40">
        <v>32347.287109375</v>
      </c>
      <c r="C50" s="41">
        <v>0.12379473447799683</v>
      </c>
      <c r="D50" s="40">
        <v>8727.9990234375</v>
      </c>
      <c r="E50" s="41">
        <v>3.3402502536773682E-2</v>
      </c>
      <c r="F50" s="40">
        <v>17131.9921875</v>
      </c>
      <c r="G50" s="41">
        <v>6.5565019845962524E-2</v>
      </c>
      <c r="H50" s="40">
        <v>18913.837890625</v>
      </c>
      <c r="I50" s="41">
        <v>7.238423079252243E-2</v>
      </c>
      <c r="J50" s="40">
        <v>18992.9765625</v>
      </c>
      <c r="K50" s="41">
        <v>7.2687096893787384E-2</v>
      </c>
      <c r="L50" s="40">
        <v>4919.57958984375</v>
      </c>
      <c r="M50" s="41">
        <v>1.8827483057975769E-2</v>
      </c>
      <c r="N50" s="40">
        <v>53917.30078125</v>
      </c>
      <c r="O50" s="41">
        <v>0.20634429156780243</v>
      </c>
      <c r="P50" s="40">
        <v>56061.33203125</v>
      </c>
      <c r="Q50" s="41">
        <v>0.21454961597919464</v>
      </c>
      <c r="R50" s="40">
        <v>100800.8984375</v>
      </c>
      <c r="S50" s="41">
        <v>0.38577023148536682</v>
      </c>
      <c r="T50" s="42">
        <v>261297.765625</v>
      </c>
      <c r="X50" s="89"/>
      <c r="Y50" s="119"/>
      <c r="Z50" s="119"/>
      <c r="AA50" s="119"/>
    </row>
    <row r="51" spans="1:31" x14ac:dyDescent="0.2">
      <c r="A51" s="53" t="s">
        <v>251</v>
      </c>
      <c r="B51" s="54">
        <v>36572.640625</v>
      </c>
      <c r="C51" s="55">
        <v>0.15025283396244049</v>
      </c>
      <c r="D51" s="54">
        <v>693.5338134765625</v>
      </c>
      <c r="E51" s="55">
        <v>2.8492726851254702E-3</v>
      </c>
      <c r="F51" s="54">
        <v>2012.174560546875</v>
      </c>
      <c r="G51" s="55">
        <v>8.2666967064142227E-3</v>
      </c>
      <c r="H51" s="54">
        <v>8778.4345703125</v>
      </c>
      <c r="I51" s="55">
        <v>3.6064788699150085E-2</v>
      </c>
      <c r="J51" s="54">
        <v>4848.82958984375</v>
      </c>
      <c r="K51" s="55">
        <v>1.992063969373703E-2</v>
      </c>
      <c r="L51" s="54">
        <v>1405.5264892578125</v>
      </c>
      <c r="M51" s="55">
        <v>5.7743806391954422E-3</v>
      </c>
      <c r="N51" s="54">
        <v>4743.5322265625</v>
      </c>
      <c r="O51" s="55">
        <v>1.9488042220473289E-2</v>
      </c>
      <c r="P51" s="54">
        <v>2424.655517578125</v>
      </c>
      <c r="Q51" s="55">
        <v>9.9613089114427567E-3</v>
      </c>
      <c r="R51" s="54">
        <v>202607.40625</v>
      </c>
      <c r="S51" s="55">
        <v>0.83238011598587036</v>
      </c>
      <c r="T51" s="124">
        <v>243407.328125</v>
      </c>
      <c r="X51" s="119"/>
      <c r="Y51" s="119"/>
      <c r="Z51" s="119"/>
      <c r="AA51" s="119"/>
      <c r="AB51" s="119"/>
      <c r="AC51" s="119"/>
      <c r="AD51" s="119"/>
    </row>
    <row r="52" spans="1:31" x14ac:dyDescent="0.2">
      <c r="A52" s="39" t="s">
        <v>215</v>
      </c>
      <c r="B52" s="40">
        <v>38979.5234375</v>
      </c>
      <c r="C52" s="41">
        <v>0.71942752599716187</v>
      </c>
      <c r="D52" s="40">
        <v>624.723388671875</v>
      </c>
      <c r="E52" s="41">
        <v>1.1530239135026932E-2</v>
      </c>
      <c r="F52" s="40">
        <v>777.98162841796875</v>
      </c>
      <c r="G52" s="41">
        <v>1.4358856715261936E-2</v>
      </c>
      <c r="H52" s="40">
        <v>418.45904541015625</v>
      </c>
      <c r="I52" s="41">
        <v>7.7233104966580868E-3</v>
      </c>
      <c r="J52" s="40">
        <v>867.26690673828125</v>
      </c>
      <c r="K52" s="41">
        <v>1.6006754711270332E-2</v>
      </c>
      <c r="L52" s="40">
        <v>218.51022338867188</v>
      </c>
      <c r="M52" s="41">
        <v>4.0329447947442532E-3</v>
      </c>
      <c r="N52" s="40">
        <v>28808.35546875</v>
      </c>
      <c r="O52" s="41">
        <v>0.53170287609100342</v>
      </c>
      <c r="P52" s="40">
        <v>847.9796142578125</v>
      </c>
      <c r="Q52" s="41">
        <v>1.5650779008865356E-2</v>
      </c>
      <c r="R52" s="40">
        <v>13542.251953125</v>
      </c>
      <c r="S52" s="41">
        <v>0.24994325637817383</v>
      </c>
      <c r="T52" s="42">
        <v>54181.3046875</v>
      </c>
      <c r="X52" s="119"/>
      <c r="Y52" s="119"/>
      <c r="Z52" s="119"/>
      <c r="AA52" s="119"/>
      <c r="AB52" s="119"/>
      <c r="AC52" s="119"/>
      <c r="AD52" s="119"/>
      <c r="AE52" s="119"/>
    </row>
    <row r="53" spans="1:31" x14ac:dyDescent="0.2">
      <c r="A53" s="53" t="s">
        <v>228</v>
      </c>
      <c r="B53" s="54">
        <v>65560.8515625</v>
      </c>
      <c r="C53" s="55">
        <v>0.37419617176055908</v>
      </c>
      <c r="D53" s="54">
        <v>3331.099609375</v>
      </c>
      <c r="E53" s="55">
        <v>1.9012637436389923E-2</v>
      </c>
      <c r="F53" s="54">
        <v>2306.511962890625</v>
      </c>
      <c r="G53" s="55">
        <v>1.3164684176445007E-2</v>
      </c>
      <c r="H53" s="54">
        <v>9949.7421875</v>
      </c>
      <c r="I53" s="55">
        <v>5.6789305061101913E-2</v>
      </c>
      <c r="J53" s="54">
        <v>15114.205078125</v>
      </c>
      <c r="K53" s="55">
        <v>8.6266078054904938E-2</v>
      </c>
      <c r="L53" s="54">
        <v>217.71127319335938</v>
      </c>
      <c r="M53" s="55">
        <v>1.2426123721525073E-3</v>
      </c>
      <c r="N53" s="54">
        <v>19953.1953125</v>
      </c>
      <c r="O53" s="55">
        <v>0.11388517916202545</v>
      </c>
      <c r="P53" s="54">
        <v>9326.3466796875</v>
      </c>
      <c r="Q53" s="55">
        <v>5.323120579123497E-2</v>
      </c>
      <c r="R53" s="54">
        <v>96279.875</v>
      </c>
      <c r="S53" s="55">
        <v>0.54952853918075562</v>
      </c>
      <c r="T53" s="124">
        <v>175204.5</v>
      </c>
      <c r="X53" s="89"/>
      <c r="Y53" s="119"/>
      <c r="Z53" s="119"/>
      <c r="AA53" s="119"/>
    </row>
    <row r="54" spans="1:31" x14ac:dyDescent="0.2">
      <c r="A54" s="39" t="s">
        <v>225</v>
      </c>
      <c r="B54" s="40">
        <v>29918.2265625</v>
      </c>
      <c r="C54" s="41">
        <v>0.21191102266311646</v>
      </c>
      <c r="D54" s="40">
        <v>4175.81005859375</v>
      </c>
      <c r="E54" s="41">
        <v>2.9577292501926422E-2</v>
      </c>
      <c r="F54" s="40">
        <v>4729.72021484375</v>
      </c>
      <c r="G54" s="41">
        <v>3.3500641584396362E-2</v>
      </c>
      <c r="H54" s="40">
        <v>4329.3359375</v>
      </c>
      <c r="I54" s="41">
        <v>3.0664717778563499E-2</v>
      </c>
      <c r="J54" s="40">
        <v>13170.5810546875</v>
      </c>
      <c r="K54" s="41">
        <v>9.328731894493103E-2</v>
      </c>
      <c r="L54" s="40">
        <v>0</v>
      </c>
      <c r="M54" s="41">
        <v>0</v>
      </c>
      <c r="N54" s="40">
        <v>9889.029296875</v>
      </c>
      <c r="O54" s="41">
        <v>7.0044070482254028E-2</v>
      </c>
      <c r="P54" s="40">
        <v>3147.82666015625</v>
      </c>
      <c r="Q54" s="41">
        <v>2.2296080365777016E-2</v>
      </c>
      <c r="R54" s="40">
        <v>99715.34375</v>
      </c>
      <c r="S54" s="41">
        <v>0.70628446340560913</v>
      </c>
      <c r="T54" s="42">
        <v>141182.96875</v>
      </c>
      <c r="X54" s="119"/>
      <c r="Y54" s="119"/>
      <c r="Z54" s="119"/>
      <c r="AA54" s="119"/>
    </row>
    <row r="55" spans="1:31" x14ac:dyDescent="0.2">
      <c r="A55" s="53" t="s">
        <v>253</v>
      </c>
      <c r="B55" s="54">
        <v>371662.59375</v>
      </c>
      <c r="C55" s="55">
        <v>0.29756075143814087</v>
      </c>
      <c r="D55" s="54">
        <v>4816.9248046875</v>
      </c>
      <c r="E55" s="55">
        <v>3.8565297145396471E-3</v>
      </c>
      <c r="F55" s="54">
        <v>12583.25</v>
      </c>
      <c r="G55" s="55">
        <v>1.0074409656226635E-2</v>
      </c>
      <c r="H55" s="54">
        <v>8393.9443359375</v>
      </c>
      <c r="I55" s="55">
        <v>6.7203654907643795E-3</v>
      </c>
      <c r="J55" s="54">
        <v>15264.046875</v>
      </c>
      <c r="K55" s="55">
        <v>1.2220711447298527E-2</v>
      </c>
      <c r="L55" s="54">
        <v>6684.734375</v>
      </c>
      <c r="M55" s="55">
        <v>5.3519364446401596E-3</v>
      </c>
      <c r="N55" s="54">
        <v>80821.7421875</v>
      </c>
      <c r="O55" s="55">
        <v>6.4707562327384949E-2</v>
      </c>
      <c r="P55" s="54">
        <v>54122.33203125</v>
      </c>
      <c r="Q55" s="55">
        <v>4.3331455439329147E-2</v>
      </c>
      <c r="R55" s="54">
        <v>801524.125</v>
      </c>
      <c r="S55" s="55">
        <v>0.64171677827835083</v>
      </c>
      <c r="T55" s="124">
        <v>1249031</v>
      </c>
      <c r="X55" s="89"/>
      <c r="Y55" s="119"/>
      <c r="Z55" s="119"/>
      <c r="AA55" s="119"/>
      <c r="AB55" s="119"/>
    </row>
    <row r="56" spans="1:31" x14ac:dyDescent="0.2">
      <c r="A56" s="39" t="s">
        <v>227</v>
      </c>
      <c r="B56" s="40">
        <v>49852.8203125</v>
      </c>
      <c r="C56" s="41">
        <v>0.52248990535736084</v>
      </c>
      <c r="D56" s="40">
        <v>13284.5068359375</v>
      </c>
      <c r="E56" s="41">
        <v>0.13923025131225586</v>
      </c>
      <c r="F56" s="40">
        <v>8026.86572265625</v>
      </c>
      <c r="G56" s="41">
        <v>8.4126755595207214E-2</v>
      </c>
      <c r="H56" s="40">
        <v>18107.30859375</v>
      </c>
      <c r="I56" s="41">
        <v>0.18977634608745575</v>
      </c>
      <c r="J56" s="40">
        <v>15747.013671875</v>
      </c>
      <c r="K56" s="41">
        <v>0.16503891348838806</v>
      </c>
      <c r="L56" s="40">
        <v>5740.67626953125</v>
      </c>
      <c r="M56" s="41">
        <v>6.0166008770465851E-2</v>
      </c>
      <c r="N56" s="40">
        <v>20561.66796875</v>
      </c>
      <c r="O56" s="41">
        <v>0.21549960970878601</v>
      </c>
      <c r="P56" s="40">
        <v>14820.8525390625</v>
      </c>
      <c r="Q56" s="41">
        <v>0.15533213317394257</v>
      </c>
      <c r="R56" s="40">
        <v>38619.54296875</v>
      </c>
      <c r="S56" s="41">
        <v>0.40475785732269287</v>
      </c>
      <c r="T56" s="42">
        <v>95413.9453125</v>
      </c>
      <c r="X56" s="119"/>
      <c r="Y56" s="119"/>
      <c r="Z56" s="119"/>
      <c r="AA56" s="119"/>
      <c r="AB56" s="119"/>
    </row>
    <row r="57" spans="1:31" x14ac:dyDescent="0.2">
      <c r="A57" s="53" t="s">
        <v>216</v>
      </c>
      <c r="B57" s="54">
        <v>51770.3515625</v>
      </c>
      <c r="C57" s="55">
        <v>0.50147181749343872</v>
      </c>
      <c r="D57" s="54">
        <v>512.83831787109375</v>
      </c>
      <c r="E57" s="55">
        <v>4.9675917252898216E-3</v>
      </c>
      <c r="F57" s="54">
        <v>317.659423828125</v>
      </c>
      <c r="G57" s="55">
        <v>3.0769975855946541E-3</v>
      </c>
      <c r="H57" s="54">
        <v>2503.77294921875</v>
      </c>
      <c r="I57" s="55">
        <v>2.4252714589238167E-2</v>
      </c>
      <c r="J57" s="54">
        <v>5258.71630859375</v>
      </c>
      <c r="K57" s="55">
        <v>5.0938386470079422E-2</v>
      </c>
      <c r="L57" s="54">
        <v>563.41888427734375</v>
      </c>
      <c r="M57" s="55">
        <v>5.4575386457145214E-3</v>
      </c>
      <c r="N57" s="54">
        <v>17532.267578125</v>
      </c>
      <c r="O57" s="55">
        <v>0.16982574760913849</v>
      </c>
      <c r="P57" s="54">
        <v>2886.18017578125</v>
      </c>
      <c r="Q57" s="55">
        <v>2.7956891804933548E-2</v>
      </c>
      <c r="R57" s="54">
        <v>49681.71484375</v>
      </c>
      <c r="S57" s="55">
        <v>0.48124033212661743</v>
      </c>
      <c r="T57" s="124">
        <v>103236.8046875</v>
      </c>
      <c r="X57" s="89"/>
      <c r="Y57" s="119"/>
      <c r="Z57" s="119"/>
      <c r="AA57" s="119"/>
      <c r="AB57" s="119"/>
    </row>
    <row r="58" spans="1:31" x14ac:dyDescent="0.2">
      <c r="A58" s="39" t="s">
        <v>217</v>
      </c>
      <c r="B58" s="40">
        <v>64268.796875</v>
      </c>
      <c r="C58" s="41">
        <v>0.53181779384613037</v>
      </c>
      <c r="D58" s="40">
        <v>22320.099609375</v>
      </c>
      <c r="E58" s="41">
        <v>0.18469655513763428</v>
      </c>
      <c r="F58" s="40">
        <v>7898.228515625</v>
      </c>
      <c r="G58" s="41">
        <v>6.5357044339179993E-2</v>
      </c>
      <c r="H58" s="40">
        <v>10858.3974609375</v>
      </c>
      <c r="I58" s="41">
        <v>8.9852139353752136E-2</v>
      </c>
      <c r="J58" s="40">
        <v>37017.96875</v>
      </c>
      <c r="K58" s="41">
        <v>0.30631992220878601</v>
      </c>
      <c r="L58" s="40">
        <v>656.37347412109375</v>
      </c>
      <c r="M58" s="41">
        <v>5.4314238950610161E-3</v>
      </c>
      <c r="N58" s="40">
        <v>36639.04296875</v>
      </c>
      <c r="O58" s="41">
        <v>0.3031843900680542</v>
      </c>
      <c r="P58" s="40">
        <v>13781.287109375</v>
      </c>
      <c r="Q58" s="41">
        <v>0.11403875797986984</v>
      </c>
      <c r="R58" s="40">
        <v>47753.9375</v>
      </c>
      <c r="S58" s="41">
        <v>0.39515900611877441</v>
      </c>
      <c r="T58" s="42">
        <v>120847.40625</v>
      </c>
      <c r="X58" s="119"/>
      <c r="Y58" s="119"/>
      <c r="Z58" s="119"/>
      <c r="AA58" s="119"/>
      <c r="AB58" s="119"/>
      <c r="AC58" s="119"/>
      <c r="AD58" s="119"/>
    </row>
    <row r="59" spans="1:31" x14ac:dyDescent="0.2">
      <c r="A59" s="53" t="s">
        <v>250</v>
      </c>
      <c r="B59" s="54">
        <v>111528.75</v>
      </c>
      <c r="C59" s="55">
        <v>0.52503055334091187</v>
      </c>
      <c r="D59" s="54">
        <v>10817.4072265625</v>
      </c>
      <c r="E59" s="55">
        <v>5.0923809409141541E-2</v>
      </c>
      <c r="F59" s="54">
        <v>5799.865234375</v>
      </c>
      <c r="G59" s="55">
        <v>2.7303328737616539E-2</v>
      </c>
      <c r="H59" s="54">
        <v>27515.841796875</v>
      </c>
      <c r="I59" s="55">
        <v>0.12953303754329681</v>
      </c>
      <c r="J59" s="54">
        <v>22919.689453125</v>
      </c>
      <c r="K59" s="55">
        <v>0.10789627581834793</v>
      </c>
      <c r="L59" s="54">
        <v>2909.77783203125</v>
      </c>
      <c r="M59" s="55">
        <v>1.3698011636734009E-2</v>
      </c>
      <c r="N59" s="54">
        <v>36752.15625</v>
      </c>
      <c r="O59" s="55">
        <v>0.17301371693611145</v>
      </c>
      <c r="P59" s="54">
        <v>16406.279296875</v>
      </c>
      <c r="Q59" s="55">
        <v>7.7233873307704926E-2</v>
      </c>
      <c r="R59" s="54">
        <v>73845.4296875</v>
      </c>
      <c r="S59" s="55">
        <v>0.34763330221176147</v>
      </c>
      <c r="T59" s="124">
        <v>212423.359375</v>
      </c>
      <c r="X59" s="119"/>
      <c r="Y59" s="119"/>
      <c r="Z59" s="119"/>
      <c r="AA59" s="119"/>
    </row>
    <row r="60" spans="1:31" x14ac:dyDescent="0.2">
      <c r="A60" s="39" t="s">
        <v>210</v>
      </c>
      <c r="B60" s="40">
        <v>47803.24609375</v>
      </c>
      <c r="C60" s="41">
        <v>0.58238881826400757</v>
      </c>
      <c r="D60" s="40">
        <v>4018.61376953125</v>
      </c>
      <c r="E60" s="41">
        <v>4.8958931118249893E-2</v>
      </c>
      <c r="F60" s="40">
        <v>3360.578369140625</v>
      </c>
      <c r="G60" s="41">
        <v>4.0942057967185974E-2</v>
      </c>
      <c r="H60" s="40">
        <v>20365.83984375</v>
      </c>
      <c r="I60" s="41">
        <v>0.24811781942844391</v>
      </c>
      <c r="J60" s="40">
        <v>21269.48828125</v>
      </c>
      <c r="K60" s="41">
        <v>0.25912699103355408</v>
      </c>
      <c r="L60" s="40">
        <v>1018.56494140625</v>
      </c>
      <c r="M60" s="41">
        <v>1.2409216724336147E-2</v>
      </c>
      <c r="N60" s="40">
        <v>18335.11328125</v>
      </c>
      <c r="O60" s="41">
        <v>0.22337740659713745</v>
      </c>
      <c r="P60" s="40">
        <v>6733.759765625</v>
      </c>
      <c r="Q60" s="41">
        <v>8.2037664949893951E-2</v>
      </c>
      <c r="R60" s="40">
        <v>28047.54296875</v>
      </c>
      <c r="S60" s="41">
        <v>0.34170430898666382</v>
      </c>
      <c r="T60" s="42">
        <v>82081.328125</v>
      </c>
      <c r="X60" s="119"/>
      <c r="Y60" s="119"/>
      <c r="Z60" s="119"/>
      <c r="AA60" s="119"/>
      <c r="AB60" s="119"/>
      <c r="AC60" s="119"/>
    </row>
    <row r="61" spans="1:31" x14ac:dyDescent="0.2">
      <c r="A61" s="53" t="s">
        <v>211</v>
      </c>
      <c r="B61" s="54">
        <v>9817.5576171875</v>
      </c>
      <c r="C61" s="55">
        <v>0.30380818247795105</v>
      </c>
      <c r="D61" s="54">
        <v>89.99847412109375</v>
      </c>
      <c r="E61" s="55">
        <v>2.7850379701703787E-3</v>
      </c>
      <c r="F61" s="54">
        <v>246.75889587402344</v>
      </c>
      <c r="G61" s="55">
        <v>7.6360506936907768E-3</v>
      </c>
      <c r="H61" s="54">
        <v>588.5264892578125</v>
      </c>
      <c r="I61" s="55">
        <v>1.8212182447314262E-2</v>
      </c>
      <c r="J61" s="54">
        <v>587.95257568359375</v>
      </c>
      <c r="K61" s="55">
        <v>1.8194422125816345E-2</v>
      </c>
      <c r="L61" s="54">
        <v>390.94851684570313</v>
      </c>
      <c r="M61" s="55">
        <v>1.2098054401576519E-2</v>
      </c>
      <c r="N61" s="54">
        <v>200.51747131347656</v>
      </c>
      <c r="O61" s="55">
        <v>6.2050917185842991E-3</v>
      </c>
      <c r="P61" s="54">
        <v>1812.91357421875</v>
      </c>
      <c r="Q61" s="55">
        <v>5.6101322174072266E-2</v>
      </c>
      <c r="R61" s="54">
        <v>22427.021484375</v>
      </c>
      <c r="S61" s="55">
        <v>0.69401299953460693</v>
      </c>
      <c r="T61" s="124">
        <v>32314.98828125</v>
      </c>
      <c r="X61" s="119"/>
      <c r="Y61" s="119"/>
      <c r="Z61" s="119"/>
      <c r="AA61" s="119"/>
      <c r="AB61" s="119"/>
      <c r="AC61" s="119"/>
      <c r="AD61" s="119"/>
    </row>
    <row r="62" spans="1:31" x14ac:dyDescent="0.2">
      <c r="A62" s="39" t="s">
        <v>218</v>
      </c>
      <c r="B62" s="40">
        <v>10099.5322265625</v>
      </c>
      <c r="C62" s="41">
        <v>0.15155254304409027</v>
      </c>
      <c r="D62" s="40">
        <v>1312.17529296875</v>
      </c>
      <c r="E62" s="41">
        <v>1.9690366461873055E-2</v>
      </c>
      <c r="F62" s="40">
        <v>1586.4127197265625</v>
      </c>
      <c r="G62" s="41">
        <v>2.3805543780326843E-2</v>
      </c>
      <c r="H62" s="40">
        <v>2291.736083984375</v>
      </c>
      <c r="I62" s="41">
        <v>3.4389551728963852E-2</v>
      </c>
      <c r="J62" s="40">
        <v>3802.68359375</v>
      </c>
      <c r="K62" s="41">
        <v>5.7062674313783646E-2</v>
      </c>
      <c r="L62" s="40">
        <v>411.1568603515625</v>
      </c>
      <c r="M62" s="41">
        <v>6.1697773635387421E-3</v>
      </c>
      <c r="N62" s="40">
        <v>12817.224609375</v>
      </c>
      <c r="O62" s="41">
        <v>0.19233395159244537</v>
      </c>
      <c r="P62" s="40">
        <v>1112.25439453125</v>
      </c>
      <c r="Q62" s="41">
        <v>1.6690373420715332E-2</v>
      </c>
      <c r="R62" s="40">
        <v>46404.0234375</v>
      </c>
      <c r="S62" s="41">
        <v>0.69633400440216064</v>
      </c>
      <c r="T62" s="42">
        <v>66640.46875</v>
      </c>
      <c r="X62" s="119"/>
      <c r="Y62" s="119"/>
      <c r="Z62" s="119"/>
      <c r="AA62" s="119"/>
      <c r="AB62" s="119"/>
      <c r="AC62" s="119"/>
      <c r="AD62" s="119"/>
    </row>
    <row r="63" spans="1:31" x14ac:dyDescent="0.2">
      <c r="A63" s="53" t="s">
        <v>226</v>
      </c>
      <c r="B63" s="54">
        <v>59494.8828125</v>
      </c>
      <c r="C63" s="55">
        <v>0.45463570952415466</v>
      </c>
      <c r="D63" s="54">
        <v>7203.82421875</v>
      </c>
      <c r="E63" s="55">
        <v>5.5048700422048569E-2</v>
      </c>
      <c r="F63" s="54">
        <v>3725.175537109375</v>
      </c>
      <c r="G63" s="55">
        <v>2.8466278687119484E-2</v>
      </c>
      <c r="H63" s="54">
        <v>15374.8349609375</v>
      </c>
      <c r="I63" s="55">
        <v>0.11748824268579483</v>
      </c>
      <c r="J63" s="54">
        <v>13442.125</v>
      </c>
      <c r="K63" s="55">
        <v>0.1027192547917366</v>
      </c>
      <c r="L63" s="54">
        <v>6090.185546875</v>
      </c>
      <c r="M63" s="55">
        <v>4.653872549533844E-2</v>
      </c>
      <c r="N63" s="54">
        <v>32849.17578125</v>
      </c>
      <c r="O63" s="55">
        <v>0.25102007389068604</v>
      </c>
      <c r="P63" s="54">
        <v>34964.546875</v>
      </c>
      <c r="Q63" s="55">
        <v>0.26718488335609436</v>
      </c>
      <c r="R63" s="54">
        <v>60310.88671875</v>
      </c>
      <c r="S63" s="55">
        <v>0.46087127923965454</v>
      </c>
      <c r="T63" s="124">
        <v>130862.7578125</v>
      </c>
      <c r="X63" s="119"/>
      <c r="Y63" s="119"/>
      <c r="Z63" s="119"/>
    </row>
    <row r="64" spans="1:31" x14ac:dyDescent="0.2">
      <c r="A64" s="39" t="s">
        <v>219</v>
      </c>
      <c r="B64" s="40">
        <v>12151.3623046875</v>
      </c>
      <c r="C64" s="41">
        <v>0.17167417705059052</v>
      </c>
      <c r="D64" s="40">
        <v>848.62396240234375</v>
      </c>
      <c r="E64" s="41">
        <v>1.1989341117441654E-2</v>
      </c>
      <c r="F64" s="40">
        <v>548.921142578125</v>
      </c>
      <c r="G64" s="41">
        <v>7.755146361887455E-3</v>
      </c>
      <c r="H64" s="40">
        <v>1885.359619140625</v>
      </c>
      <c r="I64" s="41">
        <v>2.6636319234967232E-2</v>
      </c>
      <c r="J64" s="40">
        <v>398.78814697265625</v>
      </c>
      <c r="K64" s="41">
        <v>5.6340703740715981E-3</v>
      </c>
      <c r="L64" s="40">
        <v>273.75289916992188</v>
      </c>
      <c r="M64" s="41">
        <v>3.8675747346132994E-3</v>
      </c>
      <c r="N64" s="40">
        <v>31883.6484375</v>
      </c>
      <c r="O64" s="41">
        <v>0.45045149326324463</v>
      </c>
      <c r="P64" s="40">
        <v>671.048828125</v>
      </c>
      <c r="Q64" s="41">
        <v>9.4805629923939705E-3</v>
      </c>
      <c r="R64" s="40">
        <v>31731.7890625</v>
      </c>
      <c r="S64" s="41">
        <v>0.44830605387687683</v>
      </c>
      <c r="T64" s="42">
        <v>70781.5390625</v>
      </c>
      <c r="X64" s="119"/>
      <c r="Y64" s="119"/>
      <c r="Z64" s="119"/>
    </row>
    <row r="65" spans="1:31" x14ac:dyDescent="0.2">
      <c r="A65" s="53" t="s">
        <v>220</v>
      </c>
      <c r="B65" s="54">
        <v>16924.369140625</v>
      </c>
      <c r="C65" s="55">
        <v>0.25159797072410583</v>
      </c>
      <c r="D65" s="54">
        <v>1688.1202392578125</v>
      </c>
      <c r="E65" s="55">
        <v>2.5095624849200249E-2</v>
      </c>
      <c r="F65" s="54">
        <v>1740.1239013671875</v>
      </c>
      <c r="G65" s="55">
        <v>2.5868711993098259E-2</v>
      </c>
      <c r="H65" s="54">
        <v>2951.63720703125</v>
      </c>
      <c r="I65" s="55">
        <v>4.3879091739654541E-2</v>
      </c>
      <c r="J65" s="54">
        <v>3810.3095703125</v>
      </c>
      <c r="K65" s="55">
        <v>5.6644126772880554E-2</v>
      </c>
      <c r="L65" s="54">
        <v>454.2021484375</v>
      </c>
      <c r="M65" s="55">
        <v>6.7521771416068077E-3</v>
      </c>
      <c r="N65" s="54">
        <v>10813.5654296875</v>
      </c>
      <c r="O65" s="55">
        <v>0.16075465083122253</v>
      </c>
      <c r="P65" s="54">
        <v>3372.33642578125</v>
      </c>
      <c r="Q65" s="55">
        <v>5.0133213400840759E-2</v>
      </c>
      <c r="R65" s="54">
        <v>41326.546875</v>
      </c>
      <c r="S65" s="55">
        <v>0.6143612265586853</v>
      </c>
      <c r="T65" s="124">
        <v>67267.5078125</v>
      </c>
      <c r="X65" s="119"/>
      <c r="Y65" s="119"/>
      <c r="Z65" s="119"/>
      <c r="AA65" s="119"/>
      <c r="AB65" s="119"/>
      <c r="AC65" s="119"/>
      <c r="AD65" s="119"/>
    </row>
    <row r="66" spans="1:31" x14ac:dyDescent="0.2">
      <c r="A66" s="39" t="s">
        <v>221</v>
      </c>
      <c r="B66" s="40">
        <v>19297.80859375</v>
      </c>
      <c r="C66" s="41">
        <v>0.16667497158050537</v>
      </c>
      <c r="D66" s="40">
        <v>1305.722412109375</v>
      </c>
      <c r="E66" s="41">
        <v>1.1277510784566402E-2</v>
      </c>
      <c r="F66" s="40">
        <v>1544.4847412109375</v>
      </c>
      <c r="G66" s="41">
        <v>1.3339698314666748E-2</v>
      </c>
      <c r="H66" s="40">
        <v>3396.9267578125</v>
      </c>
      <c r="I66" s="41">
        <v>2.9339222237467766E-2</v>
      </c>
      <c r="J66" s="40">
        <v>5417.31982421875</v>
      </c>
      <c r="K66" s="41">
        <v>4.6789336949586868E-2</v>
      </c>
      <c r="L66" s="40">
        <v>832.08392333984375</v>
      </c>
      <c r="M66" s="41">
        <v>7.1867001242935658E-3</v>
      </c>
      <c r="N66" s="40">
        <v>10254.943359375</v>
      </c>
      <c r="O66" s="41">
        <v>8.8571839034557343E-2</v>
      </c>
      <c r="P66" s="40">
        <v>4243.517578125</v>
      </c>
      <c r="Q66" s="41">
        <v>3.6651216447353363E-2</v>
      </c>
      <c r="R66" s="40">
        <v>86155.8515625</v>
      </c>
      <c r="S66" s="41">
        <v>0.74412721395492554</v>
      </c>
      <c r="T66" s="42">
        <v>115781.078125</v>
      </c>
      <c r="X66" s="119"/>
      <c r="Y66" s="119"/>
      <c r="Z66" s="119"/>
    </row>
    <row r="67" spans="1:31" x14ac:dyDescent="0.2">
      <c r="A67" s="53" t="s">
        <v>222</v>
      </c>
      <c r="B67" s="54">
        <v>69498.4921875</v>
      </c>
      <c r="C67" s="55">
        <v>0.41189417243003845</v>
      </c>
      <c r="D67" s="54">
        <v>10604.2705078125</v>
      </c>
      <c r="E67" s="55">
        <v>6.2847942113876343E-2</v>
      </c>
      <c r="F67" s="54">
        <v>8107.37109375</v>
      </c>
      <c r="G67" s="55">
        <v>4.8049662262201309E-2</v>
      </c>
      <c r="H67" s="54">
        <v>36917.4765625</v>
      </c>
      <c r="I67" s="55">
        <v>0.2187974601984024</v>
      </c>
      <c r="J67" s="54">
        <v>19151.017578125</v>
      </c>
      <c r="K67" s="55">
        <v>0.1135016456246376</v>
      </c>
      <c r="L67" s="54">
        <v>4344.0732421875</v>
      </c>
      <c r="M67" s="55">
        <v>2.5745861232280731E-2</v>
      </c>
      <c r="N67" s="54">
        <v>49291.140625</v>
      </c>
      <c r="O67" s="55">
        <v>0.29213199019432068</v>
      </c>
      <c r="P67" s="54">
        <v>12798.591796875</v>
      </c>
      <c r="Q67" s="55">
        <v>7.5852945446968079E-2</v>
      </c>
      <c r="R67" s="54">
        <v>67939.5234375</v>
      </c>
      <c r="S67" s="55">
        <v>0.40265470743179321</v>
      </c>
      <c r="T67" s="124">
        <v>168729</v>
      </c>
      <c r="X67" s="119"/>
      <c r="Y67" s="119"/>
      <c r="Z67" s="119"/>
      <c r="AA67" s="119"/>
      <c r="AB67" s="119"/>
      <c r="AD67" s="119"/>
    </row>
    <row r="68" spans="1:31" x14ac:dyDescent="0.2">
      <c r="A68" s="57" t="s">
        <v>11</v>
      </c>
      <c r="B68" s="58">
        <v>2626566.25</v>
      </c>
      <c r="C68" s="59">
        <v>0.33228915929794312</v>
      </c>
      <c r="D68" s="58">
        <v>413492.9375</v>
      </c>
      <c r="E68" s="59">
        <v>5.2311345934867859E-2</v>
      </c>
      <c r="F68" s="58">
        <v>319874.96875</v>
      </c>
      <c r="G68" s="59">
        <v>4.0467657148838043E-2</v>
      </c>
      <c r="H68" s="58">
        <v>605254.5625</v>
      </c>
      <c r="I68" s="59">
        <v>7.6571270823478699E-2</v>
      </c>
      <c r="J68" s="58">
        <v>539258.3125</v>
      </c>
      <c r="K68" s="59">
        <v>6.8222030997276306E-2</v>
      </c>
      <c r="L68" s="58">
        <v>177153.0625</v>
      </c>
      <c r="M68" s="59">
        <v>2.2411786019802094E-2</v>
      </c>
      <c r="N68" s="58">
        <v>1334240.5</v>
      </c>
      <c r="O68" s="59">
        <v>0.16879592835903168</v>
      </c>
      <c r="P68" s="58">
        <v>615357.6875</v>
      </c>
      <c r="Q68" s="59">
        <v>7.7849432826042175E-2</v>
      </c>
      <c r="R68" s="58">
        <v>4542449.5</v>
      </c>
      <c r="S68" s="59">
        <v>0.5746692419052124</v>
      </c>
      <c r="T68" s="60">
        <v>7904459.5</v>
      </c>
      <c r="X68" s="119"/>
      <c r="Y68" s="119"/>
      <c r="Z68" s="119"/>
      <c r="AA68" s="119"/>
      <c r="AB68" s="119"/>
    </row>
    <row r="69" spans="1:31" x14ac:dyDescent="0.2">
      <c r="A69" s="32" t="s">
        <v>30</v>
      </c>
    </row>
    <row r="70" spans="1:31" x14ac:dyDescent="0.2">
      <c r="A70" s="32" t="s">
        <v>275</v>
      </c>
      <c r="Z70" s="119"/>
      <c r="AA70" s="119"/>
      <c r="AB70" s="119"/>
      <c r="AC70" s="119"/>
      <c r="AD70" s="119"/>
      <c r="AE70" s="119"/>
    </row>
  </sheetData>
  <mergeCells count="58">
    <mergeCell ref="A43:A44"/>
    <mergeCell ref="R43:S43"/>
    <mergeCell ref="N43:O43"/>
    <mergeCell ref="R35:S35"/>
    <mergeCell ref="T35:T36"/>
    <mergeCell ref="D43:E43"/>
    <mergeCell ref="J43:K43"/>
    <mergeCell ref="L43:M43"/>
    <mergeCell ref="A35:A36"/>
    <mergeCell ref="B35:C35"/>
    <mergeCell ref="D35:E35"/>
    <mergeCell ref="F35:G35"/>
    <mergeCell ref="H35:I35"/>
    <mergeCell ref="T43:T44"/>
    <mergeCell ref="F43:G43"/>
    <mergeCell ref="H43:I43"/>
    <mergeCell ref="U35:U36"/>
    <mergeCell ref="J35:K35"/>
    <mergeCell ref="L35:M35"/>
    <mergeCell ref="N35:O35"/>
    <mergeCell ref="P35:Q35"/>
    <mergeCell ref="A19:A20"/>
    <mergeCell ref="R19:S19"/>
    <mergeCell ref="A26:A27"/>
    <mergeCell ref="B26:C26"/>
    <mergeCell ref="L26:M26"/>
    <mergeCell ref="N26:O26"/>
    <mergeCell ref="P26:Q26"/>
    <mergeCell ref="R26:S26"/>
    <mergeCell ref="D26:E26"/>
    <mergeCell ref="F26:G26"/>
    <mergeCell ref="H26:I26"/>
    <mergeCell ref="B19:C19"/>
    <mergeCell ref="D19:E19"/>
    <mergeCell ref="N19:O19"/>
    <mergeCell ref="J26:K26"/>
    <mergeCell ref="A6:T6"/>
    <mergeCell ref="A11:A13"/>
    <mergeCell ref="B11:T11"/>
    <mergeCell ref="B12:C12"/>
    <mergeCell ref="D12:E12"/>
    <mergeCell ref="N12:O12"/>
    <mergeCell ref="P12:Q12"/>
    <mergeCell ref="R12:S12"/>
    <mergeCell ref="T12:T13"/>
    <mergeCell ref="H12:I12"/>
    <mergeCell ref="J12:K12"/>
    <mergeCell ref="F12:G12"/>
    <mergeCell ref="L12:M12"/>
    <mergeCell ref="P43:Q43"/>
    <mergeCell ref="B43:C43"/>
    <mergeCell ref="T26:T27"/>
    <mergeCell ref="T19:T20"/>
    <mergeCell ref="P19:Q19"/>
    <mergeCell ref="L19:M19"/>
    <mergeCell ref="F19:G19"/>
    <mergeCell ref="H19:I19"/>
    <mergeCell ref="J19:K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84"/>
  <sheetViews>
    <sheetView showGridLines="0" zoomScale="90" workbookViewId="0">
      <selection activeCell="G1" sqref="G1"/>
    </sheetView>
  </sheetViews>
  <sheetFormatPr baseColWidth="10" defaultColWidth="10.85546875" defaultRowHeight="12" x14ac:dyDescent="0.2"/>
  <cols>
    <col min="1" max="1" width="24" style="235" customWidth="1"/>
    <col min="2" max="2" width="19.42578125" style="235" customWidth="1"/>
    <col min="3" max="3" width="6.42578125" style="235" customWidth="1"/>
    <col min="4" max="4" width="14.140625" style="235" customWidth="1"/>
    <col min="5" max="5" width="12.140625" style="235" customWidth="1"/>
    <col min="6" max="16384" width="10.85546875" style="235"/>
  </cols>
  <sheetData>
    <row r="6" spans="1:6" s="233" customFormat="1" ht="16.5" x14ac:dyDescent="0.2">
      <c r="A6" s="417" t="s">
        <v>1</v>
      </c>
      <c r="B6" s="417"/>
      <c r="C6" s="417"/>
      <c r="D6" s="417"/>
      <c r="E6" s="417"/>
      <c r="F6" s="417"/>
    </row>
    <row r="7" spans="1:6" ht="15" customHeight="1" x14ac:dyDescent="0.2">
      <c r="A7" s="234" t="s">
        <v>256</v>
      </c>
      <c r="B7" s="234"/>
      <c r="C7" s="234"/>
      <c r="D7" s="234"/>
      <c r="E7" s="234"/>
      <c r="F7" s="234"/>
    </row>
    <row r="8" spans="1:6" ht="15" customHeight="1" x14ac:dyDescent="0.2">
      <c r="A8" s="234" t="s">
        <v>277</v>
      </c>
      <c r="B8" s="234"/>
      <c r="C8" s="234"/>
      <c r="D8" s="234"/>
      <c r="E8" s="234"/>
      <c r="F8" s="234"/>
    </row>
    <row r="9" spans="1:6" ht="15" customHeight="1" x14ac:dyDescent="0.2">
      <c r="A9" s="234" t="s">
        <v>3</v>
      </c>
      <c r="B9" s="234"/>
      <c r="C9" s="234"/>
      <c r="D9" s="234"/>
      <c r="E9" s="234"/>
      <c r="F9" s="234"/>
    </row>
    <row r="10" spans="1:6" ht="15" customHeight="1" x14ac:dyDescent="0.2">
      <c r="A10" s="236" t="s">
        <v>274</v>
      </c>
      <c r="B10" s="236"/>
      <c r="C10" s="236"/>
      <c r="D10" s="236"/>
      <c r="E10" s="236"/>
      <c r="F10" s="234"/>
    </row>
    <row r="11" spans="1:6" ht="14.25" x14ac:dyDescent="0.25">
      <c r="A11" s="418" t="s">
        <v>13</v>
      </c>
      <c r="B11" s="421"/>
      <c r="C11" s="421"/>
      <c r="D11" s="421"/>
      <c r="E11" s="421"/>
      <c r="F11" s="421"/>
    </row>
    <row r="12" spans="1:6" ht="20.25" customHeight="1" x14ac:dyDescent="0.2">
      <c r="A12" s="419"/>
      <c r="B12" s="401" t="s">
        <v>43</v>
      </c>
      <c r="C12" s="402"/>
      <c r="D12" s="401" t="s">
        <v>42</v>
      </c>
      <c r="E12" s="402"/>
      <c r="F12" s="422" t="s">
        <v>11</v>
      </c>
    </row>
    <row r="13" spans="1:6" ht="17.25" customHeight="1" x14ac:dyDescent="0.2">
      <c r="A13" s="420"/>
      <c r="B13" s="237" t="s">
        <v>29</v>
      </c>
      <c r="C13" s="238" t="s">
        <v>12</v>
      </c>
      <c r="D13" s="237" t="s">
        <v>29</v>
      </c>
      <c r="E13" s="238" t="s">
        <v>12</v>
      </c>
      <c r="F13" s="423"/>
    </row>
    <row r="14" spans="1:6" ht="24" x14ac:dyDescent="0.2">
      <c r="A14" s="239" t="s">
        <v>3</v>
      </c>
      <c r="B14" s="240">
        <v>1095262.625</v>
      </c>
      <c r="C14" s="241">
        <v>8.9021980762481689E-2</v>
      </c>
      <c r="D14" s="240">
        <v>11208020</v>
      </c>
      <c r="E14" s="241">
        <v>0.91097801923751831</v>
      </c>
      <c r="F14" s="242">
        <v>12303282</v>
      </c>
    </row>
    <row r="15" spans="1:6" x14ac:dyDescent="0.2">
      <c r="A15" s="243" t="s">
        <v>4</v>
      </c>
      <c r="B15" s="244">
        <v>308489.09375</v>
      </c>
      <c r="C15" s="245">
        <v>6.6195651888847351E-2</v>
      </c>
      <c r="D15" s="244">
        <v>4351773.5</v>
      </c>
      <c r="E15" s="245">
        <v>0.93380433320999146</v>
      </c>
      <c r="F15" s="246">
        <v>4660262.5</v>
      </c>
    </row>
    <row r="16" spans="1:6" x14ac:dyDescent="0.2">
      <c r="A16" s="247" t="s">
        <v>5</v>
      </c>
      <c r="B16" s="248">
        <v>786773.5</v>
      </c>
      <c r="C16" s="249">
        <v>0.10294013470411301</v>
      </c>
      <c r="D16" s="248">
        <v>6856246</v>
      </c>
      <c r="E16" s="249">
        <v>0.8970598578453064</v>
      </c>
      <c r="F16" s="250">
        <v>7643019.5</v>
      </c>
    </row>
    <row r="17" spans="1:6" x14ac:dyDescent="0.2">
      <c r="A17" s="235" t="s">
        <v>30</v>
      </c>
      <c r="B17" s="251"/>
      <c r="C17" s="251"/>
      <c r="D17" s="251"/>
      <c r="E17" s="251"/>
    </row>
    <row r="18" spans="1:6" x14ac:dyDescent="0.2">
      <c r="B18" s="251"/>
      <c r="C18" s="251"/>
      <c r="D18" s="251"/>
      <c r="E18" s="251"/>
    </row>
    <row r="19" spans="1:6" x14ac:dyDescent="0.2">
      <c r="A19" s="424" t="s">
        <v>14</v>
      </c>
      <c r="B19" s="401" t="s">
        <v>43</v>
      </c>
      <c r="C19" s="402"/>
      <c r="D19" s="401" t="s">
        <v>42</v>
      </c>
      <c r="E19" s="402"/>
      <c r="F19" s="426" t="s">
        <v>11</v>
      </c>
    </row>
    <row r="20" spans="1:6" x14ac:dyDescent="0.2">
      <c r="A20" s="425"/>
      <c r="B20" s="237" t="s">
        <v>29</v>
      </c>
      <c r="C20" s="238" t="s">
        <v>12</v>
      </c>
      <c r="D20" s="237" t="s">
        <v>29</v>
      </c>
      <c r="E20" s="238" t="s">
        <v>12</v>
      </c>
      <c r="F20" s="423"/>
    </row>
    <row r="21" spans="1:6" x14ac:dyDescent="0.2">
      <c r="A21" s="252" t="s">
        <v>15</v>
      </c>
      <c r="B21" s="253">
        <v>59484.44921875</v>
      </c>
      <c r="C21" s="241">
        <v>9.4069279730319977E-2</v>
      </c>
      <c r="D21" s="253">
        <v>572862.8125</v>
      </c>
      <c r="E21" s="241">
        <v>0.90593069791793823</v>
      </c>
      <c r="F21" s="254">
        <v>632347.25</v>
      </c>
    </row>
    <row r="22" spans="1:6" x14ac:dyDescent="0.2">
      <c r="A22" s="243" t="s">
        <v>16</v>
      </c>
      <c r="B22" s="244">
        <v>709647.6875</v>
      </c>
      <c r="C22" s="245">
        <v>9.5282793045043945E-2</v>
      </c>
      <c r="D22" s="244">
        <v>6738157.5</v>
      </c>
      <c r="E22" s="245">
        <v>0.90471720695495605</v>
      </c>
      <c r="F22" s="246">
        <v>7447805</v>
      </c>
    </row>
    <row r="23" spans="1:6" x14ac:dyDescent="0.2">
      <c r="A23" s="247" t="s">
        <v>17</v>
      </c>
      <c r="B23" s="248">
        <v>326130.4375</v>
      </c>
      <c r="C23" s="249">
        <v>7.7224820852279663E-2</v>
      </c>
      <c r="D23" s="248">
        <v>3896999.75</v>
      </c>
      <c r="E23" s="249">
        <v>0.92277520895004272</v>
      </c>
      <c r="F23" s="250">
        <v>4223130</v>
      </c>
    </row>
    <row r="24" spans="1:6" x14ac:dyDescent="0.2">
      <c r="A24" s="235" t="s">
        <v>30</v>
      </c>
    </row>
    <row r="26" spans="1:6" x14ac:dyDescent="0.2">
      <c r="A26" s="424" t="s">
        <v>18</v>
      </c>
      <c r="B26" s="401" t="s">
        <v>43</v>
      </c>
      <c r="C26" s="402"/>
      <c r="D26" s="401" t="s">
        <v>42</v>
      </c>
      <c r="E26" s="402"/>
      <c r="F26" s="426" t="s">
        <v>11</v>
      </c>
    </row>
    <row r="27" spans="1:6" x14ac:dyDescent="0.2">
      <c r="A27" s="425"/>
      <c r="B27" s="237" t="s">
        <v>29</v>
      </c>
      <c r="C27" s="238" t="s">
        <v>12</v>
      </c>
      <c r="D27" s="237" t="s">
        <v>29</v>
      </c>
      <c r="E27" s="238" t="s">
        <v>12</v>
      </c>
      <c r="F27" s="423"/>
    </row>
    <row r="28" spans="1:6" x14ac:dyDescent="0.2">
      <c r="A28" s="252" t="s">
        <v>19</v>
      </c>
      <c r="B28" s="253">
        <v>218369.546875</v>
      </c>
      <c r="C28" s="255">
        <v>0.16433566808700562</v>
      </c>
      <c r="D28" s="253">
        <v>1110432.375</v>
      </c>
      <c r="E28" s="255">
        <v>0.83566433191299438</v>
      </c>
      <c r="F28" s="256">
        <v>1328801.875</v>
      </c>
    </row>
    <row r="29" spans="1:6" x14ac:dyDescent="0.2">
      <c r="A29" s="243" t="s">
        <v>20</v>
      </c>
      <c r="B29" s="244">
        <v>352233.21875</v>
      </c>
      <c r="C29" s="245">
        <v>0.10210549086332321</v>
      </c>
      <c r="D29" s="244">
        <v>3097466</v>
      </c>
      <c r="E29" s="245">
        <v>0.89789450168609619</v>
      </c>
      <c r="F29" s="257">
        <v>3449699.25</v>
      </c>
    </row>
    <row r="30" spans="1:6" x14ac:dyDescent="0.2">
      <c r="A30" s="258" t="s">
        <v>21</v>
      </c>
      <c r="B30" s="259">
        <v>390943.34375</v>
      </c>
      <c r="C30" s="260">
        <v>9.543975442647934E-2</v>
      </c>
      <c r="D30" s="259">
        <v>3705288.5</v>
      </c>
      <c r="E30" s="260">
        <v>0.90456026792526245</v>
      </c>
      <c r="F30" s="256">
        <v>4096231.75</v>
      </c>
    </row>
    <row r="31" spans="1:6" x14ac:dyDescent="0.2">
      <c r="A31" s="243" t="s">
        <v>22</v>
      </c>
      <c r="B31" s="244">
        <v>84178.46875</v>
      </c>
      <c r="C31" s="245">
        <v>6.3886761665344238E-2</v>
      </c>
      <c r="D31" s="244">
        <v>1233441.5</v>
      </c>
      <c r="E31" s="245">
        <v>0.93611323833465576</v>
      </c>
      <c r="F31" s="257">
        <v>1317620</v>
      </c>
    </row>
    <row r="32" spans="1:6" x14ac:dyDescent="0.2">
      <c r="A32" s="247" t="s">
        <v>23</v>
      </c>
      <c r="B32" s="248">
        <v>49537.98046875</v>
      </c>
      <c r="C32" s="249">
        <v>2.3566180840134621E-2</v>
      </c>
      <c r="D32" s="248">
        <v>2052541.25</v>
      </c>
      <c r="E32" s="249">
        <v>0.97643381357192993</v>
      </c>
      <c r="F32" s="250">
        <v>2102079.25</v>
      </c>
    </row>
    <row r="33" spans="1:12" x14ac:dyDescent="0.2">
      <c r="A33" s="235" t="s">
        <v>30</v>
      </c>
    </row>
    <row r="35" spans="1:12" x14ac:dyDescent="0.2">
      <c r="A35" s="424" t="s">
        <v>24</v>
      </c>
      <c r="B35" s="401" t="s">
        <v>43</v>
      </c>
      <c r="C35" s="402"/>
      <c r="D35" s="401" t="s">
        <v>42</v>
      </c>
      <c r="E35" s="402"/>
      <c r="F35" s="426" t="s">
        <v>11</v>
      </c>
    </row>
    <row r="36" spans="1:12" x14ac:dyDescent="0.2">
      <c r="A36" s="425"/>
      <c r="B36" s="237" t="s">
        <v>29</v>
      </c>
      <c r="C36" s="238" t="s">
        <v>12</v>
      </c>
      <c r="D36" s="237" t="s">
        <v>29</v>
      </c>
      <c r="E36" s="238" t="s">
        <v>12</v>
      </c>
      <c r="F36" s="423"/>
    </row>
    <row r="37" spans="1:12" x14ac:dyDescent="0.2">
      <c r="A37" s="252" t="s">
        <v>25</v>
      </c>
      <c r="B37" s="253">
        <v>49528.09765625</v>
      </c>
      <c r="C37" s="255">
        <v>3.396337479352951E-2</v>
      </c>
      <c r="D37" s="253">
        <v>1408751.625</v>
      </c>
      <c r="E37" s="255">
        <v>0.96603661775588989</v>
      </c>
      <c r="F37" s="256">
        <v>1458279.75</v>
      </c>
    </row>
    <row r="38" spans="1:12" x14ac:dyDescent="0.2">
      <c r="A38" s="243" t="s">
        <v>26</v>
      </c>
      <c r="B38" s="244">
        <v>186088.59375</v>
      </c>
      <c r="C38" s="245">
        <v>7.2742901742458344E-2</v>
      </c>
      <c r="D38" s="244">
        <v>2372079.75</v>
      </c>
      <c r="E38" s="245">
        <v>0.92725712060928345</v>
      </c>
      <c r="F38" s="257">
        <v>2558168.25</v>
      </c>
    </row>
    <row r="39" spans="1:12" x14ac:dyDescent="0.2">
      <c r="A39" s="258" t="s">
        <v>27</v>
      </c>
      <c r="B39" s="259">
        <v>214958.96875</v>
      </c>
      <c r="C39" s="260">
        <v>6.8695642054080963E-2</v>
      </c>
      <c r="D39" s="259">
        <v>2914190.75</v>
      </c>
      <c r="E39" s="260">
        <v>0.93130433559417725</v>
      </c>
      <c r="F39" s="256">
        <v>3129149.75</v>
      </c>
    </row>
    <row r="40" spans="1:12" x14ac:dyDescent="0.2">
      <c r="A40" s="261" t="s">
        <v>28</v>
      </c>
      <c r="B40" s="262">
        <v>644686.9375</v>
      </c>
      <c r="C40" s="263">
        <v>0.12499541789293289</v>
      </c>
      <c r="D40" s="262">
        <v>4512997.5</v>
      </c>
      <c r="E40" s="263">
        <v>0.87500458955764771</v>
      </c>
      <c r="F40" s="264">
        <v>5157684.5</v>
      </c>
    </row>
    <row r="41" spans="1:12" x14ac:dyDescent="0.2">
      <c r="A41" s="235" t="s">
        <v>30</v>
      </c>
    </row>
    <row r="42" spans="1:12" x14ac:dyDescent="0.2">
      <c r="I42" s="269"/>
    </row>
    <row r="43" spans="1:12" x14ac:dyDescent="0.2">
      <c r="A43" s="424" t="s">
        <v>231</v>
      </c>
      <c r="B43" s="401" t="s">
        <v>43</v>
      </c>
      <c r="C43" s="402"/>
      <c r="D43" s="401" t="s">
        <v>42</v>
      </c>
      <c r="E43" s="402"/>
      <c r="F43" s="426" t="s">
        <v>11</v>
      </c>
    </row>
    <row r="44" spans="1:12" x14ac:dyDescent="0.2">
      <c r="A44" s="425"/>
      <c r="B44" s="265" t="s">
        <v>29</v>
      </c>
      <c r="C44" s="266" t="s">
        <v>12</v>
      </c>
      <c r="D44" s="265" t="s">
        <v>29</v>
      </c>
      <c r="E44" s="266" t="s">
        <v>12</v>
      </c>
      <c r="F44" s="423"/>
      <c r="J44" s="270"/>
    </row>
    <row r="45" spans="1:12" x14ac:dyDescent="0.2">
      <c r="A45" s="267" t="s">
        <v>212</v>
      </c>
      <c r="B45" s="268">
        <v>16370.1259765625</v>
      </c>
      <c r="C45" s="255">
        <v>0.10903338342905045</v>
      </c>
      <c r="D45" s="268">
        <v>133768.53125</v>
      </c>
      <c r="E45" s="255">
        <v>0.89096659421920776</v>
      </c>
      <c r="F45" s="254">
        <v>150138.65625</v>
      </c>
      <c r="J45" s="270"/>
      <c r="K45" s="270"/>
      <c r="L45" s="270"/>
    </row>
    <row r="46" spans="1:12" x14ac:dyDescent="0.2">
      <c r="A46" s="271" t="s">
        <v>224</v>
      </c>
      <c r="B46" s="272">
        <v>118687.4765625</v>
      </c>
      <c r="C46" s="245">
        <v>0.15332126617431641</v>
      </c>
      <c r="D46" s="272">
        <v>655422.1875</v>
      </c>
      <c r="E46" s="245">
        <v>0.84667873382568359</v>
      </c>
      <c r="F46" s="246">
        <v>774109.625</v>
      </c>
      <c r="J46" s="270"/>
    </row>
    <row r="47" spans="1:12" x14ac:dyDescent="0.2">
      <c r="A47" s="273" t="s">
        <v>252</v>
      </c>
      <c r="B47" s="259">
        <v>191434.71875</v>
      </c>
      <c r="C47" s="274">
        <v>4.4906176626682281E-2</v>
      </c>
      <c r="D47" s="259">
        <v>4071558.5</v>
      </c>
      <c r="E47" s="274">
        <v>0.95509380102157593</v>
      </c>
      <c r="F47" s="275">
        <v>4262993</v>
      </c>
      <c r="J47" s="270"/>
      <c r="K47" s="270"/>
      <c r="L47" s="270"/>
    </row>
    <row r="48" spans="1:12" x14ac:dyDescent="0.2">
      <c r="A48" s="271" t="s">
        <v>223</v>
      </c>
      <c r="B48" s="272">
        <v>24996.37109375</v>
      </c>
      <c r="C48" s="245">
        <v>4.7362811863422394E-2</v>
      </c>
      <c r="D48" s="272">
        <v>502767.3125</v>
      </c>
      <c r="E48" s="245">
        <v>0.9526371955871582</v>
      </c>
      <c r="F48" s="246">
        <v>527763.6875</v>
      </c>
      <c r="K48" s="270"/>
      <c r="L48" s="270"/>
    </row>
    <row r="49" spans="1:12" x14ac:dyDescent="0.2">
      <c r="A49" s="147" t="s">
        <v>249</v>
      </c>
      <c r="B49" s="276">
        <v>80265.28125</v>
      </c>
      <c r="C49" s="274">
        <v>6.3809216022491455E-2</v>
      </c>
      <c r="D49" s="276">
        <v>1177629.5</v>
      </c>
      <c r="E49" s="274">
        <v>0.93619078397750854</v>
      </c>
      <c r="F49" s="275">
        <v>1257894.875</v>
      </c>
      <c r="J49" s="270"/>
      <c r="K49" s="270"/>
      <c r="L49" s="270"/>
    </row>
    <row r="50" spans="1:12" x14ac:dyDescent="0.2">
      <c r="A50" s="271" t="s">
        <v>214</v>
      </c>
      <c r="B50" s="272">
        <v>54315.2265625</v>
      </c>
      <c r="C50" s="245">
        <v>0.12920249998569489</v>
      </c>
      <c r="D50" s="272">
        <v>366073.125</v>
      </c>
      <c r="E50" s="245">
        <v>0.87079751491546631</v>
      </c>
      <c r="F50" s="246">
        <v>420388.34375</v>
      </c>
      <c r="J50" s="270"/>
      <c r="K50" s="270"/>
      <c r="L50" s="270"/>
    </row>
    <row r="51" spans="1:12" x14ac:dyDescent="0.2">
      <c r="A51" s="273" t="s">
        <v>251</v>
      </c>
      <c r="B51" s="259">
        <v>28179.220703125</v>
      </c>
      <c r="C51" s="274">
        <v>7.3524527251720428E-2</v>
      </c>
      <c r="D51" s="259">
        <v>355083.625</v>
      </c>
      <c r="E51" s="274">
        <v>0.92647546529769897</v>
      </c>
      <c r="F51" s="275">
        <v>383262.84375</v>
      </c>
      <c r="J51" s="270"/>
      <c r="K51" s="270"/>
      <c r="L51" s="270"/>
    </row>
    <row r="52" spans="1:12" x14ac:dyDescent="0.2">
      <c r="A52" s="271" t="s">
        <v>215</v>
      </c>
      <c r="B52" s="272">
        <v>17367.310546875</v>
      </c>
      <c r="C52" s="245">
        <v>0.21451523900032043</v>
      </c>
      <c r="D52" s="272">
        <v>63593.4140625</v>
      </c>
      <c r="E52" s="245">
        <v>0.78548473119735718</v>
      </c>
      <c r="F52" s="246">
        <v>80960.7265625</v>
      </c>
      <c r="J52" s="270"/>
      <c r="K52" s="270"/>
      <c r="L52" s="270"/>
    </row>
    <row r="53" spans="1:12" x14ac:dyDescent="0.2">
      <c r="A53" s="147" t="s">
        <v>228</v>
      </c>
      <c r="B53" s="276">
        <v>40593.28125</v>
      </c>
      <c r="C53" s="274">
        <v>0.1523088812828064</v>
      </c>
      <c r="D53" s="276">
        <v>225926.171875</v>
      </c>
      <c r="E53" s="274">
        <v>0.8476911187171936</v>
      </c>
      <c r="F53" s="275">
        <v>266519.46875</v>
      </c>
      <c r="J53" s="270"/>
      <c r="K53" s="270"/>
      <c r="L53" s="270"/>
    </row>
    <row r="54" spans="1:12" x14ac:dyDescent="0.2">
      <c r="A54" s="271" t="s">
        <v>225</v>
      </c>
      <c r="B54" s="272">
        <v>15845.69140625</v>
      </c>
      <c r="C54" s="245">
        <v>7.3534034192562103E-2</v>
      </c>
      <c r="D54" s="272">
        <v>199642.15625</v>
      </c>
      <c r="E54" s="245">
        <v>0.92646598815917969</v>
      </c>
      <c r="F54" s="246">
        <v>215487.859375</v>
      </c>
      <c r="J54" s="270"/>
      <c r="K54" s="270"/>
      <c r="L54" s="270"/>
    </row>
    <row r="55" spans="1:12" x14ac:dyDescent="0.2">
      <c r="A55" s="273" t="s">
        <v>253</v>
      </c>
      <c r="B55" s="259">
        <v>57557.8359375</v>
      </c>
      <c r="C55" s="274">
        <v>3.0897071585059166E-2</v>
      </c>
      <c r="D55" s="259">
        <v>1805331.875</v>
      </c>
      <c r="E55" s="274">
        <v>0.96910291910171509</v>
      </c>
      <c r="F55" s="275">
        <v>1862889.75</v>
      </c>
      <c r="J55" s="270"/>
      <c r="K55" s="270"/>
      <c r="L55" s="270"/>
    </row>
    <row r="56" spans="1:12" x14ac:dyDescent="0.2">
      <c r="A56" s="271" t="s">
        <v>227</v>
      </c>
      <c r="B56" s="272">
        <v>43500.625</v>
      </c>
      <c r="C56" s="245">
        <v>0.28299614787101746</v>
      </c>
      <c r="D56" s="272">
        <v>110213.9296875</v>
      </c>
      <c r="E56" s="245">
        <v>0.71700388193130493</v>
      </c>
      <c r="F56" s="246">
        <v>153714.5625</v>
      </c>
      <c r="J56" s="270"/>
      <c r="K56" s="270"/>
      <c r="L56" s="270"/>
    </row>
    <row r="57" spans="1:12" x14ac:dyDescent="0.2">
      <c r="A57" s="147" t="s">
        <v>216</v>
      </c>
      <c r="B57" s="276">
        <v>11683.9208984375</v>
      </c>
      <c r="C57" s="274">
        <v>7.2519928216934204E-2</v>
      </c>
      <c r="D57" s="276">
        <v>149429.328125</v>
      </c>
      <c r="E57" s="274">
        <v>0.92748004198074341</v>
      </c>
      <c r="F57" s="275">
        <v>161113.25</v>
      </c>
      <c r="J57" s="270"/>
      <c r="K57" s="270"/>
      <c r="L57" s="270"/>
    </row>
    <row r="58" spans="1:12" x14ac:dyDescent="0.2">
      <c r="A58" s="271" t="s">
        <v>217</v>
      </c>
      <c r="B58" s="272">
        <v>37586.68359375</v>
      </c>
      <c r="C58" s="245">
        <v>0.20617374777793884</v>
      </c>
      <c r="D58" s="272">
        <v>144719.1875</v>
      </c>
      <c r="E58" s="245">
        <v>0.79382628202438354</v>
      </c>
      <c r="F58" s="246">
        <v>182305.875</v>
      </c>
      <c r="J58" s="270"/>
      <c r="K58" s="270"/>
      <c r="L58" s="270"/>
    </row>
    <row r="59" spans="1:12" x14ac:dyDescent="0.2">
      <c r="A59" s="273" t="s">
        <v>250</v>
      </c>
      <c r="B59" s="259">
        <v>30302.724609375</v>
      </c>
      <c r="C59" s="274">
        <v>9.5189772546291351E-2</v>
      </c>
      <c r="D59" s="259">
        <v>288037.375</v>
      </c>
      <c r="E59" s="274">
        <v>0.90481024980545044</v>
      </c>
      <c r="F59" s="275">
        <v>318340.125</v>
      </c>
      <c r="J59" s="270"/>
      <c r="K59" s="270"/>
      <c r="L59" s="270"/>
    </row>
    <row r="60" spans="1:12" x14ac:dyDescent="0.2">
      <c r="A60" s="271" t="s">
        <v>210</v>
      </c>
      <c r="B60" s="272">
        <v>10362.73828125</v>
      </c>
      <c r="C60" s="245">
        <v>8.5798777639865875E-2</v>
      </c>
      <c r="D60" s="272">
        <v>110416.8203125</v>
      </c>
      <c r="E60" s="245">
        <v>0.91420120000839233</v>
      </c>
      <c r="F60" s="246">
        <v>120779.5546875</v>
      </c>
      <c r="J60" s="270"/>
      <c r="K60" s="270"/>
      <c r="L60" s="277"/>
    </row>
    <row r="61" spans="1:12" x14ac:dyDescent="0.2">
      <c r="A61" s="147" t="s">
        <v>211</v>
      </c>
      <c r="B61" s="276">
        <v>6025.0498046875</v>
      </c>
      <c r="C61" s="274">
        <v>0.13417524099349976</v>
      </c>
      <c r="D61" s="276">
        <v>38879.28515625</v>
      </c>
      <c r="E61" s="274">
        <v>0.86582475900650024</v>
      </c>
      <c r="F61" s="275">
        <v>44904.3359375</v>
      </c>
      <c r="J61" s="270"/>
      <c r="K61" s="270"/>
      <c r="L61" s="270"/>
    </row>
    <row r="62" spans="1:12" x14ac:dyDescent="0.2">
      <c r="A62" s="271" t="s">
        <v>218</v>
      </c>
      <c r="B62" s="272">
        <v>19637.21484375</v>
      </c>
      <c r="C62" s="245">
        <v>0.18637353181838989</v>
      </c>
      <c r="D62" s="272">
        <v>85727.609375</v>
      </c>
      <c r="E62" s="245">
        <v>0.81362646818161011</v>
      </c>
      <c r="F62" s="246">
        <v>105364.828125</v>
      </c>
      <c r="J62" s="270"/>
      <c r="K62" s="270"/>
      <c r="L62" s="270"/>
    </row>
    <row r="63" spans="1:12" x14ac:dyDescent="0.2">
      <c r="A63" s="273" t="s">
        <v>226</v>
      </c>
      <c r="B63" s="259">
        <v>65346.2265625</v>
      </c>
      <c r="C63" s="274">
        <v>0.31074458360671997</v>
      </c>
      <c r="D63" s="259">
        <v>144942.953125</v>
      </c>
      <c r="E63" s="274">
        <v>0.68925541639328003</v>
      </c>
      <c r="F63" s="275">
        <v>210289.1875</v>
      </c>
      <c r="J63" s="270"/>
      <c r="K63" s="270"/>
      <c r="L63" s="270"/>
    </row>
    <row r="64" spans="1:12" x14ac:dyDescent="0.2">
      <c r="A64" s="271" t="s">
        <v>219</v>
      </c>
      <c r="B64" s="272">
        <v>31242.134765625</v>
      </c>
      <c r="C64" s="245">
        <v>0.27292165160179138</v>
      </c>
      <c r="D64" s="272">
        <v>83230.765625</v>
      </c>
      <c r="E64" s="245">
        <v>0.72707831859588623</v>
      </c>
      <c r="F64" s="246">
        <v>114472.8984375</v>
      </c>
      <c r="J64" s="270"/>
    </row>
    <row r="65" spans="1:12" x14ac:dyDescent="0.2">
      <c r="A65" s="147" t="s">
        <v>220</v>
      </c>
      <c r="B65" s="276">
        <v>1914.333984375</v>
      </c>
      <c r="C65" s="274">
        <v>1.9018080085515976E-2</v>
      </c>
      <c r="D65" s="276">
        <v>98744.3046875</v>
      </c>
      <c r="E65" s="274">
        <v>0.98098194599151611</v>
      </c>
      <c r="F65" s="275">
        <v>100658.640625</v>
      </c>
      <c r="J65" s="270"/>
      <c r="K65" s="270"/>
      <c r="L65" s="270"/>
    </row>
    <row r="66" spans="1:12" x14ac:dyDescent="0.2">
      <c r="A66" s="271" t="s">
        <v>221</v>
      </c>
      <c r="B66" s="272">
        <v>25162.21484375</v>
      </c>
      <c r="C66" s="245">
        <v>0.13740275800228119</v>
      </c>
      <c r="D66" s="272">
        <v>157965.203125</v>
      </c>
      <c r="E66" s="245">
        <v>0.86259722709655762</v>
      </c>
      <c r="F66" s="246">
        <v>183127.421875</v>
      </c>
      <c r="J66" s="270"/>
      <c r="K66" s="270"/>
      <c r="L66" s="270"/>
    </row>
    <row r="67" spans="1:12" x14ac:dyDescent="0.2">
      <c r="A67" s="273" t="s">
        <v>222</v>
      </c>
      <c r="B67" s="259">
        <v>38119.046875</v>
      </c>
      <c r="C67" s="274">
        <v>0.15053045749664307</v>
      </c>
      <c r="D67" s="259">
        <v>215112.390625</v>
      </c>
      <c r="E67" s="274">
        <v>0.84946954250335693</v>
      </c>
      <c r="F67" s="275">
        <v>253231.4375</v>
      </c>
    </row>
    <row r="68" spans="1:12" x14ac:dyDescent="0.2">
      <c r="A68" s="278" t="s">
        <v>248</v>
      </c>
      <c r="B68" s="279">
        <v>966495.4375</v>
      </c>
      <c r="C68" s="280">
        <v>7.9542294144630432E-2</v>
      </c>
      <c r="D68" s="279">
        <v>11184216</v>
      </c>
      <c r="E68" s="280">
        <v>0.92045772075653076</v>
      </c>
      <c r="F68" s="281">
        <v>12150711</v>
      </c>
    </row>
    <row r="69" spans="1:12" x14ac:dyDescent="0.2">
      <c r="A69" s="235" t="s">
        <v>30</v>
      </c>
      <c r="K69" s="277"/>
      <c r="L69" s="277"/>
    </row>
    <row r="70" spans="1:12" ht="15" x14ac:dyDescent="0.25">
      <c r="A70" s="26" t="s">
        <v>275</v>
      </c>
    </row>
    <row r="82" spans="3:5" x14ac:dyDescent="0.2">
      <c r="C82" s="270"/>
    </row>
    <row r="84" spans="3:5" x14ac:dyDescent="0.2">
      <c r="D84" s="277"/>
      <c r="E84" s="277"/>
    </row>
  </sheetData>
  <mergeCells count="22"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70"/>
  <sheetViews>
    <sheetView showGridLines="0" zoomScale="90" zoomScaleNormal="90" zoomScalePageLayoutView="90" workbookViewId="0">
      <selection activeCell="G2" sqref="G2"/>
    </sheetView>
  </sheetViews>
  <sheetFormatPr baseColWidth="10" defaultColWidth="10.85546875" defaultRowHeight="12" x14ac:dyDescent="0.2"/>
  <cols>
    <col min="1" max="1" width="24" style="284" customWidth="1"/>
    <col min="2" max="2" width="19.42578125" style="284" customWidth="1"/>
    <col min="3" max="3" width="6.42578125" style="284" customWidth="1"/>
    <col min="4" max="4" width="14.140625" style="284" customWidth="1"/>
    <col min="5" max="5" width="12.140625" style="284" customWidth="1"/>
    <col min="6" max="6" width="12.85546875" style="284" customWidth="1"/>
    <col min="7" max="7" width="14.42578125" style="284" customWidth="1"/>
    <col min="8" max="8" width="13.140625" style="284" customWidth="1"/>
    <col min="9" max="16384" width="10.85546875" style="284"/>
  </cols>
  <sheetData>
    <row r="6" spans="1:10" s="282" customFormat="1" ht="16.5" x14ac:dyDescent="0.2">
      <c r="A6" s="471" t="s">
        <v>1</v>
      </c>
      <c r="B6" s="471"/>
      <c r="C6" s="471"/>
      <c r="D6" s="471"/>
      <c r="E6" s="471"/>
      <c r="F6" s="471"/>
      <c r="G6" s="471"/>
      <c r="H6" s="471"/>
      <c r="I6" s="471"/>
      <c r="J6" s="471"/>
    </row>
    <row r="7" spans="1:10" ht="15" customHeight="1" x14ac:dyDescent="0.2">
      <c r="A7" s="283" t="s">
        <v>257</v>
      </c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5" customHeight="1" x14ac:dyDescent="0.2">
      <c r="A8" s="283" t="s">
        <v>278</v>
      </c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5" customHeight="1" x14ac:dyDescent="0.2">
      <c r="A9" s="283" t="s">
        <v>3</v>
      </c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5" customHeight="1" x14ac:dyDescent="0.2">
      <c r="A10" s="285" t="s">
        <v>274</v>
      </c>
      <c r="B10" s="285"/>
      <c r="C10" s="285"/>
      <c r="D10" s="285"/>
      <c r="E10" s="285"/>
      <c r="F10" s="285"/>
      <c r="G10" s="285"/>
      <c r="H10" s="285"/>
      <c r="I10" s="283"/>
      <c r="J10" s="283"/>
    </row>
    <row r="11" spans="1:10" ht="14.25" x14ac:dyDescent="0.25">
      <c r="A11" s="472" t="s">
        <v>13</v>
      </c>
      <c r="B11" s="475"/>
      <c r="C11" s="475"/>
      <c r="D11" s="475"/>
      <c r="E11" s="475"/>
      <c r="F11" s="475"/>
      <c r="G11" s="475"/>
      <c r="H11" s="475"/>
      <c r="I11" s="475"/>
      <c r="J11" s="475"/>
    </row>
    <row r="12" spans="1:10" ht="20.25" customHeight="1" x14ac:dyDescent="0.2">
      <c r="A12" s="473"/>
      <c r="B12" s="463" t="s">
        <v>258</v>
      </c>
      <c r="C12" s="464"/>
      <c r="D12" s="463" t="s">
        <v>259</v>
      </c>
      <c r="E12" s="464"/>
      <c r="F12" s="463" t="s">
        <v>260</v>
      </c>
      <c r="G12" s="464"/>
      <c r="H12" s="463" t="s">
        <v>261</v>
      </c>
      <c r="I12" s="464"/>
      <c r="J12" s="469" t="s">
        <v>11</v>
      </c>
    </row>
    <row r="13" spans="1:10" ht="17.25" customHeight="1" x14ac:dyDescent="0.2">
      <c r="A13" s="474"/>
      <c r="B13" s="286" t="s">
        <v>29</v>
      </c>
      <c r="C13" s="287" t="s">
        <v>12</v>
      </c>
      <c r="D13" s="286" t="s">
        <v>29</v>
      </c>
      <c r="E13" s="287" t="s">
        <v>12</v>
      </c>
      <c r="F13" s="286" t="s">
        <v>29</v>
      </c>
      <c r="G13" s="287" t="s">
        <v>12</v>
      </c>
      <c r="H13" s="286" t="s">
        <v>29</v>
      </c>
      <c r="I13" s="287" t="s">
        <v>12</v>
      </c>
      <c r="J13" s="470"/>
    </row>
    <row r="14" spans="1:10" ht="24" x14ac:dyDescent="0.2">
      <c r="A14" s="288" t="s">
        <v>3</v>
      </c>
      <c r="B14" s="289">
        <v>822563</v>
      </c>
      <c r="C14" s="290">
        <v>0.7510189414024353</v>
      </c>
      <c r="D14" s="289">
        <v>6080.8720703125</v>
      </c>
      <c r="E14" s="290">
        <v>5.5519761517643929E-3</v>
      </c>
      <c r="F14" s="289">
        <v>115300.1171875</v>
      </c>
      <c r="G14" s="290">
        <v>0.10527166724205017</v>
      </c>
      <c r="H14" s="289">
        <v>229017.203125</v>
      </c>
      <c r="I14" s="290">
        <v>0.20909798145294189</v>
      </c>
      <c r="J14" s="291">
        <v>1095262.625</v>
      </c>
    </row>
    <row r="15" spans="1:10" x14ac:dyDescent="0.2">
      <c r="A15" s="292" t="s">
        <v>4</v>
      </c>
      <c r="B15" s="293">
        <v>213411.65625</v>
      </c>
      <c r="C15" s="294">
        <v>0.69179642200469971</v>
      </c>
      <c r="D15" s="293">
        <v>2210.012451171875</v>
      </c>
      <c r="E15" s="294">
        <v>7.1639884263277054E-3</v>
      </c>
      <c r="F15" s="293">
        <v>34362.65625</v>
      </c>
      <c r="G15" s="294">
        <v>0.11139017343521118</v>
      </c>
      <c r="H15" s="293">
        <v>86471.0859375</v>
      </c>
      <c r="I15" s="294">
        <v>0.28030514717102051</v>
      </c>
      <c r="J15" s="295">
        <v>308489.09375</v>
      </c>
    </row>
    <row r="16" spans="1:10" x14ac:dyDescent="0.2">
      <c r="A16" s="296" t="s">
        <v>5</v>
      </c>
      <c r="B16" s="297">
        <v>609151.3125</v>
      </c>
      <c r="C16" s="298">
        <v>0.77423977851867676</v>
      </c>
      <c r="D16" s="297">
        <v>3870.859375</v>
      </c>
      <c r="E16" s="298">
        <v>4.9199159257113934E-3</v>
      </c>
      <c r="F16" s="297">
        <v>80937.4609375</v>
      </c>
      <c r="G16" s="298">
        <v>0.10287263244390488</v>
      </c>
      <c r="H16" s="297">
        <v>142546.109375</v>
      </c>
      <c r="I16" s="298">
        <v>0.18117807805538177</v>
      </c>
      <c r="J16" s="299">
        <v>786773.5</v>
      </c>
    </row>
    <row r="17" spans="1:17" x14ac:dyDescent="0.2">
      <c r="A17" s="284" t="s">
        <v>30</v>
      </c>
      <c r="B17" s="300"/>
      <c r="C17" s="300"/>
      <c r="D17" s="300"/>
      <c r="E17" s="300"/>
      <c r="F17" s="301"/>
      <c r="G17" s="301"/>
      <c r="H17" s="301"/>
      <c r="I17" s="301"/>
    </row>
    <row r="18" spans="1:17" x14ac:dyDescent="0.2">
      <c r="B18" s="300"/>
      <c r="C18" s="300"/>
      <c r="D18" s="300"/>
      <c r="E18" s="300"/>
      <c r="F18" s="301"/>
      <c r="G18" s="301"/>
      <c r="H18" s="301"/>
      <c r="I18" s="301"/>
    </row>
    <row r="19" spans="1:17" x14ac:dyDescent="0.2">
      <c r="A19" s="476" t="s">
        <v>14</v>
      </c>
      <c r="B19" s="463" t="s">
        <v>258</v>
      </c>
      <c r="C19" s="464"/>
      <c r="D19" s="463" t="s">
        <v>259</v>
      </c>
      <c r="E19" s="464"/>
      <c r="F19" s="463" t="s">
        <v>260</v>
      </c>
      <c r="G19" s="464"/>
      <c r="H19" s="463" t="s">
        <v>261</v>
      </c>
      <c r="I19" s="464"/>
      <c r="J19" s="468" t="s">
        <v>11</v>
      </c>
    </row>
    <row r="20" spans="1:17" x14ac:dyDescent="0.2">
      <c r="A20" s="476"/>
      <c r="B20" s="286" t="s">
        <v>29</v>
      </c>
      <c r="C20" s="287" t="s">
        <v>12</v>
      </c>
      <c r="D20" s="286" t="s">
        <v>29</v>
      </c>
      <c r="E20" s="287" t="s">
        <v>12</v>
      </c>
      <c r="F20" s="286" t="s">
        <v>29</v>
      </c>
      <c r="G20" s="287" t="s">
        <v>12</v>
      </c>
      <c r="H20" s="286" t="s">
        <v>29</v>
      </c>
      <c r="I20" s="287" t="s">
        <v>12</v>
      </c>
      <c r="J20" s="468"/>
    </row>
    <row r="21" spans="1:17" x14ac:dyDescent="0.2">
      <c r="A21" s="302" t="s">
        <v>15</v>
      </c>
      <c r="B21" s="303">
        <v>45169.84375</v>
      </c>
      <c r="C21" s="304">
        <v>0.75935548543930054</v>
      </c>
      <c r="D21" s="303">
        <v>413.4417724609375</v>
      </c>
      <c r="E21" s="304">
        <v>6.9504179991781712E-3</v>
      </c>
      <c r="F21" s="303">
        <v>965.41375732421875</v>
      </c>
      <c r="G21" s="304">
        <v>1.622968353331089E-2</v>
      </c>
      <c r="H21" s="303">
        <v>26397.05859375</v>
      </c>
      <c r="I21" s="304">
        <v>0.44376403093338013</v>
      </c>
      <c r="J21" s="305">
        <v>59484.44921875</v>
      </c>
    </row>
    <row r="22" spans="1:17" x14ac:dyDescent="0.2">
      <c r="A22" s="292" t="s">
        <v>16</v>
      </c>
      <c r="B22" s="293">
        <v>511610.75</v>
      </c>
      <c r="C22" s="294">
        <v>0.72093623876571655</v>
      </c>
      <c r="D22" s="293">
        <v>4596.896484375</v>
      </c>
      <c r="E22" s="294">
        <v>6.4777163788676262E-3</v>
      </c>
      <c r="F22" s="293">
        <v>86067.5625</v>
      </c>
      <c r="G22" s="294">
        <v>0.12128210067749023</v>
      </c>
      <c r="H22" s="293">
        <v>155704.765625</v>
      </c>
      <c r="I22" s="294">
        <v>0.21941137313842773</v>
      </c>
      <c r="J22" s="295">
        <v>709647.6875</v>
      </c>
    </row>
    <row r="23" spans="1:17" x14ac:dyDescent="0.2">
      <c r="A23" s="296" t="s">
        <v>17</v>
      </c>
      <c r="B23" s="297">
        <v>265782.40625</v>
      </c>
      <c r="C23" s="298">
        <v>0.81495732069015503</v>
      </c>
      <c r="D23" s="297">
        <v>1070.5338134765625</v>
      </c>
      <c r="E23" s="298">
        <v>3.282532561570406E-3</v>
      </c>
      <c r="F23" s="297">
        <v>28267.140625</v>
      </c>
      <c r="G23" s="298">
        <v>8.6674332618713379E-2</v>
      </c>
      <c r="H23" s="297">
        <v>46915.37109375</v>
      </c>
      <c r="I23" s="298">
        <v>0.14385461807250977</v>
      </c>
      <c r="J23" s="299">
        <v>326130.4375</v>
      </c>
    </row>
    <row r="24" spans="1:17" x14ac:dyDescent="0.2">
      <c r="A24" s="284" t="s">
        <v>30</v>
      </c>
    </row>
    <row r="26" spans="1:17" x14ac:dyDescent="0.2">
      <c r="A26" s="476" t="s">
        <v>18</v>
      </c>
      <c r="B26" s="463" t="s">
        <v>258</v>
      </c>
      <c r="C26" s="464"/>
      <c r="D26" s="463" t="s">
        <v>259</v>
      </c>
      <c r="E26" s="464"/>
      <c r="F26" s="463" t="s">
        <v>260</v>
      </c>
      <c r="G26" s="464"/>
      <c r="H26" s="463" t="s">
        <v>261</v>
      </c>
      <c r="I26" s="464"/>
      <c r="J26" s="468" t="s">
        <v>11</v>
      </c>
      <c r="Q26" s="306"/>
    </row>
    <row r="27" spans="1:17" x14ac:dyDescent="0.2">
      <c r="A27" s="476"/>
      <c r="B27" s="286" t="s">
        <v>29</v>
      </c>
      <c r="C27" s="287" t="s">
        <v>12</v>
      </c>
      <c r="D27" s="286" t="s">
        <v>29</v>
      </c>
      <c r="E27" s="287" t="s">
        <v>12</v>
      </c>
      <c r="F27" s="286" t="s">
        <v>29</v>
      </c>
      <c r="G27" s="287" t="s">
        <v>12</v>
      </c>
      <c r="H27" s="286" t="s">
        <v>29</v>
      </c>
      <c r="I27" s="287" t="s">
        <v>12</v>
      </c>
      <c r="J27" s="468"/>
    </row>
    <row r="28" spans="1:17" x14ac:dyDescent="0.2">
      <c r="A28" s="302" t="s">
        <v>19</v>
      </c>
      <c r="B28" s="303">
        <v>177481.078125</v>
      </c>
      <c r="C28" s="304">
        <v>0.81275558471679688</v>
      </c>
      <c r="D28" s="303">
        <v>0</v>
      </c>
      <c r="E28" s="304">
        <v>0</v>
      </c>
      <c r="F28" s="303">
        <v>22775.919921875</v>
      </c>
      <c r="G28" s="304">
        <v>0.1042998880147934</v>
      </c>
      <c r="H28" s="303">
        <v>30516.02734375</v>
      </c>
      <c r="I28" s="304">
        <v>0.13974489271640778</v>
      </c>
      <c r="J28" s="305">
        <v>218369.546875</v>
      </c>
    </row>
    <row r="29" spans="1:17" x14ac:dyDescent="0.2">
      <c r="A29" s="292" t="s">
        <v>20</v>
      </c>
      <c r="B29" s="293">
        <v>261569.71875</v>
      </c>
      <c r="C29" s="294">
        <v>0.74260377883911133</v>
      </c>
      <c r="D29" s="293">
        <v>413.4417724609375</v>
      </c>
      <c r="E29" s="294">
        <v>1.1737728491425514E-3</v>
      </c>
      <c r="F29" s="293">
        <v>43587.05859375</v>
      </c>
      <c r="G29" s="294">
        <v>0.12374488264322281</v>
      </c>
      <c r="H29" s="293">
        <v>71411.171875</v>
      </c>
      <c r="I29" s="294">
        <v>0.20273831486701965</v>
      </c>
      <c r="J29" s="295">
        <v>352233.21875</v>
      </c>
    </row>
    <row r="30" spans="1:17" x14ac:dyDescent="0.2">
      <c r="A30" s="307" t="s">
        <v>21</v>
      </c>
      <c r="B30" s="308">
        <v>296396.53125</v>
      </c>
      <c r="C30" s="309">
        <v>0.75815719366073608</v>
      </c>
      <c r="D30" s="308">
        <v>4115.8837890625</v>
      </c>
      <c r="E30" s="309">
        <v>1.0528082959353924E-2</v>
      </c>
      <c r="F30" s="308">
        <v>21968.740234375</v>
      </c>
      <c r="G30" s="309">
        <v>5.6194175034761429E-2</v>
      </c>
      <c r="H30" s="308">
        <v>101040.8984375</v>
      </c>
      <c r="I30" s="309">
        <v>0.25845405459403992</v>
      </c>
      <c r="J30" s="310">
        <v>390943.34375</v>
      </c>
    </row>
    <row r="31" spans="1:17" x14ac:dyDescent="0.2">
      <c r="A31" s="292" t="s">
        <v>22</v>
      </c>
      <c r="B31" s="293">
        <v>53693.98046875</v>
      </c>
      <c r="C31" s="294">
        <v>0.63785886764526367</v>
      </c>
      <c r="D31" s="293">
        <v>825.50927734375</v>
      </c>
      <c r="E31" s="294">
        <v>9.8066562786698341E-3</v>
      </c>
      <c r="F31" s="293">
        <v>17620.814453125</v>
      </c>
      <c r="G31" s="294">
        <v>0.20932686328887939</v>
      </c>
      <c r="H31" s="293">
        <v>18435.998046875</v>
      </c>
      <c r="I31" s="294">
        <v>0.2190108597278595</v>
      </c>
      <c r="J31" s="295">
        <v>84178.46875</v>
      </c>
    </row>
    <row r="32" spans="1:17" x14ac:dyDescent="0.2">
      <c r="A32" s="296" t="s">
        <v>23</v>
      </c>
      <c r="B32" s="297">
        <v>33421.67578125</v>
      </c>
      <c r="C32" s="298">
        <v>0.67466771602630615</v>
      </c>
      <c r="D32" s="297">
        <v>726.03680419921875</v>
      </c>
      <c r="E32" s="298">
        <v>1.4656164683401585E-2</v>
      </c>
      <c r="F32" s="297">
        <v>9347.5859375</v>
      </c>
      <c r="G32" s="298">
        <v>0.18869532644748688</v>
      </c>
      <c r="H32" s="297">
        <v>7613.10400390625</v>
      </c>
      <c r="I32" s="298">
        <v>0.1536821722984314</v>
      </c>
      <c r="J32" s="299">
        <v>49537.98046875</v>
      </c>
    </row>
    <row r="33" spans="1:18" x14ac:dyDescent="0.2">
      <c r="A33" s="284" t="s">
        <v>30</v>
      </c>
      <c r="B33" s="311"/>
      <c r="C33" s="312"/>
      <c r="D33" s="311"/>
      <c r="E33" s="312"/>
      <c r="F33" s="311"/>
      <c r="G33" s="312"/>
      <c r="H33" s="311"/>
      <c r="I33" s="312"/>
      <c r="J33" s="311"/>
    </row>
    <row r="34" spans="1:18" x14ac:dyDescent="0.2">
      <c r="R34" s="306"/>
    </row>
    <row r="35" spans="1:18" x14ac:dyDescent="0.2">
      <c r="A35" s="476" t="s">
        <v>24</v>
      </c>
      <c r="B35" s="463" t="s">
        <v>258</v>
      </c>
      <c r="C35" s="464"/>
      <c r="D35" s="463" t="s">
        <v>259</v>
      </c>
      <c r="E35" s="464"/>
      <c r="F35" s="463" t="s">
        <v>260</v>
      </c>
      <c r="G35" s="464"/>
      <c r="H35" s="463" t="s">
        <v>261</v>
      </c>
      <c r="I35" s="464"/>
      <c r="J35" s="468" t="s">
        <v>11</v>
      </c>
    </row>
    <row r="36" spans="1:18" x14ac:dyDescent="0.2">
      <c r="A36" s="476"/>
      <c r="B36" s="286" t="s">
        <v>29</v>
      </c>
      <c r="C36" s="287" t="s">
        <v>12</v>
      </c>
      <c r="D36" s="286" t="s">
        <v>29</v>
      </c>
      <c r="E36" s="287" t="s">
        <v>12</v>
      </c>
      <c r="F36" s="286" t="s">
        <v>29</v>
      </c>
      <c r="G36" s="287" t="s">
        <v>12</v>
      </c>
      <c r="H36" s="286" t="s">
        <v>29</v>
      </c>
      <c r="I36" s="287" t="s">
        <v>12</v>
      </c>
      <c r="J36" s="468"/>
    </row>
    <row r="37" spans="1:18" x14ac:dyDescent="0.2">
      <c r="A37" s="302" t="s">
        <v>25</v>
      </c>
      <c r="B37" s="303">
        <v>42210.04296875</v>
      </c>
      <c r="C37" s="304">
        <v>0.85224437713623047</v>
      </c>
      <c r="D37" s="303">
        <v>0</v>
      </c>
      <c r="E37" s="304">
        <v>0</v>
      </c>
      <c r="F37" s="303">
        <v>7632.80322265625</v>
      </c>
      <c r="G37" s="304">
        <v>0.15411056578159332</v>
      </c>
      <c r="H37" s="303">
        <v>0</v>
      </c>
      <c r="I37" s="304">
        <v>0</v>
      </c>
      <c r="J37" s="305">
        <v>49528.09765625</v>
      </c>
    </row>
    <row r="38" spans="1:18" x14ac:dyDescent="0.2">
      <c r="A38" s="292" t="s">
        <v>26</v>
      </c>
      <c r="B38" s="293">
        <v>171025.953125</v>
      </c>
      <c r="C38" s="294">
        <v>0.91905659437179565</v>
      </c>
      <c r="D38" s="293">
        <v>0</v>
      </c>
      <c r="E38" s="294">
        <v>0</v>
      </c>
      <c r="F38" s="293">
        <v>13515.626953125</v>
      </c>
      <c r="G38" s="294">
        <v>7.2630062699317932E-2</v>
      </c>
      <c r="H38" s="293">
        <v>14303.9599609375</v>
      </c>
      <c r="I38" s="294">
        <v>7.6866395771503448E-2</v>
      </c>
      <c r="J38" s="295">
        <v>186088.59375</v>
      </c>
    </row>
    <row r="39" spans="1:18" x14ac:dyDescent="0.2">
      <c r="A39" s="307" t="s">
        <v>27</v>
      </c>
      <c r="B39" s="308">
        <v>163099.328125</v>
      </c>
      <c r="C39" s="309">
        <v>0.75874638557434082</v>
      </c>
      <c r="D39" s="308">
        <v>2686.13134765625</v>
      </c>
      <c r="E39" s="309">
        <v>1.2496018782258034E-2</v>
      </c>
      <c r="F39" s="308">
        <v>35276.3359375</v>
      </c>
      <c r="G39" s="309">
        <v>0.16410729289054871</v>
      </c>
      <c r="H39" s="308">
        <v>23838.896484375</v>
      </c>
      <c r="I39" s="309">
        <v>0.11089975386857986</v>
      </c>
      <c r="J39" s="310">
        <v>214958.96875</v>
      </c>
    </row>
    <row r="40" spans="1:18" x14ac:dyDescent="0.2">
      <c r="A40" s="313" t="s">
        <v>28</v>
      </c>
      <c r="B40" s="314">
        <v>446227.65625</v>
      </c>
      <c r="C40" s="315">
        <v>0.69216179847717285</v>
      </c>
      <c r="D40" s="314">
        <v>3394.740478515625</v>
      </c>
      <c r="E40" s="315">
        <v>5.265719722956419E-3</v>
      </c>
      <c r="F40" s="314">
        <v>58875.3515625</v>
      </c>
      <c r="G40" s="315">
        <v>9.1323941946029663E-2</v>
      </c>
      <c r="H40" s="314">
        <v>190874.34375</v>
      </c>
      <c r="I40" s="315">
        <v>0.29607293009757996</v>
      </c>
      <c r="J40" s="316">
        <v>644686.9375</v>
      </c>
    </row>
    <row r="41" spans="1:18" x14ac:dyDescent="0.2">
      <c r="A41" s="284" t="s">
        <v>30</v>
      </c>
      <c r="J41" s="317"/>
    </row>
    <row r="43" spans="1:18" x14ac:dyDescent="0.2">
      <c r="A43" s="477" t="s">
        <v>230</v>
      </c>
      <c r="B43" s="463" t="s">
        <v>258</v>
      </c>
      <c r="C43" s="464"/>
      <c r="D43" s="463" t="s">
        <v>259</v>
      </c>
      <c r="E43" s="464"/>
      <c r="F43" s="463" t="s">
        <v>260</v>
      </c>
      <c r="G43" s="464"/>
      <c r="H43" s="463" t="s">
        <v>261</v>
      </c>
      <c r="I43" s="464"/>
      <c r="J43" s="468" t="s">
        <v>11</v>
      </c>
    </row>
    <row r="44" spans="1:18" x14ac:dyDescent="0.2">
      <c r="A44" s="478"/>
      <c r="B44" s="286" t="s">
        <v>29</v>
      </c>
      <c r="C44" s="287" t="s">
        <v>12</v>
      </c>
      <c r="D44" s="286" t="s">
        <v>29</v>
      </c>
      <c r="E44" s="287" t="s">
        <v>12</v>
      </c>
      <c r="F44" s="286" t="s">
        <v>29</v>
      </c>
      <c r="G44" s="287" t="s">
        <v>12</v>
      </c>
      <c r="H44" s="286" t="s">
        <v>29</v>
      </c>
      <c r="I44" s="287" t="s">
        <v>12</v>
      </c>
      <c r="J44" s="468"/>
    </row>
    <row r="45" spans="1:18" x14ac:dyDescent="0.2">
      <c r="A45" s="307" t="s">
        <v>212</v>
      </c>
      <c r="B45" s="308">
        <v>15095.5869140625</v>
      </c>
      <c r="C45" s="309">
        <v>0.9221423864364624</v>
      </c>
      <c r="D45" s="308">
        <v>0</v>
      </c>
      <c r="E45" s="309">
        <v>0</v>
      </c>
      <c r="F45" s="308">
        <v>114.37340545654297</v>
      </c>
      <c r="G45" s="309">
        <v>6.9867153652012348E-3</v>
      </c>
      <c r="H45" s="308">
        <v>1160.16552734375</v>
      </c>
      <c r="I45" s="309">
        <v>7.087089866399765E-2</v>
      </c>
      <c r="J45" s="318">
        <v>16370.1259765625</v>
      </c>
    </row>
    <row r="46" spans="1:18" x14ac:dyDescent="0.2">
      <c r="A46" s="292" t="s">
        <v>224</v>
      </c>
      <c r="B46" s="293">
        <v>44187.4609375</v>
      </c>
      <c r="C46" s="294">
        <v>0.37230095267295837</v>
      </c>
      <c r="D46" s="293">
        <v>0</v>
      </c>
      <c r="E46" s="294">
        <v>0</v>
      </c>
      <c r="F46" s="293">
        <v>859.5872802734375</v>
      </c>
      <c r="G46" s="294">
        <v>7.242442574352026E-3</v>
      </c>
      <c r="H46" s="293">
        <v>93439.890625</v>
      </c>
      <c r="I46" s="294">
        <v>0.7872767448425293</v>
      </c>
      <c r="J46" s="295">
        <v>118687.4765625</v>
      </c>
    </row>
    <row r="47" spans="1:18" x14ac:dyDescent="0.2">
      <c r="A47" s="307" t="s">
        <v>252</v>
      </c>
      <c r="B47" s="308">
        <v>139960.421875</v>
      </c>
      <c r="C47" s="309">
        <v>0.7311130166053772</v>
      </c>
      <c r="D47" s="308">
        <v>0</v>
      </c>
      <c r="E47" s="309">
        <v>0</v>
      </c>
      <c r="F47" s="308">
        <v>33424.87890625</v>
      </c>
      <c r="G47" s="309">
        <v>0.1746019721031189</v>
      </c>
      <c r="H47" s="308">
        <v>21819.6953125</v>
      </c>
      <c r="I47" s="309">
        <v>0.11397982388734818</v>
      </c>
      <c r="J47" s="318">
        <v>191434.71875</v>
      </c>
    </row>
    <row r="48" spans="1:18" x14ac:dyDescent="0.2">
      <c r="A48" s="292" t="s">
        <v>223</v>
      </c>
      <c r="B48" s="293">
        <v>23879.349609375</v>
      </c>
      <c r="C48" s="294">
        <v>0.95531260967254639</v>
      </c>
      <c r="D48" s="293">
        <v>0</v>
      </c>
      <c r="E48" s="294">
        <v>0</v>
      </c>
      <c r="F48" s="293">
        <v>414.64892578125</v>
      </c>
      <c r="G48" s="294">
        <v>1.6588365659117699E-2</v>
      </c>
      <c r="H48" s="293">
        <v>702.37359619140625</v>
      </c>
      <c r="I48" s="294">
        <v>2.8099022805690765E-2</v>
      </c>
      <c r="J48" s="295">
        <v>24996.37109375</v>
      </c>
    </row>
    <row r="49" spans="1:10" x14ac:dyDescent="0.2">
      <c r="A49" s="307" t="s">
        <v>249</v>
      </c>
      <c r="B49" s="308">
        <v>77380.625</v>
      </c>
      <c r="C49" s="309">
        <v>0.96406096220016479</v>
      </c>
      <c r="D49" s="308">
        <v>757.56317138671875</v>
      </c>
      <c r="E49" s="309">
        <v>9.4382418319582939E-3</v>
      </c>
      <c r="F49" s="308">
        <v>4404.787109375</v>
      </c>
      <c r="G49" s="309">
        <v>5.4877862334251404E-2</v>
      </c>
      <c r="H49" s="308">
        <v>897.57159423828125</v>
      </c>
      <c r="I49" s="309">
        <v>1.1182563379406929E-2</v>
      </c>
      <c r="J49" s="318">
        <v>80265.28125</v>
      </c>
    </row>
    <row r="50" spans="1:10" x14ac:dyDescent="0.2">
      <c r="A50" s="292" t="s">
        <v>214</v>
      </c>
      <c r="B50" s="293">
        <v>37467.65625</v>
      </c>
      <c r="C50" s="294">
        <v>0.6898186206817627</v>
      </c>
      <c r="D50" s="293">
        <v>3633.18896484375</v>
      </c>
      <c r="E50" s="294">
        <v>6.6890798509120941E-2</v>
      </c>
      <c r="F50" s="293">
        <v>12270.1806640625</v>
      </c>
      <c r="G50" s="294">
        <v>0.22590681910514832</v>
      </c>
      <c r="H50" s="293">
        <v>2131.267333984375</v>
      </c>
      <c r="I50" s="294">
        <v>3.9238855242729187E-2</v>
      </c>
      <c r="J50" s="295">
        <v>54315.2265625</v>
      </c>
    </row>
    <row r="51" spans="1:10" x14ac:dyDescent="0.2">
      <c r="A51" s="307" t="s">
        <v>251</v>
      </c>
      <c r="B51" s="308">
        <v>27801.65234375</v>
      </c>
      <c r="C51" s="309">
        <v>0.98660123348236084</v>
      </c>
      <c r="D51" s="308">
        <v>0</v>
      </c>
      <c r="E51" s="309">
        <v>0</v>
      </c>
      <c r="F51" s="308">
        <v>178.44210815429688</v>
      </c>
      <c r="G51" s="309">
        <v>6.3324002549052238E-3</v>
      </c>
      <c r="H51" s="308">
        <v>199.12550354003906</v>
      </c>
      <c r="I51" s="309">
        <v>7.0663951337337494E-3</v>
      </c>
      <c r="J51" s="318">
        <v>28179.220703125</v>
      </c>
    </row>
    <row r="52" spans="1:10" x14ac:dyDescent="0.2">
      <c r="A52" s="292" t="s">
        <v>215</v>
      </c>
      <c r="B52" s="293">
        <v>10344.7119140625</v>
      </c>
      <c r="C52" s="294">
        <v>0.59564268589019775</v>
      </c>
      <c r="D52" s="293">
        <v>0</v>
      </c>
      <c r="E52" s="294">
        <v>0</v>
      </c>
      <c r="F52" s="293">
        <v>1274.8795166015625</v>
      </c>
      <c r="G52" s="294">
        <v>7.3406845331192017E-2</v>
      </c>
      <c r="H52" s="293">
        <v>8364.986328125</v>
      </c>
      <c r="I52" s="294">
        <v>0.48165121674537659</v>
      </c>
      <c r="J52" s="295">
        <v>17367.310546875</v>
      </c>
    </row>
    <row r="53" spans="1:10" x14ac:dyDescent="0.2">
      <c r="A53" s="307" t="s">
        <v>228</v>
      </c>
      <c r="B53" s="308">
        <v>24102.654296875</v>
      </c>
      <c r="C53" s="309">
        <v>0.59375971555709839</v>
      </c>
      <c r="D53" s="308">
        <v>0</v>
      </c>
      <c r="E53" s="309">
        <v>0</v>
      </c>
      <c r="F53" s="308">
        <v>1374.0462646484375</v>
      </c>
      <c r="G53" s="309">
        <v>3.384910523891449E-2</v>
      </c>
      <c r="H53" s="308">
        <v>19142.9296875</v>
      </c>
      <c r="I53" s="309">
        <v>0.47157880663871765</v>
      </c>
      <c r="J53" s="318">
        <v>40593.28125</v>
      </c>
    </row>
    <row r="54" spans="1:10" x14ac:dyDescent="0.2">
      <c r="A54" s="292" t="s">
        <v>225</v>
      </c>
      <c r="B54" s="293">
        <v>14014.5859375</v>
      </c>
      <c r="C54" s="294">
        <v>0.88444143533706665</v>
      </c>
      <c r="D54" s="293">
        <v>0</v>
      </c>
      <c r="E54" s="294">
        <v>0</v>
      </c>
      <c r="F54" s="293">
        <v>211.92178344726563</v>
      </c>
      <c r="G54" s="294">
        <v>1.3374094851315022E-2</v>
      </c>
      <c r="H54" s="293">
        <v>1816.2999267578125</v>
      </c>
      <c r="I54" s="294">
        <v>0.11462420970201492</v>
      </c>
      <c r="J54" s="295">
        <v>15845.69140625</v>
      </c>
    </row>
    <row r="55" spans="1:10" x14ac:dyDescent="0.2">
      <c r="A55" s="307" t="s">
        <v>253</v>
      </c>
      <c r="B55" s="308">
        <v>51235.37109375</v>
      </c>
      <c r="C55" s="309">
        <v>0.89015460014343262</v>
      </c>
      <c r="D55" s="308">
        <v>0</v>
      </c>
      <c r="E55" s="309">
        <v>0</v>
      </c>
      <c r="F55" s="308">
        <v>3155.357421875</v>
      </c>
      <c r="G55" s="309">
        <v>5.482063814997673E-2</v>
      </c>
      <c r="H55" s="308">
        <v>3167.10595703125</v>
      </c>
      <c r="I55" s="309">
        <v>5.5024757981300354E-2</v>
      </c>
      <c r="J55" s="318">
        <v>57557.8359375</v>
      </c>
    </row>
    <row r="56" spans="1:10" x14ac:dyDescent="0.2">
      <c r="A56" s="292" t="s">
        <v>227</v>
      </c>
      <c r="B56" s="293">
        <v>35882.23046875</v>
      </c>
      <c r="C56" s="294">
        <v>0.82486701011657715</v>
      </c>
      <c r="D56" s="293">
        <v>0</v>
      </c>
      <c r="E56" s="294">
        <v>0</v>
      </c>
      <c r="F56" s="293">
        <v>1793.79443359375</v>
      </c>
      <c r="G56" s="294">
        <v>4.1236057877540588E-2</v>
      </c>
      <c r="H56" s="293">
        <v>10210.65625</v>
      </c>
      <c r="I56" s="294">
        <v>0.23472435772418976</v>
      </c>
      <c r="J56" s="295">
        <v>43500.625</v>
      </c>
    </row>
    <row r="57" spans="1:10" x14ac:dyDescent="0.2">
      <c r="A57" s="307" t="s">
        <v>216</v>
      </c>
      <c r="B57" s="308">
        <v>11683.9208984375</v>
      </c>
      <c r="C57" s="309">
        <v>1</v>
      </c>
      <c r="D57" s="308">
        <v>119.15663146972656</v>
      </c>
      <c r="E57" s="309">
        <v>1.0198342613875866E-2</v>
      </c>
      <c r="F57" s="308">
        <v>0</v>
      </c>
      <c r="G57" s="309">
        <v>0</v>
      </c>
      <c r="H57" s="308">
        <v>0</v>
      </c>
      <c r="I57" s="309">
        <v>0</v>
      </c>
      <c r="J57" s="318">
        <v>11683.9208984375</v>
      </c>
    </row>
    <row r="58" spans="1:10" x14ac:dyDescent="0.2">
      <c r="A58" s="292" t="s">
        <v>217</v>
      </c>
      <c r="B58" s="293">
        <v>35977.53515625</v>
      </c>
      <c r="C58" s="294">
        <v>0.95718830823898315</v>
      </c>
      <c r="D58" s="293">
        <v>126.54461669921875</v>
      </c>
      <c r="E58" s="294">
        <v>3.366740420460701E-3</v>
      </c>
      <c r="F58" s="293">
        <v>91.166244506835938</v>
      </c>
      <c r="G58" s="294">
        <v>2.425492973998189E-3</v>
      </c>
      <c r="H58" s="293">
        <v>1964.3658447265625</v>
      </c>
      <c r="I58" s="294">
        <v>5.2262280136346817E-2</v>
      </c>
      <c r="J58" s="295">
        <v>37586.68359375</v>
      </c>
    </row>
    <row r="59" spans="1:10" x14ac:dyDescent="0.2">
      <c r="A59" s="307" t="s">
        <v>250</v>
      </c>
      <c r="B59" s="308">
        <v>29243.18359375</v>
      </c>
      <c r="C59" s="309">
        <v>0.96503478288650513</v>
      </c>
      <c r="D59" s="308">
        <v>146.65617370605469</v>
      </c>
      <c r="E59" s="309">
        <v>4.8397025093436241E-3</v>
      </c>
      <c r="F59" s="308">
        <v>873.29949951171875</v>
      </c>
      <c r="G59" s="309">
        <v>2.8819175437092781E-2</v>
      </c>
      <c r="H59" s="308">
        <v>613.697998046875</v>
      </c>
      <c r="I59" s="309">
        <v>2.0252237096428871E-2</v>
      </c>
      <c r="J59" s="318">
        <v>30302.724609375</v>
      </c>
    </row>
    <row r="60" spans="1:10" x14ac:dyDescent="0.2">
      <c r="A60" s="292" t="s">
        <v>210</v>
      </c>
      <c r="B60" s="293">
        <v>10310.1240234375</v>
      </c>
      <c r="C60" s="294">
        <v>0.99492275714874268</v>
      </c>
      <c r="D60" s="293">
        <v>0</v>
      </c>
      <c r="E60" s="294">
        <v>0</v>
      </c>
      <c r="F60" s="293">
        <v>52.614166259765625</v>
      </c>
      <c r="G60" s="294">
        <v>5.0772456452250481E-3</v>
      </c>
      <c r="H60" s="293">
        <v>0</v>
      </c>
      <c r="I60" s="294">
        <v>0</v>
      </c>
      <c r="J60" s="295">
        <v>10362.73828125</v>
      </c>
    </row>
    <row r="61" spans="1:10" x14ac:dyDescent="0.2">
      <c r="A61" s="307" t="s">
        <v>211</v>
      </c>
      <c r="B61" s="308">
        <v>4630.8095703125</v>
      </c>
      <c r="C61" s="309">
        <v>0.76859277486801147</v>
      </c>
      <c r="D61" s="308">
        <v>0</v>
      </c>
      <c r="E61" s="309">
        <v>0</v>
      </c>
      <c r="F61" s="308">
        <v>709.78973388671875</v>
      </c>
      <c r="G61" s="309">
        <v>0.11780644953250885</v>
      </c>
      <c r="H61" s="308">
        <v>863.60528564453125</v>
      </c>
      <c r="I61" s="309">
        <v>0.14333578944206238</v>
      </c>
      <c r="J61" s="318">
        <v>6025.0498046875</v>
      </c>
    </row>
    <row r="62" spans="1:10" x14ac:dyDescent="0.2">
      <c r="A62" s="292" t="s">
        <v>218</v>
      </c>
      <c r="B62" s="293">
        <v>15912.6630859375</v>
      </c>
      <c r="C62" s="294">
        <v>0.81033200025558472</v>
      </c>
      <c r="D62" s="293">
        <v>52.472000122070313</v>
      </c>
      <c r="E62" s="294">
        <v>2.6720694731920958E-3</v>
      </c>
      <c r="F62" s="293">
        <v>4266.0537109375</v>
      </c>
      <c r="G62" s="294">
        <v>0.21724332869052887</v>
      </c>
      <c r="H62" s="293">
        <v>4558.30517578125</v>
      </c>
      <c r="I62" s="294">
        <v>0.23212586343288422</v>
      </c>
      <c r="J62" s="295">
        <v>19637.21484375</v>
      </c>
    </row>
    <row r="63" spans="1:10" x14ac:dyDescent="0.2">
      <c r="A63" s="307" t="s">
        <v>226</v>
      </c>
      <c r="B63" s="308">
        <v>38188.62109375</v>
      </c>
      <c r="C63" s="309">
        <v>0.58440440893173218</v>
      </c>
      <c r="D63" s="308">
        <v>239.71163940429688</v>
      </c>
      <c r="E63" s="309">
        <v>3.668331541121006E-3</v>
      </c>
      <c r="F63" s="308">
        <v>0</v>
      </c>
      <c r="G63" s="309">
        <v>0</v>
      </c>
      <c r="H63" s="308">
        <v>40998.765625</v>
      </c>
      <c r="I63" s="309">
        <v>0.62740826606750488</v>
      </c>
      <c r="J63" s="318">
        <v>65346.2265625</v>
      </c>
    </row>
    <row r="64" spans="1:10" x14ac:dyDescent="0.2">
      <c r="A64" s="292" t="s">
        <v>219</v>
      </c>
      <c r="B64" s="293">
        <v>27982.630859375</v>
      </c>
      <c r="C64" s="294">
        <v>0.89566963911056519</v>
      </c>
      <c r="D64" s="293">
        <v>107.6004638671875</v>
      </c>
      <c r="E64" s="294">
        <v>3.4440816380083561E-3</v>
      </c>
      <c r="F64" s="293">
        <v>5020.89599609375</v>
      </c>
      <c r="G64" s="294">
        <v>0.16070911288261414</v>
      </c>
      <c r="H64" s="293">
        <v>7526.87109375</v>
      </c>
      <c r="I64" s="294">
        <v>0.24092049896717072</v>
      </c>
      <c r="J64" s="295">
        <v>31242.134765625</v>
      </c>
    </row>
    <row r="65" spans="1:10" x14ac:dyDescent="0.2">
      <c r="A65" s="307" t="s">
        <v>220</v>
      </c>
      <c r="B65" s="308">
        <v>1836.176025390625</v>
      </c>
      <c r="C65" s="309">
        <v>0.95917224884033203</v>
      </c>
      <c r="D65" s="308">
        <v>0</v>
      </c>
      <c r="E65" s="309">
        <v>0</v>
      </c>
      <c r="F65" s="308">
        <v>78.157936096191406</v>
      </c>
      <c r="G65" s="309">
        <v>4.0827743709087372E-2</v>
      </c>
      <c r="H65" s="308">
        <v>0</v>
      </c>
      <c r="I65" s="309">
        <v>0</v>
      </c>
      <c r="J65" s="318">
        <v>1914.333984375</v>
      </c>
    </row>
    <row r="66" spans="1:10" x14ac:dyDescent="0.2">
      <c r="A66" s="292" t="s">
        <v>221</v>
      </c>
      <c r="B66" s="293">
        <v>23200.091796875</v>
      </c>
      <c r="C66" s="294">
        <v>0.92202109098434448</v>
      </c>
      <c r="D66" s="293">
        <v>0</v>
      </c>
      <c r="E66" s="294">
        <v>0</v>
      </c>
      <c r="F66" s="293">
        <v>1978.177001953125</v>
      </c>
      <c r="G66" s="294">
        <v>7.8616969287395477E-2</v>
      </c>
      <c r="H66" s="293">
        <v>1163.1258544921875</v>
      </c>
      <c r="I66" s="294">
        <v>4.6225100755691528E-2</v>
      </c>
      <c r="J66" s="295">
        <v>25162.21484375</v>
      </c>
    </row>
    <row r="67" spans="1:10" x14ac:dyDescent="0.2">
      <c r="A67" s="307" t="s">
        <v>222</v>
      </c>
      <c r="B67" s="308">
        <v>34247.53125</v>
      </c>
      <c r="C67" s="309">
        <v>0.89843624830245972</v>
      </c>
      <c r="D67" s="308">
        <v>0</v>
      </c>
      <c r="E67" s="309">
        <v>0</v>
      </c>
      <c r="F67" s="308">
        <v>0</v>
      </c>
      <c r="G67" s="309">
        <v>0</v>
      </c>
      <c r="H67" s="308">
        <v>6984.93505859375</v>
      </c>
      <c r="I67" s="309">
        <v>0.18324002623558044</v>
      </c>
      <c r="J67" s="318">
        <v>38119.046875</v>
      </c>
    </row>
    <row r="68" spans="1:10" x14ac:dyDescent="0.2">
      <c r="A68" s="313" t="s">
        <v>248</v>
      </c>
      <c r="B68" s="314">
        <v>734565.625</v>
      </c>
      <c r="C68" s="315">
        <v>0.76003003120422363</v>
      </c>
      <c r="D68" s="314">
        <v>5182.8935546875</v>
      </c>
      <c r="E68" s="315">
        <v>5.3625637665390968E-3</v>
      </c>
      <c r="F68" s="314">
        <v>72547.0546875</v>
      </c>
      <c r="G68" s="315">
        <v>7.5061969459056854E-2</v>
      </c>
      <c r="H68" s="314">
        <v>227725.734375</v>
      </c>
      <c r="I68" s="315">
        <v>0.23562008142471313</v>
      </c>
      <c r="J68" s="316">
        <v>966495.4375</v>
      </c>
    </row>
    <row r="69" spans="1:10" x14ac:dyDescent="0.2">
      <c r="A69" s="284" t="s">
        <v>30</v>
      </c>
    </row>
    <row r="70" spans="1:10" ht="15" x14ac:dyDescent="0.25">
      <c r="A70" s="26" t="s">
        <v>275</v>
      </c>
    </row>
  </sheetData>
  <mergeCells count="32">
    <mergeCell ref="J43:J44"/>
    <mergeCell ref="A43:A44"/>
    <mergeCell ref="B43:C43"/>
    <mergeCell ref="D43:E43"/>
    <mergeCell ref="F43:G43"/>
    <mergeCell ref="H43:I43"/>
    <mergeCell ref="A35:A36"/>
    <mergeCell ref="B35:C35"/>
    <mergeCell ref="D35:E35"/>
    <mergeCell ref="F35:G35"/>
    <mergeCell ref="H35:I35"/>
    <mergeCell ref="J35:J36"/>
    <mergeCell ref="A6:J6"/>
    <mergeCell ref="A11:A13"/>
    <mergeCell ref="B11:J11"/>
    <mergeCell ref="B12:C12"/>
    <mergeCell ref="D12:E12"/>
    <mergeCell ref="H26:I26"/>
    <mergeCell ref="J26:J27"/>
    <mergeCell ref="A26:A27"/>
    <mergeCell ref="B26:C26"/>
    <mergeCell ref="F26:G26"/>
    <mergeCell ref="A19:A20"/>
    <mergeCell ref="B19:C19"/>
    <mergeCell ref="D19:E19"/>
    <mergeCell ref="F19:G19"/>
    <mergeCell ref="H19:I19"/>
    <mergeCell ref="D26:E26"/>
    <mergeCell ref="J19:J20"/>
    <mergeCell ref="F12:G12"/>
    <mergeCell ref="H12:I12"/>
    <mergeCell ref="J12:J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70"/>
  <sheetViews>
    <sheetView showGridLines="0" workbookViewId="0">
      <selection activeCell="E1" sqref="E1"/>
    </sheetView>
  </sheetViews>
  <sheetFormatPr baseColWidth="10" defaultColWidth="10.85546875" defaultRowHeight="12" x14ac:dyDescent="0.2"/>
  <cols>
    <col min="1" max="1" width="26.28515625" style="366" customWidth="1"/>
    <col min="2" max="3" width="10.85546875" style="366"/>
    <col min="4" max="4" width="13.7109375" style="366" customWidth="1"/>
    <col min="5" max="16384" width="10.85546875" style="366"/>
  </cols>
  <sheetData>
    <row r="6" spans="1:6" x14ac:dyDescent="0.2">
      <c r="A6" s="483" t="s">
        <v>1</v>
      </c>
      <c r="B6" s="483"/>
      <c r="C6" s="483"/>
      <c r="D6" s="483"/>
      <c r="E6" s="483"/>
      <c r="F6" s="483"/>
    </row>
    <row r="7" spans="1:6" x14ac:dyDescent="0.2">
      <c r="A7" s="319" t="s">
        <v>264</v>
      </c>
      <c r="B7" s="319"/>
      <c r="C7" s="319"/>
      <c r="D7" s="319"/>
      <c r="E7" s="319"/>
      <c r="F7" s="319"/>
    </row>
    <row r="8" spans="1:6" x14ac:dyDescent="0.2">
      <c r="A8" s="319" t="s">
        <v>278</v>
      </c>
      <c r="B8" s="319"/>
      <c r="C8" s="319"/>
      <c r="D8" s="319"/>
      <c r="E8" s="319"/>
      <c r="F8" s="319"/>
    </row>
    <row r="9" spans="1:6" x14ac:dyDescent="0.2">
      <c r="A9" s="319" t="s">
        <v>3</v>
      </c>
      <c r="B9" s="319"/>
      <c r="C9" s="319"/>
      <c r="D9" s="319"/>
      <c r="E9" s="319"/>
      <c r="F9" s="319"/>
    </row>
    <row r="10" spans="1:6" x14ac:dyDescent="0.2">
      <c r="A10" s="320" t="s">
        <v>274</v>
      </c>
      <c r="B10" s="320"/>
      <c r="C10" s="320"/>
      <c r="D10" s="320"/>
      <c r="E10" s="320"/>
      <c r="F10" s="320"/>
    </row>
    <row r="11" spans="1:6" x14ac:dyDescent="0.2">
      <c r="A11" s="479" t="s">
        <v>13</v>
      </c>
      <c r="B11" s="487"/>
      <c r="C11" s="487"/>
      <c r="D11" s="487"/>
      <c r="E11" s="487"/>
      <c r="F11" s="487"/>
    </row>
    <row r="12" spans="1:6" x14ac:dyDescent="0.2">
      <c r="A12" s="479"/>
      <c r="B12" s="484" t="s">
        <v>43</v>
      </c>
      <c r="C12" s="481"/>
      <c r="D12" s="480" t="s">
        <v>42</v>
      </c>
      <c r="E12" s="481"/>
      <c r="F12" s="485" t="s">
        <v>11</v>
      </c>
    </row>
    <row r="13" spans="1:6" x14ac:dyDescent="0.2">
      <c r="A13" s="479"/>
      <c r="B13" s="365" t="s">
        <v>29</v>
      </c>
      <c r="C13" s="322" t="s">
        <v>12</v>
      </c>
      <c r="D13" s="321" t="s">
        <v>29</v>
      </c>
      <c r="E13" s="322" t="s">
        <v>12</v>
      </c>
      <c r="F13" s="486"/>
    </row>
    <row r="14" spans="1:6" ht="24" x14ac:dyDescent="0.2">
      <c r="A14" s="323" t="s">
        <v>3</v>
      </c>
      <c r="B14" s="324">
        <v>3309435.75</v>
      </c>
      <c r="C14" s="325">
        <v>0.26898804306983948</v>
      </c>
      <c r="D14" s="324">
        <v>8993847</v>
      </c>
      <c r="E14" s="325">
        <v>0.73101198673248291</v>
      </c>
      <c r="F14" s="326">
        <v>12303282</v>
      </c>
    </row>
    <row r="15" spans="1:6" x14ac:dyDescent="0.2">
      <c r="A15" s="327" t="s">
        <v>196</v>
      </c>
      <c r="B15" s="328">
        <v>1057761.75</v>
      </c>
      <c r="C15" s="329">
        <v>0.22697471082210541</v>
      </c>
      <c r="D15" s="328">
        <v>3602500.75</v>
      </c>
      <c r="E15" s="329">
        <v>0.7730252742767334</v>
      </c>
      <c r="F15" s="330">
        <v>4660262.5</v>
      </c>
    </row>
    <row r="16" spans="1:6" x14ac:dyDescent="0.2">
      <c r="A16" s="331" t="s">
        <v>197</v>
      </c>
      <c r="B16" s="332">
        <v>2251674</v>
      </c>
      <c r="C16" s="333">
        <v>0.29460528492927551</v>
      </c>
      <c r="D16" s="332">
        <v>5391345.5</v>
      </c>
      <c r="E16" s="333">
        <v>0.70539474487304688</v>
      </c>
      <c r="F16" s="334">
        <v>7643019.5</v>
      </c>
    </row>
    <row r="17" spans="1:9" x14ac:dyDescent="0.2">
      <c r="A17" s="335" t="s">
        <v>30</v>
      </c>
      <c r="B17" s="367"/>
      <c r="C17" s="367"/>
      <c r="D17" s="367"/>
      <c r="E17" s="367"/>
      <c r="F17" s="336"/>
    </row>
    <row r="18" spans="1:9" x14ac:dyDescent="0.2">
      <c r="A18" s="367"/>
      <c r="B18" s="367"/>
      <c r="C18" s="367"/>
      <c r="D18" s="367"/>
      <c r="E18" s="367"/>
      <c r="F18" s="336"/>
    </row>
    <row r="19" spans="1:9" x14ac:dyDescent="0.2">
      <c r="A19" s="479" t="s">
        <v>14</v>
      </c>
      <c r="B19" s="480" t="s">
        <v>43</v>
      </c>
      <c r="C19" s="481"/>
      <c r="D19" s="480" t="s">
        <v>42</v>
      </c>
      <c r="E19" s="481"/>
      <c r="F19" s="482" t="s">
        <v>11</v>
      </c>
    </row>
    <row r="20" spans="1:9" x14ac:dyDescent="0.2">
      <c r="A20" s="479"/>
      <c r="B20" s="321" t="s">
        <v>29</v>
      </c>
      <c r="C20" s="322" t="s">
        <v>12</v>
      </c>
      <c r="D20" s="321" t="s">
        <v>29</v>
      </c>
      <c r="E20" s="322" t="s">
        <v>12</v>
      </c>
      <c r="F20" s="482"/>
    </row>
    <row r="21" spans="1:9" x14ac:dyDescent="0.2">
      <c r="A21" s="337" t="s">
        <v>15</v>
      </c>
      <c r="B21" s="324">
        <v>171050.265625</v>
      </c>
      <c r="C21" s="325">
        <v>0.2705005407333374</v>
      </c>
      <c r="D21" s="324">
        <v>461296.96875</v>
      </c>
      <c r="E21" s="325">
        <v>0.7294994592666626</v>
      </c>
      <c r="F21" s="326">
        <v>632347.25</v>
      </c>
      <c r="I21" s="368"/>
    </row>
    <row r="22" spans="1:9" x14ac:dyDescent="0.2">
      <c r="A22" s="327" t="s">
        <v>16</v>
      </c>
      <c r="B22" s="328">
        <v>2208667.25</v>
      </c>
      <c r="C22" s="329">
        <v>0.29655277729034424</v>
      </c>
      <c r="D22" s="328">
        <v>5239137.5</v>
      </c>
      <c r="E22" s="329">
        <v>0.70344722270965576</v>
      </c>
      <c r="F22" s="330">
        <v>7447805</v>
      </c>
      <c r="I22" s="369"/>
    </row>
    <row r="23" spans="1:9" x14ac:dyDescent="0.2">
      <c r="A23" s="331" t="s">
        <v>17</v>
      </c>
      <c r="B23" s="332">
        <v>929718.1875</v>
      </c>
      <c r="C23" s="333">
        <v>0.22014907002449036</v>
      </c>
      <c r="D23" s="332">
        <v>3293412</v>
      </c>
      <c r="E23" s="333">
        <v>0.77985095977783203</v>
      </c>
      <c r="F23" s="334">
        <v>4223130</v>
      </c>
    </row>
    <row r="24" spans="1:9" x14ac:dyDescent="0.2">
      <c r="A24" s="335" t="s">
        <v>30</v>
      </c>
      <c r="B24" s="367"/>
      <c r="C24" s="367"/>
      <c r="D24" s="367"/>
      <c r="E24" s="367"/>
      <c r="F24" s="336"/>
    </row>
    <row r="25" spans="1:9" x14ac:dyDescent="0.2">
      <c r="A25" s="367"/>
      <c r="B25" s="367"/>
      <c r="C25" s="367"/>
      <c r="D25" s="367"/>
      <c r="E25" s="367"/>
      <c r="F25" s="336"/>
    </row>
    <row r="26" spans="1:9" x14ac:dyDescent="0.2">
      <c r="A26" s="479" t="s">
        <v>203</v>
      </c>
      <c r="B26" s="480" t="s">
        <v>43</v>
      </c>
      <c r="C26" s="481"/>
      <c r="D26" s="480" t="s">
        <v>42</v>
      </c>
      <c r="E26" s="481"/>
      <c r="F26" s="482" t="s">
        <v>11</v>
      </c>
    </row>
    <row r="27" spans="1:9" x14ac:dyDescent="0.2">
      <c r="A27" s="479"/>
      <c r="B27" s="321" t="s">
        <v>29</v>
      </c>
      <c r="C27" s="322" t="s">
        <v>12</v>
      </c>
      <c r="D27" s="321" t="s">
        <v>29</v>
      </c>
      <c r="E27" s="322" t="s">
        <v>12</v>
      </c>
      <c r="F27" s="482"/>
    </row>
    <row r="28" spans="1:9" x14ac:dyDescent="0.2">
      <c r="A28" s="337" t="s">
        <v>19</v>
      </c>
      <c r="B28" s="338">
        <v>463342.34375</v>
      </c>
      <c r="C28" s="339">
        <v>0.34869182109832764</v>
      </c>
      <c r="D28" s="338">
        <v>865459.5625</v>
      </c>
      <c r="E28" s="339">
        <v>0.65130817890167236</v>
      </c>
      <c r="F28" s="340">
        <v>1328801.875</v>
      </c>
    </row>
    <row r="29" spans="1:9" x14ac:dyDescent="0.2">
      <c r="A29" s="327" t="s">
        <v>20</v>
      </c>
      <c r="B29" s="341">
        <v>1078623</v>
      </c>
      <c r="C29" s="329">
        <v>0.31267160177230835</v>
      </c>
      <c r="D29" s="341">
        <v>2371076.25</v>
      </c>
      <c r="E29" s="329">
        <v>0.68732839822769165</v>
      </c>
      <c r="F29" s="342">
        <v>3449699.25</v>
      </c>
    </row>
    <row r="30" spans="1:9" x14ac:dyDescent="0.2">
      <c r="A30" s="343" t="s">
        <v>21</v>
      </c>
      <c r="B30" s="344">
        <v>1160359.375</v>
      </c>
      <c r="C30" s="345">
        <v>0.28327482938766479</v>
      </c>
      <c r="D30" s="344">
        <v>2935872.5</v>
      </c>
      <c r="E30" s="345">
        <v>0.71672517061233521</v>
      </c>
      <c r="F30" s="346">
        <v>4096232</v>
      </c>
    </row>
    <row r="31" spans="1:9" x14ac:dyDescent="0.2">
      <c r="A31" s="327" t="s">
        <v>204</v>
      </c>
      <c r="B31" s="341">
        <v>349691.90625</v>
      </c>
      <c r="C31" s="329">
        <v>0.26539662480354309</v>
      </c>
      <c r="D31" s="341">
        <v>967928</v>
      </c>
      <c r="E31" s="329">
        <v>0.73460334539413452</v>
      </c>
      <c r="F31" s="342">
        <v>1317619.875</v>
      </c>
    </row>
    <row r="32" spans="1:9" x14ac:dyDescent="0.2">
      <c r="A32" s="331" t="s">
        <v>23</v>
      </c>
      <c r="B32" s="347">
        <v>257419.140625</v>
      </c>
      <c r="C32" s="333">
        <v>0.1224592924118042</v>
      </c>
      <c r="D32" s="347">
        <v>1844660.125</v>
      </c>
      <c r="E32" s="333">
        <v>0.8775407075881958</v>
      </c>
      <c r="F32" s="348">
        <v>2102079.25</v>
      </c>
    </row>
    <row r="33" spans="1:6" x14ac:dyDescent="0.2">
      <c r="A33" s="335" t="s">
        <v>30</v>
      </c>
      <c r="B33" s="367"/>
      <c r="C33" s="367"/>
      <c r="D33" s="367"/>
      <c r="E33" s="367"/>
      <c r="F33" s="336"/>
    </row>
    <row r="34" spans="1:6" x14ac:dyDescent="0.2">
      <c r="A34" s="367"/>
      <c r="B34" s="367"/>
      <c r="C34" s="367"/>
      <c r="D34" s="367"/>
      <c r="E34" s="367"/>
      <c r="F34" s="336"/>
    </row>
    <row r="35" spans="1:6" x14ac:dyDescent="0.2">
      <c r="A35" s="479" t="s">
        <v>24</v>
      </c>
      <c r="B35" s="480" t="s">
        <v>43</v>
      </c>
      <c r="C35" s="481"/>
      <c r="D35" s="480" t="s">
        <v>42</v>
      </c>
      <c r="E35" s="481"/>
      <c r="F35" s="482" t="s">
        <v>11</v>
      </c>
    </row>
    <row r="36" spans="1:6" x14ac:dyDescent="0.2">
      <c r="A36" s="479"/>
      <c r="B36" s="321" t="s">
        <v>29</v>
      </c>
      <c r="C36" s="322" t="s">
        <v>12</v>
      </c>
      <c r="D36" s="321" t="s">
        <v>29</v>
      </c>
      <c r="E36" s="322" t="s">
        <v>12</v>
      </c>
      <c r="F36" s="482"/>
    </row>
    <row r="37" spans="1:6" x14ac:dyDescent="0.2">
      <c r="A37" s="337" t="s">
        <v>25</v>
      </c>
      <c r="B37" s="349">
        <v>179635.828125</v>
      </c>
      <c r="C37" s="350">
        <v>0.12318339198827744</v>
      </c>
      <c r="D37" s="349">
        <v>1278643.875</v>
      </c>
      <c r="E37" s="350">
        <v>0.87681663036346436</v>
      </c>
      <c r="F37" s="340">
        <v>1458279.75</v>
      </c>
    </row>
    <row r="38" spans="1:6" x14ac:dyDescent="0.2">
      <c r="A38" s="327" t="s">
        <v>26</v>
      </c>
      <c r="B38" s="351">
        <v>459690.65625</v>
      </c>
      <c r="C38" s="352">
        <v>0.17969521880149841</v>
      </c>
      <c r="D38" s="351">
        <v>2098477.75</v>
      </c>
      <c r="E38" s="352">
        <v>0.8203047513961792</v>
      </c>
      <c r="F38" s="342">
        <v>2558168.5</v>
      </c>
    </row>
    <row r="39" spans="1:6" x14ac:dyDescent="0.2">
      <c r="A39" s="343" t="s">
        <v>27</v>
      </c>
      <c r="B39" s="344">
        <v>821649.5</v>
      </c>
      <c r="C39" s="353">
        <v>0.26257914304733276</v>
      </c>
      <c r="D39" s="344">
        <v>2307500.25</v>
      </c>
      <c r="E39" s="353">
        <v>0.73742085695266724</v>
      </c>
      <c r="F39" s="354">
        <v>3129149.75</v>
      </c>
    </row>
    <row r="40" spans="1:6" x14ac:dyDescent="0.2">
      <c r="A40" s="355" t="s">
        <v>28</v>
      </c>
      <c r="B40" s="356">
        <v>1848459.75</v>
      </c>
      <c r="C40" s="357">
        <v>0.3583894670009613</v>
      </c>
      <c r="D40" s="356">
        <v>3309224.75</v>
      </c>
      <c r="E40" s="357">
        <v>0.64161056280136108</v>
      </c>
      <c r="F40" s="358">
        <v>5157684.5</v>
      </c>
    </row>
    <row r="41" spans="1:6" x14ac:dyDescent="0.2">
      <c r="A41" s="335" t="s">
        <v>30</v>
      </c>
      <c r="B41" s="370"/>
      <c r="C41" s="370"/>
      <c r="D41" s="370"/>
      <c r="E41" s="370"/>
    </row>
    <row r="43" spans="1:6" x14ac:dyDescent="0.2">
      <c r="A43" s="488" t="s">
        <v>3</v>
      </c>
      <c r="B43" s="480" t="s">
        <v>43</v>
      </c>
      <c r="C43" s="481"/>
      <c r="D43" s="480" t="s">
        <v>42</v>
      </c>
      <c r="E43" s="481"/>
      <c r="F43" s="490" t="s">
        <v>11</v>
      </c>
    </row>
    <row r="44" spans="1:6" x14ac:dyDescent="0.2">
      <c r="A44" s="489"/>
      <c r="B44" s="321" t="s">
        <v>29</v>
      </c>
      <c r="C44" s="322" t="s">
        <v>12</v>
      </c>
      <c r="D44" s="321" t="s">
        <v>29</v>
      </c>
      <c r="E44" s="322" t="s">
        <v>12</v>
      </c>
      <c r="F44" s="491"/>
    </row>
    <row r="45" spans="1:6" x14ac:dyDescent="0.2">
      <c r="A45" s="343" t="s">
        <v>212</v>
      </c>
      <c r="B45" s="361">
        <v>55672.33984375</v>
      </c>
      <c r="C45" s="345">
        <v>0.37080615758895874</v>
      </c>
      <c r="D45" s="361">
        <v>94466.3125</v>
      </c>
      <c r="E45" s="345">
        <v>0.62919384241104126</v>
      </c>
      <c r="F45" s="362">
        <v>150138.65625</v>
      </c>
    </row>
    <row r="46" spans="1:6" x14ac:dyDescent="0.2">
      <c r="A46" s="327" t="s">
        <v>229</v>
      </c>
      <c r="B46" s="328">
        <v>230138.984375</v>
      </c>
      <c r="C46" s="329">
        <v>0.29729506373405457</v>
      </c>
      <c r="D46" s="328">
        <v>543970.6875</v>
      </c>
      <c r="E46" s="329">
        <v>0.70270490646362305</v>
      </c>
      <c r="F46" s="330">
        <v>774109.625</v>
      </c>
    </row>
    <row r="47" spans="1:6" x14ac:dyDescent="0.2">
      <c r="A47" s="343" t="s">
        <v>262</v>
      </c>
      <c r="B47" s="361">
        <v>1093931.625</v>
      </c>
      <c r="C47" s="345">
        <v>0.25661113858222961</v>
      </c>
      <c r="D47" s="361">
        <v>3169061.5</v>
      </c>
      <c r="E47" s="345">
        <v>0.743388831615448</v>
      </c>
      <c r="F47" s="362">
        <v>4262993</v>
      </c>
    </row>
    <row r="48" spans="1:6" x14ac:dyDescent="0.2">
      <c r="A48" s="327" t="s">
        <v>223</v>
      </c>
      <c r="B48" s="328">
        <v>134513.078125</v>
      </c>
      <c r="C48" s="329">
        <v>0.25487369298934937</v>
      </c>
      <c r="D48" s="328">
        <v>393250.59375</v>
      </c>
      <c r="E48" s="329">
        <v>0.74512630701065063</v>
      </c>
      <c r="F48" s="330">
        <v>527763.6875</v>
      </c>
    </row>
    <row r="49" spans="1:6" x14ac:dyDescent="0.2">
      <c r="A49" s="343" t="s">
        <v>249</v>
      </c>
      <c r="B49" s="361">
        <v>293230.875</v>
      </c>
      <c r="C49" s="345">
        <v>0.23311240971088409</v>
      </c>
      <c r="D49" s="361">
        <v>964663.9375</v>
      </c>
      <c r="E49" s="345">
        <v>0.7668876051902771</v>
      </c>
      <c r="F49" s="362">
        <v>1257894.875</v>
      </c>
    </row>
    <row r="50" spans="1:6" x14ac:dyDescent="0.2">
      <c r="A50" s="327" t="s">
        <v>214</v>
      </c>
      <c r="B50" s="328">
        <v>140209.65625</v>
      </c>
      <c r="C50" s="329">
        <v>0.33352413773536682</v>
      </c>
      <c r="D50" s="328">
        <v>280178.6875</v>
      </c>
      <c r="E50" s="329">
        <v>0.66647589206695557</v>
      </c>
      <c r="F50" s="330">
        <v>420388.34375</v>
      </c>
    </row>
    <row r="51" spans="1:6" x14ac:dyDescent="0.2">
      <c r="A51" s="343" t="s">
        <v>251</v>
      </c>
      <c r="B51" s="361">
        <v>95832.625</v>
      </c>
      <c r="C51" s="345">
        <v>0.25004413723945618</v>
      </c>
      <c r="D51" s="361">
        <v>287430.21875</v>
      </c>
      <c r="E51" s="345">
        <v>0.74995589256286621</v>
      </c>
      <c r="F51" s="362">
        <v>383262.84375</v>
      </c>
    </row>
    <row r="52" spans="1:6" x14ac:dyDescent="0.2">
      <c r="A52" s="327" t="s">
        <v>215</v>
      </c>
      <c r="B52" s="328">
        <v>22662.1328125</v>
      </c>
      <c r="C52" s="329">
        <v>0.27991515398025513</v>
      </c>
      <c r="D52" s="328">
        <v>58298.59375</v>
      </c>
      <c r="E52" s="329">
        <v>0.72008484601974487</v>
      </c>
      <c r="F52" s="330">
        <v>80960.7265625</v>
      </c>
    </row>
    <row r="53" spans="1:6" x14ac:dyDescent="0.2">
      <c r="A53" s="343" t="s">
        <v>228</v>
      </c>
      <c r="B53" s="361">
        <v>103954.84375</v>
      </c>
      <c r="C53" s="345">
        <v>0.39004600048065186</v>
      </c>
      <c r="D53" s="361">
        <v>162564.609375</v>
      </c>
      <c r="E53" s="345">
        <v>0.60995399951934814</v>
      </c>
      <c r="F53" s="362">
        <v>266519.46875</v>
      </c>
    </row>
    <row r="54" spans="1:6" x14ac:dyDescent="0.2">
      <c r="A54" s="327" t="s">
        <v>225</v>
      </c>
      <c r="B54" s="328">
        <v>86354.328125</v>
      </c>
      <c r="C54" s="329">
        <v>0.40073871612548828</v>
      </c>
      <c r="D54" s="328">
        <v>129133.5234375</v>
      </c>
      <c r="E54" s="329">
        <v>0.59926128387451172</v>
      </c>
      <c r="F54" s="330">
        <v>215487.859375</v>
      </c>
    </row>
    <row r="55" spans="1:6" x14ac:dyDescent="0.2">
      <c r="A55" s="343" t="s">
        <v>253</v>
      </c>
      <c r="B55" s="361">
        <v>473063.3125</v>
      </c>
      <c r="C55" s="345">
        <v>0.25394058227539063</v>
      </c>
      <c r="D55" s="361">
        <v>1389826.375</v>
      </c>
      <c r="E55" s="345">
        <v>0.74605941772460938</v>
      </c>
      <c r="F55" s="362">
        <v>1862889.75</v>
      </c>
    </row>
    <row r="56" spans="1:6" x14ac:dyDescent="0.2">
      <c r="A56" s="327" t="s">
        <v>227</v>
      </c>
      <c r="B56" s="328">
        <v>54949.91796875</v>
      </c>
      <c r="C56" s="329">
        <v>0.3574802577495575</v>
      </c>
      <c r="D56" s="328">
        <v>98764.640625</v>
      </c>
      <c r="E56" s="329">
        <v>0.64251977205276489</v>
      </c>
      <c r="F56" s="330">
        <v>153714.5625</v>
      </c>
    </row>
    <row r="57" spans="1:6" x14ac:dyDescent="0.2">
      <c r="A57" s="343" t="s">
        <v>216</v>
      </c>
      <c r="B57" s="361">
        <v>49564.23046875</v>
      </c>
      <c r="C57" s="345">
        <v>0.30763596296310425</v>
      </c>
      <c r="D57" s="361">
        <v>111549.015625</v>
      </c>
      <c r="E57" s="345">
        <v>0.69236403703689575</v>
      </c>
      <c r="F57" s="362">
        <v>161113.25</v>
      </c>
    </row>
    <row r="58" spans="1:6" x14ac:dyDescent="0.2">
      <c r="A58" s="327" t="s">
        <v>217</v>
      </c>
      <c r="B58" s="328">
        <v>45459.73828125</v>
      </c>
      <c r="C58" s="329">
        <v>0.24935969710350037</v>
      </c>
      <c r="D58" s="328">
        <v>136846.140625</v>
      </c>
      <c r="E58" s="329">
        <v>0.75064027309417725</v>
      </c>
      <c r="F58" s="330">
        <v>182305.875</v>
      </c>
    </row>
    <row r="59" spans="1:6" x14ac:dyDescent="0.2">
      <c r="A59" s="343" t="s">
        <v>250</v>
      </c>
      <c r="B59" s="361">
        <v>49506.07421875</v>
      </c>
      <c r="C59" s="345">
        <v>0.15551315248012543</v>
      </c>
      <c r="D59" s="361">
        <v>268834.03125</v>
      </c>
      <c r="E59" s="345">
        <v>0.84448683261871338</v>
      </c>
      <c r="F59" s="362">
        <v>318340.125</v>
      </c>
    </row>
    <row r="60" spans="1:6" x14ac:dyDescent="0.2">
      <c r="A60" s="327" t="s">
        <v>210</v>
      </c>
      <c r="B60" s="328">
        <v>20579.3203125</v>
      </c>
      <c r="C60" s="329">
        <v>0.17038743197917938</v>
      </c>
      <c r="D60" s="328">
        <v>100200.234375</v>
      </c>
      <c r="E60" s="329">
        <v>0.82961255311965942</v>
      </c>
      <c r="F60" s="330">
        <v>120779.5546875</v>
      </c>
    </row>
    <row r="61" spans="1:6" x14ac:dyDescent="0.2">
      <c r="A61" s="343" t="s">
        <v>211</v>
      </c>
      <c r="B61" s="361">
        <v>10390.6904296875</v>
      </c>
      <c r="C61" s="345">
        <v>0.2313961535692215</v>
      </c>
      <c r="D61" s="361">
        <v>34513.64453125</v>
      </c>
      <c r="E61" s="345">
        <v>0.7686038613319397</v>
      </c>
      <c r="F61" s="362">
        <v>44904.3359375</v>
      </c>
    </row>
    <row r="62" spans="1:6" x14ac:dyDescent="0.2">
      <c r="A62" s="327" t="s">
        <v>218</v>
      </c>
      <c r="B62" s="328">
        <v>40853.75</v>
      </c>
      <c r="C62" s="329">
        <v>0.38773614168167114</v>
      </c>
      <c r="D62" s="328">
        <v>64511.078125</v>
      </c>
      <c r="E62" s="329">
        <v>0.61226385831832886</v>
      </c>
      <c r="F62" s="330">
        <v>105364.828125</v>
      </c>
    </row>
    <row r="63" spans="1:6" x14ac:dyDescent="0.2">
      <c r="A63" s="343" t="s">
        <v>226</v>
      </c>
      <c r="B63" s="361">
        <v>75568.984375</v>
      </c>
      <c r="C63" s="345">
        <v>0.35935744643211365</v>
      </c>
      <c r="D63" s="361">
        <v>134720.203125</v>
      </c>
      <c r="E63" s="345">
        <v>0.64064258337020874</v>
      </c>
      <c r="F63" s="362">
        <v>210289.1875</v>
      </c>
    </row>
    <row r="64" spans="1:6" x14ac:dyDescent="0.2">
      <c r="A64" s="327" t="s">
        <v>219</v>
      </c>
      <c r="B64" s="328">
        <v>47731.08984375</v>
      </c>
      <c r="C64" s="329">
        <v>0.4169640839099884</v>
      </c>
      <c r="D64" s="328">
        <v>66741.8125</v>
      </c>
      <c r="E64" s="329">
        <v>0.58303588628768921</v>
      </c>
      <c r="F64" s="330">
        <v>114472.8984375</v>
      </c>
    </row>
    <row r="65" spans="1:6" x14ac:dyDescent="0.2">
      <c r="A65" s="343" t="s">
        <v>220</v>
      </c>
      <c r="B65" s="361">
        <v>21953.80078125</v>
      </c>
      <c r="C65" s="345">
        <v>0.21810150146484375</v>
      </c>
      <c r="D65" s="361">
        <v>78704.8359375</v>
      </c>
      <c r="E65" s="345">
        <v>0.78189849853515625</v>
      </c>
      <c r="F65" s="362">
        <v>100658.640625</v>
      </c>
    </row>
    <row r="66" spans="1:6" x14ac:dyDescent="0.2">
      <c r="A66" s="327" t="s">
        <v>221</v>
      </c>
      <c r="B66" s="328">
        <v>83168.8515625</v>
      </c>
      <c r="C66" s="329">
        <v>0.45415836572647095</v>
      </c>
      <c r="D66" s="328">
        <v>99958.5703125</v>
      </c>
      <c r="E66" s="329">
        <v>0.54584163427352905</v>
      </c>
      <c r="F66" s="330">
        <v>183127.421875</v>
      </c>
    </row>
    <row r="67" spans="1:6" x14ac:dyDescent="0.2">
      <c r="A67" s="343" t="s">
        <v>222</v>
      </c>
      <c r="B67" s="361">
        <v>101409.046875</v>
      </c>
      <c r="C67" s="345">
        <v>0.40045991539955139</v>
      </c>
      <c r="D67" s="361">
        <v>151822.390625</v>
      </c>
      <c r="E67" s="345">
        <v>0.59954005479812622</v>
      </c>
      <c r="F67" s="362">
        <v>253231.4375</v>
      </c>
    </row>
    <row r="68" spans="1:6" x14ac:dyDescent="0.2">
      <c r="A68" s="355" t="s">
        <v>11</v>
      </c>
      <c r="B68" s="359">
        <v>3330699.25</v>
      </c>
      <c r="C68" s="363">
        <v>0.27411559224128723</v>
      </c>
      <c r="D68" s="359">
        <v>8820012</v>
      </c>
      <c r="E68" s="363">
        <v>0.72588443756103516</v>
      </c>
      <c r="F68" s="360">
        <v>12150711</v>
      </c>
    </row>
    <row r="69" spans="1:6" x14ac:dyDescent="0.2">
      <c r="A69" s="335" t="s">
        <v>30</v>
      </c>
    </row>
    <row r="70" spans="1:6" x14ac:dyDescent="0.2">
      <c r="A70" s="335" t="s">
        <v>275</v>
      </c>
    </row>
  </sheetData>
  <mergeCells count="22">
    <mergeCell ref="A43:A44"/>
    <mergeCell ref="B43:C43"/>
    <mergeCell ref="D43:E43"/>
    <mergeCell ref="F43:F44"/>
    <mergeCell ref="A26:A27"/>
    <mergeCell ref="B26:C26"/>
    <mergeCell ref="D26:E26"/>
    <mergeCell ref="F26:F27"/>
    <mergeCell ref="A35:A36"/>
    <mergeCell ref="B35:C35"/>
    <mergeCell ref="D35:E35"/>
    <mergeCell ref="F35:F36"/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6"/>
  <sheetViews>
    <sheetView showGridLines="0" workbookViewId="0">
      <selection activeCell="F2" sqref="F2"/>
    </sheetView>
  </sheetViews>
  <sheetFormatPr baseColWidth="10" defaultColWidth="10.85546875" defaultRowHeight="12" x14ac:dyDescent="0.2"/>
  <cols>
    <col min="1" max="1" width="26.28515625" style="366" customWidth="1"/>
    <col min="2" max="2" width="13.42578125" style="366" customWidth="1"/>
    <col min="3" max="3" width="10.85546875" style="366"/>
    <col min="4" max="4" width="13.7109375" style="366" customWidth="1"/>
    <col min="5" max="6" width="10.85546875" style="366"/>
    <col min="7" max="7" width="14.85546875" style="366" customWidth="1"/>
    <col min="8" max="9" width="10.85546875" style="366"/>
    <col min="10" max="10" width="13.42578125" style="366" customWidth="1"/>
    <col min="11" max="16384" width="10.85546875" style="366"/>
  </cols>
  <sheetData>
    <row r="6" spans="1:13" x14ac:dyDescent="0.2">
      <c r="A6" s="483" t="s">
        <v>1</v>
      </c>
      <c r="B6" s="483"/>
      <c r="C6" s="483"/>
      <c r="D6" s="483"/>
      <c r="E6" s="483"/>
      <c r="F6" s="483"/>
      <c r="G6" s="483"/>
      <c r="H6" s="483"/>
    </row>
    <row r="7" spans="1:13" x14ac:dyDescent="0.2">
      <c r="A7" s="319" t="s">
        <v>265</v>
      </c>
      <c r="B7" s="319"/>
      <c r="C7" s="319"/>
      <c r="D7" s="319"/>
      <c r="E7" s="319"/>
      <c r="F7" s="319"/>
      <c r="G7" s="319"/>
      <c r="H7" s="319"/>
    </row>
    <row r="8" spans="1:13" x14ac:dyDescent="0.2">
      <c r="A8" s="319" t="s">
        <v>278</v>
      </c>
      <c r="B8" s="319"/>
      <c r="C8" s="319"/>
      <c r="D8" s="319"/>
      <c r="E8" s="319"/>
      <c r="F8" s="319"/>
      <c r="G8" s="319"/>
      <c r="H8" s="319"/>
    </row>
    <row r="9" spans="1:13" x14ac:dyDescent="0.2">
      <c r="A9" s="319" t="s">
        <v>3</v>
      </c>
      <c r="B9" s="319"/>
      <c r="C9" s="319"/>
      <c r="D9" s="319"/>
      <c r="E9" s="319"/>
      <c r="F9" s="319"/>
      <c r="G9" s="319"/>
      <c r="H9" s="319"/>
    </row>
    <row r="10" spans="1:13" x14ac:dyDescent="0.2">
      <c r="A10" s="320" t="s">
        <v>274</v>
      </c>
      <c r="B10" s="320"/>
      <c r="C10" s="320"/>
      <c r="D10" s="320"/>
      <c r="E10" s="320"/>
      <c r="F10" s="320"/>
      <c r="G10" s="320"/>
      <c r="H10" s="319"/>
    </row>
    <row r="11" spans="1:13" x14ac:dyDescent="0.2">
      <c r="A11" s="479" t="s">
        <v>13</v>
      </c>
      <c r="B11" s="495"/>
      <c r="C11" s="495"/>
      <c r="D11" s="495"/>
      <c r="E11" s="495"/>
      <c r="F11" s="495"/>
      <c r="G11" s="495"/>
      <c r="H11" s="495"/>
      <c r="I11" s="495"/>
      <c r="J11" s="495"/>
    </row>
    <row r="12" spans="1:13" ht="39" customHeight="1" x14ac:dyDescent="0.2">
      <c r="A12" s="479"/>
      <c r="B12" s="492" t="s">
        <v>258</v>
      </c>
      <c r="C12" s="493"/>
      <c r="D12" s="494" t="s">
        <v>259</v>
      </c>
      <c r="E12" s="493"/>
      <c r="F12" s="494" t="s">
        <v>263</v>
      </c>
      <c r="G12" s="493"/>
      <c r="H12" s="494" t="s">
        <v>261</v>
      </c>
      <c r="I12" s="493"/>
      <c r="J12" s="485" t="s">
        <v>11</v>
      </c>
    </row>
    <row r="13" spans="1:13" x14ac:dyDescent="0.2">
      <c r="A13" s="479"/>
      <c r="B13" s="373" t="s">
        <v>29</v>
      </c>
      <c r="C13" s="322" t="s">
        <v>12</v>
      </c>
      <c r="D13" s="321" t="s">
        <v>29</v>
      </c>
      <c r="E13" s="322" t="s">
        <v>12</v>
      </c>
      <c r="F13" s="321" t="s">
        <v>29</v>
      </c>
      <c r="G13" s="322" t="s">
        <v>12</v>
      </c>
      <c r="H13" s="321" t="s">
        <v>29</v>
      </c>
      <c r="I13" s="322" t="s">
        <v>12</v>
      </c>
      <c r="J13" s="486"/>
      <c r="M13" s="368"/>
    </row>
    <row r="14" spans="1:13" ht="24" x14ac:dyDescent="0.2">
      <c r="A14" s="323" t="s">
        <v>3</v>
      </c>
      <c r="B14" s="324">
        <v>1601272.75</v>
      </c>
      <c r="C14" s="325">
        <v>0.48385068774223328</v>
      </c>
      <c r="D14" s="324">
        <v>17843.455078125</v>
      </c>
      <c r="E14" s="325">
        <v>5.3916913457214832E-3</v>
      </c>
      <c r="F14" s="324">
        <v>908607.625</v>
      </c>
      <c r="G14" s="325">
        <v>0.27455061674118042</v>
      </c>
      <c r="H14" s="324">
        <v>1293649.375</v>
      </c>
      <c r="I14" s="325">
        <v>0.39089727401733398</v>
      </c>
      <c r="J14" s="326">
        <v>3309435.75</v>
      </c>
    </row>
    <row r="15" spans="1:13" x14ac:dyDescent="0.2">
      <c r="A15" s="327" t="s">
        <v>196</v>
      </c>
      <c r="B15" s="328">
        <v>433382</v>
      </c>
      <c r="C15" s="329">
        <v>0.40971606969833374</v>
      </c>
      <c r="D15" s="328">
        <v>5814.1923828125</v>
      </c>
      <c r="E15" s="329">
        <v>5.4966937750577927E-3</v>
      </c>
      <c r="F15" s="328">
        <v>315543.46875</v>
      </c>
      <c r="G15" s="329">
        <v>0.29831242561340332</v>
      </c>
      <c r="H15" s="328">
        <v>431812.84375</v>
      </c>
      <c r="I15" s="329">
        <v>0.40823262929916382</v>
      </c>
      <c r="J15" s="330">
        <v>1057761.75</v>
      </c>
      <c r="M15" s="368"/>
    </row>
    <row r="16" spans="1:13" x14ac:dyDescent="0.2">
      <c r="A16" s="331" t="s">
        <v>197</v>
      </c>
      <c r="B16" s="332">
        <v>1167890.75</v>
      </c>
      <c r="C16" s="333">
        <v>0.51867669820785522</v>
      </c>
      <c r="D16" s="332">
        <v>12029.263671875</v>
      </c>
      <c r="E16" s="333">
        <v>5.342364776879549E-3</v>
      </c>
      <c r="F16" s="332">
        <v>593064.1875</v>
      </c>
      <c r="G16" s="333">
        <v>0.26338812708854675</v>
      </c>
      <c r="H16" s="332">
        <v>861836.5625</v>
      </c>
      <c r="I16" s="333">
        <v>0.38275372982025146</v>
      </c>
      <c r="J16" s="334">
        <v>2251674</v>
      </c>
      <c r="M16" s="369"/>
    </row>
    <row r="17" spans="1:15" x14ac:dyDescent="0.2">
      <c r="A17" s="335" t="s">
        <v>30</v>
      </c>
      <c r="B17" s="367"/>
      <c r="C17" s="367"/>
      <c r="D17" s="367"/>
      <c r="E17" s="367"/>
      <c r="F17" s="367"/>
      <c r="G17" s="367"/>
      <c r="H17" s="367"/>
      <c r="I17" s="367"/>
      <c r="J17" s="336"/>
    </row>
    <row r="18" spans="1:15" x14ac:dyDescent="0.2">
      <c r="A18" s="367"/>
      <c r="B18" s="367"/>
      <c r="C18" s="367"/>
      <c r="D18" s="367"/>
      <c r="E18" s="367"/>
      <c r="F18" s="367"/>
      <c r="G18" s="367"/>
      <c r="H18" s="367"/>
      <c r="I18" s="367"/>
      <c r="J18" s="336"/>
    </row>
    <row r="19" spans="1:15" ht="30" customHeight="1" x14ac:dyDescent="0.2">
      <c r="A19" s="479" t="s">
        <v>14</v>
      </c>
      <c r="B19" s="494" t="s">
        <v>258</v>
      </c>
      <c r="C19" s="493"/>
      <c r="D19" s="494" t="s">
        <v>259</v>
      </c>
      <c r="E19" s="493"/>
      <c r="F19" s="494" t="s">
        <v>263</v>
      </c>
      <c r="G19" s="493"/>
      <c r="H19" s="494" t="s">
        <v>261</v>
      </c>
      <c r="I19" s="493"/>
      <c r="J19" s="496" t="s">
        <v>11</v>
      </c>
    </row>
    <row r="20" spans="1:15" x14ac:dyDescent="0.2">
      <c r="A20" s="479"/>
      <c r="B20" s="321" t="s">
        <v>29</v>
      </c>
      <c r="C20" s="322" t="s">
        <v>12</v>
      </c>
      <c r="D20" s="321" t="s">
        <v>29</v>
      </c>
      <c r="E20" s="322" t="s">
        <v>12</v>
      </c>
      <c r="F20" s="364"/>
      <c r="G20" s="364"/>
      <c r="H20" s="321" t="s">
        <v>29</v>
      </c>
      <c r="I20" s="322" t="s">
        <v>12</v>
      </c>
      <c r="J20" s="496"/>
      <c r="M20" s="368"/>
    </row>
    <row r="21" spans="1:15" x14ac:dyDescent="0.2">
      <c r="A21" s="337" t="s">
        <v>15</v>
      </c>
      <c r="B21" s="324">
        <v>78415.2890625</v>
      </c>
      <c r="C21" s="325">
        <v>0.45843416452407837</v>
      </c>
      <c r="D21" s="324">
        <v>0</v>
      </c>
      <c r="E21" s="325">
        <v>0</v>
      </c>
      <c r="F21" s="324">
        <v>40992.74609375</v>
      </c>
      <c r="G21" s="325">
        <v>0.23965322971343994</v>
      </c>
      <c r="H21" s="324">
        <v>76989.2734375</v>
      </c>
      <c r="I21" s="325">
        <v>0.45009735226631165</v>
      </c>
      <c r="J21" s="326">
        <v>171050.265625</v>
      </c>
      <c r="K21" s="368"/>
      <c r="M21" s="368"/>
    </row>
    <row r="22" spans="1:15" x14ac:dyDescent="0.2">
      <c r="A22" s="327" t="s">
        <v>16</v>
      </c>
      <c r="B22" s="328">
        <v>1023281.6875</v>
      </c>
      <c r="C22" s="329">
        <v>0.46330276131629944</v>
      </c>
      <c r="D22" s="328">
        <v>16287.830078125</v>
      </c>
      <c r="E22" s="329">
        <v>7.3745059780776501E-3</v>
      </c>
      <c r="F22" s="328">
        <v>489686.1875</v>
      </c>
      <c r="G22" s="329">
        <v>0.22171115875244141</v>
      </c>
      <c r="H22" s="328">
        <v>1032463.4375</v>
      </c>
      <c r="I22" s="329">
        <v>0.46745991706848145</v>
      </c>
      <c r="J22" s="330">
        <v>2208667.25</v>
      </c>
      <c r="M22" s="368"/>
    </row>
    <row r="23" spans="1:15" x14ac:dyDescent="0.2">
      <c r="A23" s="331" t="s">
        <v>17</v>
      </c>
      <c r="B23" s="332">
        <v>499575.84375</v>
      </c>
      <c r="C23" s="333">
        <v>0.53734117746353149</v>
      </c>
      <c r="D23" s="332">
        <v>1555.626220703125</v>
      </c>
      <c r="E23" s="333">
        <v>1.6732234507799149E-3</v>
      </c>
      <c r="F23" s="332">
        <v>377928.6875</v>
      </c>
      <c r="G23" s="333">
        <v>0.40649813413619995</v>
      </c>
      <c r="H23" s="332">
        <v>184196.703125</v>
      </c>
      <c r="I23" s="333">
        <v>0.19812101125717163</v>
      </c>
      <c r="J23" s="334">
        <v>929718.1875</v>
      </c>
      <c r="M23" s="368"/>
    </row>
    <row r="24" spans="1:15" x14ac:dyDescent="0.2">
      <c r="A24" s="335" t="s">
        <v>30</v>
      </c>
      <c r="B24" s="367"/>
      <c r="C24" s="367"/>
      <c r="D24" s="367"/>
      <c r="E24" s="367"/>
      <c r="F24" s="367"/>
      <c r="G24" s="367"/>
      <c r="H24" s="367"/>
      <c r="I24" s="367"/>
      <c r="J24" s="336"/>
    </row>
    <row r="25" spans="1:15" x14ac:dyDescent="0.2">
      <c r="A25" s="367"/>
      <c r="B25" s="367"/>
      <c r="C25" s="367"/>
      <c r="D25" s="367"/>
      <c r="E25" s="367"/>
      <c r="F25" s="367"/>
      <c r="G25" s="367"/>
      <c r="H25" s="367"/>
      <c r="I25" s="367"/>
      <c r="J25" s="336"/>
      <c r="M25" s="369"/>
      <c r="N25" s="369"/>
    </row>
    <row r="26" spans="1:15" ht="39" customHeight="1" x14ac:dyDescent="0.2">
      <c r="A26" s="479" t="s">
        <v>203</v>
      </c>
      <c r="B26" s="494" t="s">
        <v>258</v>
      </c>
      <c r="C26" s="493"/>
      <c r="D26" s="494" t="s">
        <v>259</v>
      </c>
      <c r="E26" s="493"/>
      <c r="F26" s="494" t="s">
        <v>263</v>
      </c>
      <c r="G26" s="493"/>
      <c r="H26" s="494" t="s">
        <v>261</v>
      </c>
      <c r="I26" s="493"/>
      <c r="J26" s="496" t="s">
        <v>11</v>
      </c>
    </row>
    <row r="27" spans="1:15" x14ac:dyDescent="0.2">
      <c r="A27" s="479"/>
      <c r="B27" s="321" t="s">
        <v>29</v>
      </c>
      <c r="C27" s="322" t="s">
        <v>12</v>
      </c>
      <c r="D27" s="321" t="s">
        <v>29</v>
      </c>
      <c r="E27" s="322" t="s">
        <v>12</v>
      </c>
      <c r="F27" s="321" t="s">
        <v>29</v>
      </c>
      <c r="G27" s="322" t="s">
        <v>12</v>
      </c>
      <c r="H27" s="321" t="s">
        <v>29</v>
      </c>
      <c r="I27" s="322" t="s">
        <v>12</v>
      </c>
      <c r="J27" s="496"/>
      <c r="M27" s="368"/>
    </row>
    <row r="28" spans="1:15" x14ac:dyDescent="0.2">
      <c r="A28" s="337" t="s">
        <v>19</v>
      </c>
      <c r="B28" s="338">
        <v>260971.34375</v>
      </c>
      <c r="C28" s="339">
        <v>0.5632365345954895</v>
      </c>
      <c r="D28" s="338">
        <v>0</v>
      </c>
      <c r="E28" s="339">
        <v>0</v>
      </c>
      <c r="F28" s="338">
        <v>154780.9375</v>
      </c>
      <c r="G28" s="339">
        <v>0.33405306935310364</v>
      </c>
      <c r="H28" s="338">
        <v>119768.4140625</v>
      </c>
      <c r="I28" s="339">
        <v>0.25848793983459473</v>
      </c>
      <c r="J28" s="340">
        <v>463342.34375</v>
      </c>
      <c r="K28" s="368"/>
      <c r="L28" s="369"/>
      <c r="M28" s="369"/>
      <c r="N28" s="368"/>
      <c r="O28" s="368"/>
    </row>
    <row r="29" spans="1:15" x14ac:dyDescent="0.2">
      <c r="A29" s="327" t="s">
        <v>20</v>
      </c>
      <c r="B29" s="341">
        <v>542358</v>
      </c>
      <c r="C29" s="329">
        <v>0.50282442569732666</v>
      </c>
      <c r="D29" s="341">
        <v>2487.7626953125</v>
      </c>
      <c r="E29" s="329">
        <v>2.306424779817462E-3</v>
      </c>
      <c r="F29" s="341">
        <v>313850.96875</v>
      </c>
      <c r="G29" s="329">
        <v>0.29097375273704529</v>
      </c>
      <c r="H29" s="341">
        <v>404498.84375</v>
      </c>
      <c r="I29" s="329">
        <v>0.37501412630081177</v>
      </c>
      <c r="J29" s="342">
        <v>1078623</v>
      </c>
      <c r="M29" s="368"/>
    </row>
    <row r="30" spans="1:15" x14ac:dyDescent="0.2">
      <c r="A30" s="343" t="s">
        <v>21</v>
      </c>
      <c r="B30" s="344">
        <v>547550.0625</v>
      </c>
      <c r="C30" s="345">
        <v>0.47187972068786621</v>
      </c>
      <c r="D30" s="344">
        <v>11393.333984375</v>
      </c>
      <c r="E30" s="345">
        <v>9.8187979310750961E-3</v>
      </c>
      <c r="F30" s="344">
        <v>291793.3125</v>
      </c>
      <c r="G30" s="345">
        <v>0.25146806240081787</v>
      </c>
      <c r="H30" s="344">
        <v>498770.75</v>
      </c>
      <c r="I30" s="345">
        <v>0.42984163761138916</v>
      </c>
      <c r="J30" s="346">
        <v>1160359.375</v>
      </c>
      <c r="M30" s="368"/>
    </row>
    <row r="31" spans="1:15" x14ac:dyDescent="0.2">
      <c r="A31" s="327" t="s">
        <v>204</v>
      </c>
      <c r="B31" s="341">
        <v>136196.90625</v>
      </c>
      <c r="C31" s="329">
        <v>0.38947683572769165</v>
      </c>
      <c r="D31" s="341">
        <v>3962.35888671875</v>
      </c>
      <c r="E31" s="329">
        <v>1.1331000365316868E-2</v>
      </c>
      <c r="F31" s="341">
        <v>72306.5625</v>
      </c>
      <c r="G31" s="329">
        <v>0.20677219331264496</v>
      </c>
      <c r="H31" s="341">
        <v>194934.46875</v>
      </c>
      <c r="I31" s="329">
        <v>0.55744636058807373</v>
      </c>
      <c r="J31" s="342">
        <v>349691.90625</v>
      </c>
      <c r="M31" s="368"/>
    </row>
    <row r="32" spans="1:15" x14ac:dyDescent="0.2">
      <c r="A32" s="331" t="s">
        <v>23</v>
      </c>
      <c r="B32" s="347">
        <v>114196.5078125</v>
      </c>
      <c r="C32" s="333">
        <v>0.44362092018127441</v>
      </c>
      <c r="D32" s="347">
        <v>0</v>
      </c>
      <c r="E32" s="333">
        <v>0</v>
      </c>
      <c r="F32" s="347">
        <v>75875.8515625</v>
      </c>
      <c r="G32" s="333">
        <v>0.29475605487823486</v>
      </c>
      <c r="H32" s="347">
        <v>75676.9375</v>
      </c>
      <c r="I32" s="333">
        <v>0.2939833402633667</v>
      </c>
      <c r="J32" s="348">
        <v>257419.140625</v>
      </c>
      <c r="M32" s="368"/>
    </row>
    <row r="33" spans="1:13" x14ac:dyDescent="0.2">
      <c r="A33" s="335" t="s">
        <v>30</v>
      </c>
      <c r="B33" s="367"/>
      <c r="C33" s="367"/>
      <c r="D33" s="367"/>
      <c r="E33" s="367"/>
      <c r="F33" s="367"/>
      <c r="G33" s="367"/>
      <c r="H33" s="367"/>
      <c r="I33" s="367"/>
      <c r="J33" s="336"/>
      <c r="M33" s="368"/>
    </row>
    <row r="34" spans="1:13" x14ac:dyDescent="0.2">
      <c r="A34" s="367"/>
      <c r="B34" s="367"/>
      <c r="C34" s="367"/>
      <c r="D34" s="367"/>
      <c r="E34" s="367"/>
      <c r="F34" s="367"/>
      <c r="G34" s="367"/>
      <c r="H34" s="367"/>
      <c r="I34" s="367"/>
      <c r="J34" s="336"/>
    </row>
    <row r="35" spans="1:13" ht="30" customHeight="1" x14ac:dyDescent="0.2">
      <c r="A35" s="479" t="s">
        <v>24</v>
      </c>
      <c r="B35" s="494" t="s">
        <v>258</v>
      </c>
      <c r="C35" s="493"/>
      <c r="D35" s="494" t="s">
        <v>259</v>
      </c>
      <c r="E35" s="493"/>
      <c r="F35" s="494" t="s">
        <v>263</v>
      </c>
      <c r="G35" s="493"/>
      <c r="H35" s="494" t="s">
        <v>261</v>
      </c>
      <c r="I35" s="493"/>
      <c r="J35" s="496" t="s">
        <v>11</v>
      </c>
    </row>
    <row r="36" spans="1:13" x14ac:dyDescent="0.2">
      <c r="A36" s="479"/>
      <c r="B36" s="321" t="s">
        <v>29</v>
      </c>
      <c r="C36" s="322" t="s">
        <v>12</v>
      </c>
      <c r="D36" s="321" t="s">
        <v>29</v>
      </c>
      <c r="E36" s="322" t="s">
        <v>12</v>
      </c>
      <c r="F36" s="321" t="s">
        <v>29</v>
      </c>
      <c r="G36" s="322" t="s">
        <v>12</v>
      </c>
      <c r="H36" s="321" t="s">
        <v>29</v>
      </c>
      <c r="I36" s="322" t="s">
        <v>12</v>
      </c>
      <c r="J36" s="496"/>
      <c r="M36" s="368"/>
    </row>
    <row r="37" spans="1:13" x14ac:dyDescent="0.2">
      <c r="A37" s="337" t="s">
        <v>25</v>
      </c>
      <c r="B37" s="349">
        <v>106229.3359375</v>
      </c>
      <c r="C37" s="350">
        <v>0.59135937690734863</v>
      </c>
      <c r="D37" s="349">
        <v>1286.4613037109375</v>
      </c>
      <c r="E37" s="350">
        <v>7.1614962071180344E-3</v>
      </c>
      <c r="F37" s="349">
        <v>92020.7890625</v>
      </c>
      <c r="G37" s="350">
        <v>0.51226300001144409</v>
      </c>
      <c r="H37" s="349">
        <v>362.05377197265625</v>
      </c>
      <c r="I37" s="350">
        <v>2.0154875237494707E-3</v>
      </c>
      <c r="J37" s="340">
        <v>179635.828125</v>
      </c>
      <c r="K37" s="368"/>
      <c r="L37" s="368"/>
      <c r="M37" s="368"/>
    </row>
    <row r="38" spans="1:13" x14ac:dyDescent="0.2">
      <c r="A38" s="327" t="s">
        <v>26</v>
      </c>
      <c r="B38" s="351">
        <v>250127.5</v>
      </c>
      <c r="C38" s="352">
        <v>0.5441213846206665</v>
      </c>
      <c r="D38" s="351">
        <v>419.4912109375</v>
      </c>
      <c r="E38" s="352">
        <v>9.125511278398335E-4</v>
      </c>
      <c r="F38" s="351">
        <v>157056.796875</v>
      </c>
      <c r="G38" s="352">
        <v>0.3416576087474823</v>
      </c>
      <c r="H38" s="351">
        <v>106337.703125</v>
      </c>
      <c r="I38" s="352">
        <v>0.23132449388504028</v>
      </c>
      <c r="J38" s="342">
        <v>459690.65625</v>
      </c>
      <c r="M38" s="368"/>
    </row>
    <row r="39" spans="1:13" x14ac:dyDescent="0.2">
      <c r="A39" s="343" t="s">
        <v>27</v>
      </c>
      <c r="B39" s="344">
        <v>420698.4375</v>
      </c>
      <c r="C39" s="353">
        <v>0.5120168924331665</v>
      </c>
      <c r="D39" s="344">
        <v>8668.615234375</v>
      </c>
      <c r="E39" s="353">
        <v>1.0550259612500668E-2</v>
      </c>
      <c r="F39" s="344">
        <v>202112.203125</v>
      </c>
      <c r="G39" s="353">
        <v>0.24598348140716553</v>
      </c>
      <c r="H39" s="344">
        <v>295688.25</v>
      </c>
      <c r="I39" s="353">
        <v>0.359871506690979</v>
      </c>
      <c r="J39" s="354">
        <v>821649.5</v>
      </c>
      <c r="M39" s="368"/>
    </row>
    <row r="40" spans="1:13" x14ac:dyDescent="0.2">
      <c r="A40" s="355" t="s">
        <v>28</v>
      </c>
      <c r="B40" s="356">
        <v>824217.5</v>
      </c>
      <c r="C40" s="357">
        <v>0.44589424133300781</v>
      </c>
      <c r="D40" s="356">
        <v>7468.88818359375</v>
      </c>
      <c r="E40" s="357">
        <v>4.0406007319688797E-3</v>
      </c>
      <c r="F40" s="356">
        <v>457417.84375</v>
      </c>
      <c r="G40" s="357">
        <v>0.24745891988277435</v>
      </c>
      <c r="H40" s="356">
        <v>891261.4375</v>
      </c>
      <c r="I40" s="357">
        <v>0.48216438293457031</v>
      </c>
      <c r="J40" s="358">
        <v>1848459.75</v>
      </c>
      <c r="M40" s="368"/>
    </row>
    <row r="41" spans="1:13" x14ac:dyDescent="0.2">
      <c r="A41" s="335" t="s">
        <v>30</v>
      </c>
      <c r="B41" s="370"/>
      <c r="C41" s="370"/>
      <c r="D41" s="370"/>
      <c r="E41" s="370"/>
      <c r="F41" s="370"/>
      <c r="G41" s="370"/>
      <c r="H41" s="370"/>
      <c r="I41" s="370"/>
    </row>
    <row r="43" spans="1:13" x14ac:dyDescent="0.2">
      <c r="A43" s="488" t="s">
        <v>3</v>
      </c>
      <c r="B43" s="480" t="s">
        <v>258</v>
      </c>
      <c r="C43" s="481"/>
      <c r="D43" s="480" t="s">
        <v>259</v>
      </c>
      <c r="E43" s="481"/>
      <c r="F43" s="480" t="s">
        <v>263</v>
      </c>
      <c r="G43" s="481"/>
      <c r="H43" s="480" t="s">
        <v>261</v>
      </c>
      <c r="I43" s="481"/>
      <c r="J43" s="496" t="s">
        <v>11</v>
      </c>
    </row>
    <row r="44" spans="1:13" x14ac:dyDescent="0.2">
      <c r="A44" s="489"/>
      <c r="B44" s="321" t="s">
        <v>29</v>
      </c>
      <c r="C44" s="322" t="s">
        <v>12</v>
      </c>
      <c r="D44" s="321" t="s">
        <v>29</v>
      </c>
      <c r="E44" s="322" t="s">
        <v>12</v>
      </c>
      <c r="F44" s="321" t="s">
        <v>29</v>
      </c>
      <c r="G44" s="322" t="s">
        <v>12</v>
      </c>
      <c r="H44" s="321" t="s">
        <v>29</v>
      </c>
      <c r="I44" s="322" t="s">
        <v>12</v>
      </c>
      <c r="J44" s="496"/>
    </row>
    <row r="45" spans="1:13" x14ac:dyDescent="0.2">
      <c r="A45" s="343" t="s">
        <v>212</v>
      </c>
      <c r="B45" s="361">
        <v>11925.6484375</v>
      </c>
      <c r="C45" s="345">
        <v>0.21421137452125549</v>
      </c>
      <c r="D45" s="361">
        <v>148.65914916992188</v>
      </c>
      <c r="E45" s="345">
        <v>2.6702515315264463E-3</v>
      </c>
      <c r="F45" s="361">
        <v>13324.8046875</v>
      </c>
      <c r="G45" s="345">
        <v>0.23934336006641388</v>
      </c>
      <c r="H45" s="361">
        <v>36538.0546875</v>
      </c>
      <c r="I45" s="345">
        <v>0.65630531311035156</v>
      </c>
      <c r="J45" s="362">
        <v>55672.33984375</v>
      </c>
    </row>
    <row r="46" spans="1:13" x14ac:dyDescent="0.2">
      <c r="A46" s="327" t="s">
        <v>229</v>
      </c>
      <c r="B46" s="328">
        <v>86861.9453125</v>
      </c>
      <c r="C46" s="329">
        <v>0.37743255496025085</v>
      </c>
      <c r="D46" s="328">
        <v>668.17449951171875</v>
      </c>
      <c r="E46" s="329">
        <v>2.9033520258963108E-3</v>
      </c>
      <c r="F46" s="328">
        <v>100304.203125</v>
      </c>
      <c r="G46" s="329">
        <v>0.43584185838699341</v>
      </c>
      <c r="H46" s="328">
        <v>115143.25</v>
      </c>
      <c r="I46" s="329">
        <v>0.50032049417495728</v>
      </c>
      <c r="J46" s="330">
        <v>230138.984375</v>
      </c>
    </row>
    <row r="47" spans="1:13" x14ac:dyDescent="0.2">
      <c r="A47" s="343" t="s">
        <v>262</v>
      </c>
      <c r="B47" s="361">
        <v>387493.4375</v>
      </c>
      <c r="C47" s="345">
        <v>0.35422089695930481</v>
      </c>
      <c r="D47" s="361">
        <v>8426.6591796875</v>
      </c>
      <c r="E47" s="345">
        <v>7.7030956745147705E-3</v>
      </c>
      <c r="F47" s="361">
        <v>276230.84375</v>
      </c>
      <c r="G47" s="345">
        <v>0.25251197814941406</v>
      </c>
      <c r="H47" s="361">
        <v>570295.4375</v>
      </c>
      <c r="I47" s="345">
        <v>0.52132642269134521</v>
      </c>
      <c r="J47" s="362">
        <v>1093931.625</v>
      </c>
    </row>
    <row r="48" spans="1:13" x14ac:dyDescent="0.2">
      <c r="A48" s="327" t="s">
        <v>223</v>
      </c>
      <c r="B48" s="328">
        <v>65027.1328125</v>
      </c>
      <c r="C48" s="329">
        <v>0.48342609405517578</v>
      </c>
      <c r="D48" s="328">
        <v>290.25604248046875</v>
      </c>
      <c r="E48" s="329">
        <v>2.1578276064246893E-3</v>
      </c>
      <c r="F48" s="328">
        <v>74198.1171875</v>
      </c>
      <c r="G48" s="329">
        <v>0.551605224609375</v>
      </c>
      <c r="H48" s="328">
        <v>7417.90673828125</v>
      </c>
      <c r="I48" s="329">
        <v>5.5146362632513046E-2</v>
      </c>
      <c r="J48" s="330">
        <v>134513.078125</v>
      </c>
    </row>
    <row r="49" spans="1:10" x14ac:dyDescent="0.2">
      <c r="A49" s="343" t="s">
        <v>249</v>
      </c>
      <c r="B49" s="361">
        <v>162907.90625</v>
      </c>
      <c r="C49" s="345">
        <v>0.55556190013885498</v>
      </c>
      <c r="D49" s="361">
        <v>0</v>
      </c>
      <c r="E49" s="345">
        <v>0</v>
      </c>
      <c r="F49" s="361">
        <v>56482.5859375</v>
      </c>
      <c r="G49" s="345">
        <v>0.19262154400348663</v>
      </c>
      <c r="H49" s="361">
        <v>116888.078125</v>
      </c>
      <c r="I49" s="345">
        <v>0.39862129092216492</v>
      </c>
      <c r="J49" s="362">
        <v>293230.875</v>
      </c>
    </row>
    <row r="50" spans="1:10" x14ac:dyDescent="0.2">
      <c r="A50" s="327" t="s">
        <v>214</v>
      </c>
      <c r="B50" s="328">
        <v>42882.6015625</v>
      </c>
      <c r="C50" s="329">
        <v>0.30584627389907837</v>
      </c>
      <c r="D50" s="328">
        <v>5168.54345703125</v>
      </c>
      <c r="E50" s="329">
        <v>3.6862965673208237E-2</v>
      </c>
      <c r="F50" s="328">
        <v>98282.0078125</v>
      </c>
      <c r="G50" s="329">
        <v>0.70096462965011597</v>
      </c>
      <c r="H50" s="328">
        <v>13960.6083984375</v>
      </c>
      <c r="I50" s="329">
        <v>9.9569521844387054E-2</v>
      </c>
      <c r="J50" s="330">
        <v>140209.65625</v>
      </c>
    </row>
    <row r="51" spans="1:10" x14ac:dyDescent="0.2">
      <c r="A51" s="343" t="s">
        <v>251</v>
      </c>
      <c r="B51" s="361">
        <v>91486.9453125</v>
      </c>
      <c r="C51" s="345">
        <v>0.95465350151062012</v>
      </c>
      <c r="D51" s="361">
        <v>816.194091796875</v>
      </c>
      <c r="E51" s="345">
        <v>8.5168704390525818E-3</v>
      </c>
      <c r="F51" s="361">
        <v>3605.1875</v>
      </c>
      <c r="G51" s="345">
        <v>3.7619628012180328E-2</v>
      </c>
      <c r="H51" s="361">
        <v>404.38955688476563</v>
      </c>
      <c r="I51" s="345">
        <v>4.2197485454380512E-3</v>
      </c>
      <c r="J51" s="362">
        <v>95832.625</v>
      </c>
    </row>
    <row r="52" spans="1:10" x14ac:dyDescent="0.2">
      <c r="A52" s="327" t="s">
        <v>215</v>
      </c>
      <c r="B52" s="328">
        <v>13561.2255859375</v>
      </c>
      <c r="C52" s="329">
        <v>0.59840905666351318</v>
      </c>
      <c r="D52" s="328">
        <v>0</v>
      </c>
      <c r="E52" s="329">
        <v>0</v>
      </c>
      <c r="F52" s="328">
        <v>2825.121826171875</v>
      </c>
      <c r="G52" s="329">
        <v>0.12466266006231308</v>
      </c>
      <c r="H52" s="328">
        <v>9406.1240234375</v>
      </c>
      <c r="I52" s="329">
        <v>0.41505905985832214</v>
      </c>
      <c r="J52" s="330">
        <v>22662.1328125</v>
      </c>
    </row>
    <row r="53" spans="1:10" x14ac:dyDescent="0.2">
      <c r="A53" s="343" t="s">
        <v>228</v>
      </c>
      <c r="B53" s="361">
        <v>43631.8515625</v>
      </c>
      <c r="C53" s="345">
        <v>0.41971927881240845</v>
      </c>
      <c r="D53" s="361">
        <v>0</v>
      </c>
      <c r="E53" s="345">
        <v>0</v>
      </c>
      <c r="F53" s="361">
        <v>63130.7890625</v>
      </c>
      <c r="G53" s="345">
        <v>0.60729050636291504</v>
      </c>
      <c r="H53" s="361">
        <v>41624.76171875</v>
      </c>
      <c r="I53" s="345">
        <v>0.40041196346282959</v>
      </c>
      <c r="J53" s="362">
        <v>103954.84375</v>
      </c>
    </row>
    <row r="54" spans="1:10" x14ac:dyDescent="0.2">
      <c r="A54" s="327" t="s">
        <v>225</v>
      </c>
      <c r="B54" s="328">
        <v>29616.43359375</v>
      </c>
      <c r="C54" s="329">
        <v>0.34296408295631409</v>
      </c>
      <c r="D54" s="328">
        <v>0</v>
      </c>
      <c r="E54" s="329">
        <v>0</v>
      </c>
      <c r="F54" s="328">
        <v>62830.8671875</v>
      </c>
      <c r="G54" s="329">
        <v>0.72759371995925903</v>
      </c>
      <c r="H54" s="328">
        <v>23321.0234375</v>
      </c>
      <c r="I54" s="329">
        <v>0.27006202936172485</v>
      </c>
      <c r="J54" s="330">
        <v>86354.328125</v>
      </c>
    </row>
    <row r="55" spans="1:10" x14ac:dyDescent="0.2">
      <c r="A55" s="343" t="s">
        <v>253</v>
      </c>
      <c r="B55" s="361">
        <v>275432.96875</v>
      </c>
      <c r="C55" s="345">
        <v>0.58223271369934082</v>
      </c>
      <c r="D55" s="361">
        <v>580.06243896484375</v>
      </c>
      <c r="E55" s="345">
        <v>1.2261834926903248E-3</v>
      </c>
      <c r="F55" s="361">
        <v>79421.859375</v>
      </c>
      <c r="G55" s="345">
        <v>0.16788843274116516</v>
      </c>
      <c r="H55" s="361">
        <v>181609.734375</v>
      </c>
      <c r="I55" s="345">
        <v>0.38390153646469116</v>
      </c>
      <c r="J55" s="362">
        <v>473063.3125</v>
      </c>
    </row>
    <row r="56" spans="1:10" x14ac:dyDescent="0.2">
      <c r="A56" s="327" t="s">
        <v>227</v>
      </c>
      <c r="B56" s="328">
        <v>40324.7890625</v>
      </c>
      <c r="C56" s="329">
        <v>0.73384624719619751</v>
      </c>
      <c r="D56" s="328">
        <v>0</v>
      </c>
      <c r="E56" s="329">
        <v>0</v>
      </c>
      <c r="F56" s="328">
        <v>17522.27734375</v>
      </c>
      <c r="G56" s="329">
        <v>0.31887722015380859</v>
      </c>
      <c r="H56" s="328">
        <v>6271.6923828125</v>
      </c>
      <c r="I56" s="329">
        <v>0.11413469910621643</v>
      </c>
      <c r="J56" s="330">
        <v>54949.91796875</v>
      </c>
    </row>
    <row r="57" spans="1:10" x14ac:dyDescent="0.2">
      <c r="A57" s="343" t="s">
        <v>216</v>
      </c>
      <c r="B57" s="361">
        <v>25569.95703125</v>
      </c>
      <c r="C57" s="345">
        <v>0.51589536666870117</v>
      </c>
      <c r="D57" s="361">
        <v>138.56439208984375</v>
      </c>
      <c r="E57" s="345">
        <v>2.7956531848758459E-3</v>
      </c>
      <c r="F57" s="361">
        <v>12448.7353515625</v>
      </c>
      <c r="G57" s="345">
        <v>0.25116372108459473</v>
      </c>
      <c r="H57" s="361">
        <v>26114.779296875</v>
      </c>
      <c r="I57" s="345">
        <v>0.52688765525817871</v>
      </c>
      <c r="J57" s="362">
        <v>49564.23046875</v>
      </c>
    </row>
    <row r="58" spans="1:10" x14ac:dyDescent="0.2">
      <c r="A58" s="327" t="s">
        <v>217</v>
      </c>
      <c r="B58" s="328">
        <v>25395.125</v>
      </c>
      <c r="C58" s="329">
        <v>0.55862891674041748</v>
      </c>
      <c r="D58" s="328">
        <v>91.070838928222656</v>
      </c>
      <c r="E58" s="329">
        <v>2.0033295731991529E-3</v>
      </c>
      <c r="F58" s="328">
        <v>2065.348876953125</v>
      </c>
      <c r="G58" s="329">
        <v>4.5432481914758682E-2</v>
      </c>
      <c r="H58" s="328">
        <v>26984.703125</v>
      </c>
      <c r="I58" s="329">
        <v>0.59359568357467651</v>
      </c>
      <c r="J58" s="330">
        <v>45459.73828125</v>
      </c>
    </row>
    <row r="59" spans="1:10" x14ac:dyDescent="0.2">
      <c r="A59" s="343" t="s">
        <v>250</v>
      </c>
      <c r="B59" s="361">
        <v>29320.673828125</v>
      </c>
      <c r="C59" s="345">
        <v>0.59226417541503906</v>
      </c>
      <c r="D59" s="361">
        <v>653.65380859375</v>
      </c>
      <c r="E59" s="345">
        <v>1.3203508220613003E-2</v>
      </c>
      <c r="F59" s="361">
        <v>15782.2001953125</v>
      </c>
      <c r="G59" s="345">
        <v>0.31879320740699768</v>
      </c>
      <c r="H59" s="361">
        <v>5760.96630859375</v>
      </c>
      <c r="I59" s="345">
        <v>0.11636888235807419</v>
      </c>
      <c r="J59" s="362">
        <v>49506.07421875</v>
      </c>
    </row>
    <row r="60" spans="1:10" x14ac:dyDescent="0.2">
      <c r="A60" s="327" t="s">
        <v>210</v>
      </c>
      <c r="B60" s="328">
        <v>11842.537109375</v>
      </c>
      <c r="C60" s="329">
        <v>0.57545816898345947</v>
      </c>
      <c r="D60" s="328">
        <v>0</v>
      </c>
      <c r="E60" s="329">
        <v>0</v>
      </c>
      <c r="F60" s="328">
        <v>8409.4072265625</v>
      </c>
      <c r="G60" s="329">
        <v>0.40863391757011414</v>
      </c>
      <c r="H60" s="328">
        <v>1439.2230224609375</v>
      </c>
      <c r="I60" s="329">
        <v>6.9935403764247894E-2</v>
      </c>
      <c r="J60" s="330">
        <v>20579.3203125</v>
      </c>
    </row>
    <row r="61" spans="1:10" x14ac:dyDescent="0.2">
      <c r="A61" s="343" t="s">
        <v>211</v>
      </c>
      <c r="B61" s="361">
        <v>6241.3203125</v>
      </c>
      <c r="C61" s="345">
        <v>0.60066461563110352</v>
      </c>
      <c r="D61" s="361">
        <v>0</v>
      </c>
      <c r="E61" s="345">
        <v>0</v>
      </c>
      <c r="F61" s="361">
        <v>1697.7637939453125</v>
      </c>
      <c r="G61" s="345">
        <v>0.16339278221130371</v>
      </c>
      <c r="H61" s="361">
        <v>5889.025390625</v>
      </c>
      <c r="I61" s="345">
        <v>0.56675976514816284</v>
      </c>
      <c r="J61" s="362">
        <v>10390.6904296875</v>
      </c>
    </row>
    <row r="62" spans="1:10" x14ac:dyDescent="0.2">
      <c r="A62" s="327" t="s">
        <v>218</v>
      </c>
      <c r="B62" s="328">
        <v>33493.265625</v>
      </c>
      <c r="C62" s="329">
        <v>0.81983327865600586</v>
      </c>
      <c r="D62" s="328">
        <v>0</v>
      </c>
      <c r="E62" s="329">
        <v>0</v>
      </c>
      <c r="F62" s="328">
        <v>5315.35986328125</v>
      </c>
      <c r="G62" s="329">
        <v>0.13010703027248383</v>
      </c>
      <c r="H62" s="328">
        <v>8375.271484375</v>
      </c>
      <c r="I62" s="329">
        <v>0.2050061970949173</v>
      </c>
      <c r="J62" s="330">
        <v>40853.75</v>
      </c>
    </row>
    <row r="63" spans="1:10" x14ac:dyDescent="0.2">
      <c r="A63" s="343" t="s">
        <v>226</v>
      </c>
      <c r="B63" s="361">
        <v>27877.01171875</v>
      </c>
      <c r="C63" s="345">
        <v>0.36889490485191345</v>
      </c>
      <c r="D63" s="361">
        <v>0</v>
      </c>
      <c r="E63" s="345">
        <v>0</v>
      </c>
      <c r="F63" s="361">
        <v>29368.408203125</v>
      </c>
      <c r="G63" s="345">
        <v>0.3886304497718811</v>
      </c>
      <c r="H63" s="361">
        <v>42174.80078125</v>
      </c>
      <c r="I63" s="345">
        <v>0.55809670686721802</v>
      </c>
      <c r="J63" s="362">
        <v>75568.984375</v>
      </c>
    </row>
    <row r="64" spans="1:10" x14ac:dyDescent="0.2">
      <c r="A64" s="327" t="s">
        <v>219</v>
      </c>
      <c r="B64" s="328">
        <v>45584.68359375</v>
      </c>
      <c r="C64" s="329">
        <v>0.95503127574920654</v>
      </c>
      <c r="D64" s="328">
        <v>0</v>
      </c>
      <c r="E64" s="329">
        <v>0</v>
      </c>
      <c r="F64" s="328">
        <v>5107.04150390625</v>
      </c>
      <c r="G64" s="329">
        <v>0.10699611902236938</v>
      </c>
      <c r="H64" s="328">
        <v>7526.87109375</v>
      </c>
      <c r="I64" s="329">
        <v>0.15769325196743011</v>
      </c>
      <c r="J64" s="330">
        <v>47731.08984375</v>
      </c>
    </row>
    <row r="65" spans="1:10" x14ac:dyDescent="0.2">
      <c r="A65" s="343" t="s">
        <v>220</v>
      </c>
      <c r="B65" s="361">
        <v>6425.79443359375</v>
      </c>
      <c r="C65" s="345">
        <v>0.29269623756408691</v>
      </c>
      <c r="D65" s="361">
        <v>0</v>
      </c>
      <c r="E65" s="345">
        <v>0</v>
      </c>
      <c r="F65" s="361">
        <v>3221.396728515625</v>
      </c>
      <c r="G65" s="345">
        <v>0.14673526585102081</v>
      </c>
      <c r="H65" s="361">
        <v>15462.384765625</v>
      </c>
      <c r="I65" s="345">
        <v>0.70431476831436157</v>
      </c>
      <c r="J65" s="362">
        <v>21953.80078125</v>
      </c>
    </row>
    <row r="66" spans="1:10" x14ac:dyDescent="0.2">
      <c r="A66" s="327" t="s">
        <v>221</v>
      </c>
      <c r="B66" s="328">
        <v>40204.18359375</v>
      </c>
      <c r="C66" s="329">
        <v>0.48340430855751038</v>
      </c>
      <c r="D66" s="328">
        <v>0</v>
      </c>
      <c r="E66" s="329">
        <v>0</v>
      </c>
      <c r="F66" s="328">
        <v>71034.8515625</v>
      </c>
      <c r="G66" s="329">
        <v>0.85410404205322266</v>
      </c>
      <c r="H66" s="328">
        <v>2875.29541015625</v>
      </c>
      <c r="I66" s="329">
        <v>3.4571781754493713E-2</v>
      </c>
      <c r="J66" s="330">
        <v>83168.8515625</v>
      </c>
    </row>
    <row r="67" spans="1:10" x14ac:dyDescent="0.2">
      <c r="A67" s="343" t="s">
        <v>222</v>
      </c>
      <c r="B67" s="361">
        <v>82306.5859375</v>
      </c>
      <c r="C67" s="345">
        <v>0.81162965297698975</v>
      </c>
      <c r="D67" s="361">
        <v>0</v>
      </c>
      <c r="E67" s="345">
        <v>0</v>
      </c>
      <c r="F67" s="361">
        <v>23016.1640625</v>
      </c>
      <c r="G67" s="345">
        <v>0.22696362435817719</v>
      </c>
      <c r="H67" s="361">
        <v>30624.583984375</v>
      </c>
      <c r="I67" s="345">
        <v>0.30199065804481506</v>
      </c>
      <c r="J67" s="362">
        <v>101409.046875</v>
      </c>
    </row>
    <row r="68" spans="1:10" x14ac:dyDescent="0.2">
      <c r="A68" s="355" t="s">
        <v>11</v>
      </c>
      <c r="B68" s="359">
        <v>1585414</v>
      </c>
      <c r="C68" s="363">
        <v>0.4760003387928009</v>
      </c>
      <c r="D68" s="359">
        <v>16981.837890625</v>
      </c>
      <c r="E68" s="363">
        <v>5.0985803827643394E-3</v>
      </c>
      <c r="F68" s="359">
        <v>1025625.3125</v>
      </c>
      <c r="G68" s="363">
        <v>0.30793091654777527</v>
      </c>
      <c r="H68" s="359">
        <v>1296109</v>
      </c>
      <c r="I68" s="363">
        <v>0.38914018869400024</v>
      </c>
      <c r="J68" s="360">
        <v>3330699.25</v>
      </c>
    </row>
    <row r="69" spans="1:10" x14ac:dyDescent="0.2">
      <c r="A69" s="335" t="s">
        <v>30</v>
      </c>
      <c r="C69" s="371"/>
      <c r="I69" s="369"/>
    </row>
    <row r="70" spans="1:10" x14ac:dyDescent="0.2">
      <c r="A70" s="372" t="s">
        <v>275</v>
      </c>
      <c r="C70" s="368"/>
    </row>
    <row r="71" spans="1:10" x14ac:dyDescent="0.2">
      <c r="C71" s="368"/>
    </row>
    <row r="72" spans="1:10" x14ac:dyDescent="0.2">
      <c r="C72" s="368"/>
    </row>
    <row r="73" spans="1:10" x14ac:dyDescent="0.2">
      <c r="C73" s="368"/>
    </row>
    <row r="74" spans="1:10" x14ac:dyDescent="0.2">
      <c r="C74" s="368"/>
    </row>
    <row r="75" spans="1:10" x14ac:dyDescent="0.2">
      <c r="C75" s="368"/>
    </row>
    <row r="76" spans="1:10" x14ac:dyDescent="0.2">
      <c r="C76" s="368"/>
    </row>
  </sheetData>
  <mergeCells count="32">
    <mergeCell ref="J43:J44"/>
    <mergeCell ref="F35:G35"/>
    <mergeCell ref="H35:I35"/>
    <mergeCell ref="A43:A44"/>
    <mergeCell ref="B43:C43"/>
    <mergeCell ref="D43:E43"/>
    <mergeCell ref="F43:G43"/>
    <mergeCell ref="H43:I43"/>
    <mergeCell ref="J19:J20"/>
    <mergeCell ref="J35:J36"/>
    <mergeCell ref="A26:A27"/>
    <mergeCell ref="B26:C26"/>
    <mergeCell ref="D26:E26"/>
    <mergeCell ref="F26:G26"/>
    <mergeCell ref="H26:I26"/>
    <mergeCell ref="J26:J27"/>
    <mergeCell ref="A19:A20"/>
    <mergeCell ref="B19:C19"/>
    <mergeCell ref="A35:A36"/>
    <mergeCell ref="D19:E19"/>
    <mergeCell ref="F19:G19"/>
    <mergeCell ref="H19:I19"/>
    <mergeCell ref="B35:C35"/>
    <mergeCell ref="D35:E35"/>
    <mergeCell ref="A6:H6"/>
    <mergeCell ref="B12:C12"/>
    <mergeCell ref="D12:E12"/>
    <mergeCell ref="F12:G12"/>
    <mergeCell ref="H12:I12"/>
    <mergeCell ref="B11:J11"/>
    <mergeCell ref="A11:A13"/>
    <mergeCell ref="J12:J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78"/>
  <sheetViews>
    <sheetView showGridLines="0" zoomScale="90" workbookViewId="0">
      <selection activeCell="C14" sqref="C14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8" width="13.140625" style="2" customWidth="1"/>
    <col min="9" max="16384" width="11.42578125" style="2"/>
  </cols>
  <sheetData>
    <row r="6" spans="1:12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5" customHeight="1" x14ac:dyDescent="0.2">
      <c r="A7" s="160" t="s">
        <v>32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" customHeight="1" x14ac:dyDescent="0.2">
      <c r="A8" s="160" t="s">
        <v>276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</row>
    <row r="11" spans="1:12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</row>
    <row r="12" spans="1:12" ht="20.25" customHeight="1" x14ac:dyDescent="0.2">
      <c r="A12" s="409"/>
      <c r="B12" s="401" t="s">
        <v>6</v>
      </c>
      <c r="C12" s="402"/>
      <c r="D12" s="401" t="s">
        <v>7</v>
      </c>
      <c r="E12" s="402"/>
      <c r="F12" s="401" t="s">
        <v>8</v>
      </c>
      <c r="G12" s="402"/>
      <c r="H12" s="401" t="s">
        <v>9</v>
      </c>
      <c r="I12" s="402"/>
      <c r="J12" s="401" t="s">
        <v>10</v>
      </c>
      <c r="K12" s="402"/>
      <c r="L12" s="413" t="s">
        <v>11</v>
      </c>
    </row>
    <row r="13" spans="1:12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9" t="s">
        <v>29</v>
      </c>
      <c r="I13" s="10" t="s">
        <v>12</v>
      </c>
      <c r="J13" s="9" t="s">
        <v>29</v>
      </c>
      <c r="K13" s="10" t="s">
        <v>12</v>
      </c>
      <c r="L13" s="414"/>
    </row>
    <row r="14" spans="1:12" ht="24" x14ac:dyDescent="0.2">
      <c r="A14" s="159" t="s">
        <v>3</v>
      </c>
      <c r="B14" s="158">
        <v>26408.599609375</v>
      </c>
      <c r="C14" s="157">
        <v>2.1462931763380766E-3</v>
      </c>
      <c r="D14" s="158">
        <v>170999.875</v>
      </c>
      <c r="E14" s="157">
        <v>1.3897589407861233E-2</v>
      </c>
      <c r="F14" s="158">
        <v>578322.625</v>
      </c>
      <c r="G14" s="157">
        <v>4.7001730650663376E-2</v>
      </c>
      <c r="H14" s="158">
        <v>9239742</v>
      </c>
      <c r="I14" s="157">
        <v>0.75093704462051392</v>
      </c>
      <c r="J14" s="158">
        <v>2288810.5</v>
      </c>
      <c r="K14" s="157">
        <v>0.18601737916469574</v>
      </c>
      <c r="L14" s="156">
        <v>12304284</v>
      </c>
    </row>
    <row r="15" spans="1:12" x14ac:dyDescent="0.2">
      <c r="A15" s="11" t="s">
        <v>4</v>
      </c>
      <c r="B15" s="13">
        <v>15057.6689453125</v>
      </c>
      <c r="C15" s="96">
        <v>3.2310772221535444E-3</v>
      </c>
      <c r="D15" s="13">
        <v>50743.65625</v>
      </c>
      <c r="E15" s="96">
        <v>1.0888583026826382E-2</v>
      </c>
      <c r="F15" s="13">
        <v>271423.375</v>
      </c>
      <c r="G15" s="96">
        <v>5.8242075145244598E-2</v>
      </c>
      <c r="H15" s="13">
        <v>3493010</v>
      </c>
      <c r="I15" s="96">
        <v>0.74953073263168335</v>
      </c>
      <c r="J15" s="13">
        <v>830027.8125</v>
      </c>
      <c r="K15" s="96">
        <v>0.17810751497745514</v>
      </c>
      <c r="L15" s="14">
        <v>4660262.5</v>
      </c>
    </row>
    <row r="16" spans="1:12" x14ac:dyDescent="0.2">
      <c r="A16" s="155" t="s">
        <v>5</v>
      </c>
      <c r="B16" s="154">
        <v>11350.931640625</v>
      </c>
      <c r="C16" s="153">
        <v>1.4849425060674548E-3</v>
      </c>
      <c r="D16" s="154">
        <v>120256.2265625</v>
      </c>
      <c r="E16" s="153">
        <v>1.5732062980532646E-2</v>
      </c>
      <c r="F16" s="154">
        <v>306899.25</v>
      </c>
      <c r="G16" s="153">
        <v>4.0148928761482239E-2</v>
      </c>
      <c r="H16" s="154">
        <v>5746732</v>
      </c>
      <c r="I16" s="153">
        <v>0.75179433822631836</v>
      </c>
      <c r="J16" s="154">
        <v>1458782.75</v>
      </c>
      <c r="K16" s="153">
        <v>0.19083970785140991</v>
      </c>
      <c r="L16" s="152">
        <v>7644021</v>
      </c>
    </row>
    <row r="17" spans="1:12" x14ac:dyDescent="0.2">
      <c r="A17" s="2" t="s">
        <v>30</v>
      </c>
      <c r="B17" s="7"/>
      <c r="C17" s="7"/>
      <c r="D17" s="7"/>
      <c r="E17" s="7"/>
      <c r="F17" s="6"/>
      <c r="G17" s="6"/>
      <c r="H17" s="6"/>
    </row>
    <row r="18" spans="1:12" x14ac:dyDescent="0.2">
      <c r="B18" s="7"/>
      <c r="C18" s="7"/>
      <c r="D18" s="7"/>
      <c r="E18" s="7"/>
      <c r="F18" s="6"/>
      <c r="G18" s="6"/>
      <c r="H18" s="6"/>
    </row>
    <row r="19" spans="1:12" x14ac:dyDescent="0.2">
      <c r="A19" s="416" t="s">
        <v>14</v>
      </c>
      <c r="B19" s="401" t="s">
        <v>6</v>
      </c>
      <c r="C19" s="402"/>
      <c r="D19" s="401" t="s">
        <v>7</v>
      </c>
      <c r="E19" s="402"/>
      <c r="F19" s="401" t="s">
        <v>8</v>
      </c>
      <c r="G19" s="402"/>
      <c r="H19" s="401" t="s">
        <v>9</v>
      </c>
      <c r="I19" s="402"/>
      <c r="J19" s="401" t="s">
        <v>10</v>
      </c>
      <c r="K19" s="402"/>
      <c r="L19" s="415" t="s">
        <v>11</v>
      </c>
    </row>
    <row r="20" spans="1:12" x14ac:dyDescent="0.2">
      <c r="A20" s="41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9" t="s">
        <v>29</v>
      </c>
      <c r="I20" s="10" t="s">
        <v>12</v>
      </c>
      <c r="J20" s="9" t="s">
        <v>29</v>
      </c>
      <c r="K20" s="10" t="s">
        <v>12</v>
      </c>
      <c r="L20" s="415"/>
    </row>
    <row r="21" spans="1:12" x14ac:dyDescent="0.2">
      <c r="A21" s="151" t="s">
        <v>15</v>
      </c>
      <c r="B21" s="150">
        <v>2743.0068359375</v>
      </c>
      <c r="C21" s="127">
        <v>4.3378169648349285E-3</v>
      </c>
      <c r="D21" s="150">
        <v>20658.1640625</v>
      </c>
      <c r="E21" s="127">
        <v>3.266901895403862E-2</v>
      </c>
      <c r="F21" s="150">
        <v>42026.9140625</v>
      </c>
      <c r="G21" s="127">
        <v>6.6461764276027679E-2</v>
      </c>
      <c r="H21" s="150">
        <v>465043.5625</v>
      </c>
      <c r="I21" s="127">
        <v>0.73542433977127075</v>
      </c>
      <c r="J21" s="150">
        <v>101875.6015625</v>
      </c>
      <c r="K21" s="127">
        <v>0.16110704839229584</v>
      </c>
      <c r="L21" s="126">
        <v>632347.25</v>
      </c>
    </row>
    <row r="22" spans="1:12" x14ac:dyDescent="0.2">
      <c r="A22" s="11" t="s">
        <v>16</v>
      </c>
      <c r="B22" s="13">
        <v>20309.05859375</v>
      </c>
      <c r="C22" s="96">
        <v>2.7264847885817289E-3</v>
      </c>
      <c r="D22" s="13">
        <v>88826.375</v>
      </c>
      <c r="E22" s="96">
        <v>1.192491315305233E-2</v>
      </c>
      <c r="F22" s="13">
        <v>302195.90625</v>
      </c>
      <c r="G22" s="96">
        <v>4.0569707751274109E-2</v>
      </c>
      <c r="H22" s="13">
        <v>5607763.5</v>
      </c>
      <c r="I22" s="96">
        <v>0.75284051895141602</v>
      </c>
      <c r="J22" s="13">
        <v>1429711.875</v>
      </c>
      <c r="K22" s="96">
        <v>0.19193838536739349</v>
      </c>
      <c r="L22" s="14">
        <v>7448807</v>
      </c>
    </row>
    <row r="23" spans="1:12" x14ac:dyDescent="0.2">
      <c r="A23" s="155" t="s">
        <v>17</v>
      </c>
      <c r="B23" s="154">
        <v>3356.535888671875</v>
      </c>
      <c r="C23" s="153">
        <v>7.9479813575744629E-4</v>
      </c>
      <c r="D23" s="154">
        <v>61515.34375</v>
      </c>
      <c r="E23" s="153">
        <v>1.4566291123628616E-2</v>
      </c>
      <c r="F23" s="154">
        <v>234099.796875</v>
      </c>
      <c r="G23" s="153">
        <v>5.5432770401239395E-2</v>
      </c>
      <c r="H23" s="154">
        <v>3166935.25</v>
      </c>
      <c r="I23" s="153">
        <v>0.74990236759185791</v>
      </c>
      <c r="J23" s="154">
        <v>757223.125</v>
      </c>
      <c r="K23" s="153">
        <v>0.17930376529693604</v>
      </c>
      <c r="L23" s="152">
        <v>4223130</v>
      </c>
    </row>
    <row r="24" spans="1:12" x14ac:dyDescent="0.2">
      <c r="A24" s="2" t="s">
        <v>30</v>
      </c>
    </row>
    <row r="26" spans="1:12" x14ac:dyDescent="0.2">
      <c r="A26" s="416" t="s">
        <v>18</v>
      </c>
      <c r="B26" s="401" t="s">
        <v>6</v>
      </c>
      <c r="C26" s="402"/>
      <c r="D26" s="401" t="s">
        <v>7</v>
      </c>
      <c r="E26" s="402"/>
      <c r="F26" s="401" t="s">
        <v>8</v>
      </c>
      <c r="G26" s="402"/>
      <c r="H26" s="401" t="s">
        <v>9</v>
      </c>
      <c r="I26" s="402"/>
      <c r="J26" s="401" t="s">
        <v>10</v>
      </c>
      <c r="K26" s="402"/>
      <c r="L26" s="415" t="s">
        <v>11</v>
      </c>
    </row>
    <row r="27" spans="1:12" x14ac:dyDescent="0.2">
      <c r="A27" s="41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9" t="s">
        <v>29</v>
      </c>
      <c r="I27" s="10" t="s">
        <v>12</v>
      </c>
      <c r="J27" s="9" t="s">
        <v>29</v>
      </c>
      <c r="K27" s="10" t="s">
        <v>12</v>
      </c>
      <c r="L27" s="415"/>
    </row>
    <row r="28" spans="1:12" x14ac:dyDescent="0.2">
      <c r="A28" s="151" t="s">
        <v>19</v>
      </c>
      <c r="B28" s="150">
        <v>3356.535888671875</v>
      </c>
      <c r="C28" s="127">
        <v>2.5253372732549906E-3</v>
      </c>
      <c r="D28" s="150">
        <v>22185.392578125</v>
      </c>
      <c r="E28" s="127">
        <v>1.669149287045002E-2</v>
      </c>
      <c r="F28" s="150">
        <v>49550.19140625</v>
      </c>
      <c r="G28" s="127">
        <v>3.7279784679412842E-2</v>
      </c>
      <c r="H28" s="150">
        <v>927456.8125</v>
      </c>
      <c r="I28" s="127">
        <v>0.69778519868850708</v>
      </c>
      <c r="J28" s="150">
        <v>326594.75</v>
      </c>
      <c r="K28" s="127">
        <v>0.24571816623210907</v>
      </c>
      <c r="L28" s="163">
        <v>1329143.75</v>
      </c>
    </row>
    <row r="29" spans="1:12" x14ac:dyDescent="0.2">
      <c r="A29" s="11" t="s">
        <v>20</v>
      </c>
      <c r="B29" s="13">
        <v>257.11489868164063</v>
      </c>
      <c r="C29" s="96">
        <v>7.4532559665385634E-5</v>
      </c>
      <c r="D29" s="13">
        <v>42540.6796875</v>
      </c>
      <c r="E29" s="96">
        <v>1.2331706471741199E-2</v>
      </c>
      <c r="F29" s="13">
        <v>163275.421875</v>
      </c>
      <c r="G29" s="96">
        <v>4.7330338507890701E-2</v>
      </c>
      <c r="H29" s="13">
        <v>2684652.25</v>
      </c>
      <c r="I29" s="96">
        <v>0.77822792530059814</v>
      </c>
      <c r="J29" s="13">
        <v>558973.625</v>
      </c>
      <c r="K29" s="96">
        <v>0.16203546524047852</v>
      </c>
      <c r="L29" s="21">
        <v>3449699</v>
      </c>
    </row>
    <row r="30" spans="1:12" x14ac:dyDescent="0.2">
      <c r="A30" s="149" t="s">
        <v>21</v>
      </c>
      <c r="B30" s="141">
        <v>18702.396484375</v>
      </c>
      <c r="C30" s="148">
        <v>4.5650210231542587E-3</v>
      </c>
      <c r="D30" s="141">
        <v>67080.625</v>
      </c>
      <c r="E30" s="148">
        <v>1.6373541206121445E-2</v>
      </c>
      <c r="F30" s="141">
        <v>174467.484375</v>
      </c>
      <c r="G30" s="148">
        <v>4.2585328221321106E-2</v>
      </c>
      <c r="H30" s="141">
        <v>3061015.75</v>
      </c>
      <c r="I30" s="148">
        <v>0.74715566635131836</v>
      </c>
      <c r="J30" s="141">
        <v>775625.375</v>
      </c>
      <c r="K30" s="148">
        <v>0.18932045996189117</v>
      </c>
      <c r="L30" s="163">
        <v>4096891.5</v>
      </c>
    </row>
    <row r="31" spans="1:12" x14ac:dyDescent="0.2">
      <c r="A31" s="11" t="s">
        <v>22</v>
      </c>
      <c r="B31" s="13">
        <v>3788.790771484375</v>
      </c>
      <c r="C31" s="96">
        <v>2.8754808008670807E-3</v>
      </c>
      <c r="D31" s="13">
        <v>19439.138671875</v>
      </c>
      <c r="E31" s="96">
        <v>1.4753222465515137E-2</v>
      </c>
      <c r="F31" s="13">
        <v>77953.796875</v>
      </c>
      <c r="G31" s="96">
        <v>5.9162579476833344E-2</v>
      </c>
      <c r="H31" s="13">
        <v>994641.875</v>
      </c>
      <c r="I31" s="96">
        <v>0.75487768650054932</v>
      </c>
      <c r="J31" s="13">
        <v>221796.328125</v>
      </c>
      <c r="K31" s="96">
        <v>0.16833104193210602</v>
      </c>
      <c r="L31" s="21">
        <v>1317620</v>
      </c>
    </row>
    <row r="32" spans="1:12" x14ac:dyDescent="0.2">
      <c r="A32" s="155" t="s">
        <v>23</v>
      </c>
      <c r="B32" s="154">
        <v>303.76177978515625</v>
      </c>
      <c r="C32" s="153">
        <v>1.4450537855736911E-4</v>
      </c>
      <c r="D32" s="154">
        <v>19754.04296875</v>
      </c>
      <c r="E32" s="153">
        <v>9.3973828479647636E-3</v>
      </c>
      <c r="F32" s="154">
        <v>113075.7265625</v>
      </c>
      <c r="G32" s="153">
        <v>5.3792320191860199E-2</v>
      </c>
      <c r="H32" s="154">
        <v>1563125.25</v>
      </c>
      <c r="I32" s="153">
        <v>0.74360913038253784</v>
      </c>
      <c r="J32" s="154">
        <v>405820.4375</v>
      </c>
      <c r="K32" s="153">
        <v>0.19305667281150818</v>
      </c>
      <c r="L32" s="152">
        <v>2102079.25</v>
      </c>
    </row>
    <row r="33" spans="1:20" x14ac:dyDescent="0.2">
      <c r="A33" s="2" t="s">
        <v>30</v>
      </c>
    </row>
    <row r="35" spans="1:20" x14ac:dyDescent="0.2">
      <c r="A35" s="416" t="s">
        <v>24</v>
      </c>
      <c r="B35" s="401" t="s">
        <v>6</v>
      </c>
      <c r="C35" s="402"/>
      <c r="D35" s="401" t="s">
        <v>7</v>
      </c>
      <c r="E35" s="402"/>
      <c r="F35" s="401" t="s">
        <v>8</v>
      </c>
      <c r="G35" s="402"/>
      <c r="H35" s="401" t="s">
        <v>9</v>
      </c>
      <c r="I35" s="402"/>
      <c r="J35" s="401" t="s">
        <v>10</v>
      </c>
      <c r="K35" s="402"/>
      <c r="L35" s="415" t="s">
        <v>11</v>
      </c>
      <c r="N35" s="19"/>
      <c r="P35" s="20"/>
      <c r="Q35" s="20"/>
    </row>
    <row r="36" spans="1:20" x14ac:dyDescent="0.2">
      <c r="A36" s="41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9" t="s">
        <v>29</v>
      </c>
      <c r="I36" s="10" t="s">
        <v>12</v>
      </c>
      <c r="J36" s="9" t="s">
        <v>29</v>
      </c>
      <c r="K36" s="10" t="s">
        <v>12</v>
      </c>
      <c r="L36" s="415"/>
    </row>
    <row r="37" spans="1:20" x14ac:dyDescent="0.2">
      <c r="A37" s="151" t="s">
        <v>25</v>
      </c>
      <c r="B37" s="150">
        <v>7625.27978515625</v>
      </c>
      <c r="C37" s="127">
        <v>5.2277306094765663E-3</v>
      </c>
      <c r="D37" s="150">
        <v>16856.6484375</v>
      </c>
      <c r="E37" s="127">
        <v>1.1556561104953289E-2</v>
      </c>
      <c r="F37" s="150">
        <v>50059.70703125</v>
      </c>
      <c r="G37" s="127">
        <v>3.431987389922142E-2</v>
      </c>
      <c r="H37" s="150">
        <v>1106465.125</v>
      </c>
      <c r="I37" s="127">
        <v>0.75856912136077881</v>
      </c>
      <c r="J37" s="150">
        <v>277614.65625</v>
      </c>
      <c r="K37" s="127">
        <v>0.19032673537731171</v>
      </c>
      <c r="L37" s="163">
        <v>1458621.375</v>
      </c>
    </row>
    <row r="38" spans="1:20" x14ac:dyDescent="0.2">
      <c r="A38" s="11" t="s">
        <v>26</v>
      </c>
      <c r="B38" s="13">
        <v>381.06988525390625</v>
      </c>
      <c r="C38" s="96">
        <v>1.489236019551754E-4</v>
      </c>
      <c r="D38" s="13">
        <v>27324.150390625</v>
      </c>
      <c r="E38" s="96">
        <v>1.0678384453058243E-2</v>
      </c>
      <c r="F38" s="13">
        <v>103819.4609375</v>
      </c>
      <c r="G38" s="96">
        <v>4.0573049336671829E-2</v>
      </c>
      <c r="H38" s="13">
        <v>1930919.375</v>
      </c>
      <c r="I38" s="96">
        <v>0.75461083650588989</v>
      </c>
      <c r="J38" s="13">
        <v>496384.0625</v>
      </c>
      <c r="K38" s="96">
        <v>0.19398882985115051</v>
      </c>
      <c r="L38" s="21">
        <v>2558828</v>
      </c>
    </row>
    <row r="39" spans="1:20" x14ac:dyDescent="0.2">
      <c r="A39" s="149" t="s">
        <v>27</v>
      </c>
      <c r="B39" s="141">
        <v>10386.591796875</v>
      </c>
      <c r="C39" s="148">
        <v>3.3193016424775124E-3</v>
      </c>
      <c r="D39" s="141">
        <v>50103.91796875</v>
      </c>
      <c r="E39" s="148">
        <v>1.6011990606784821E-2</v>
      </c>
      <c r="F39" s="141">
        <v>163137.03125</v>
      </c>
      <c r="G39" s="148">
        <v>5.2134621888399124E-2</v>
      </c>
      <c r="H39" s="141">
        <v>2311990</v>
      </c>
      <c r="I39" s="148">
        <v>0.73885565996170044</v>
      </c>
      <c r="J39" s="141">
        <v>593532.1875</v>
      </c>
      <c r="K39" s="148">
        <v>0.18967843055725098</v>
      </c>
      <c r="L39" s="163">
        <v>3129149.75</v>
      </c>
    </row>
    <row r="40" spans="1:20" x14ac:dyDescent="0.2">
      <c r="A40" s="12" t="s">
        <v>28</v>
      </c>
      <c r="B40" s="17">
        <v>8015.65869140625</v>
      </c>
      <c r="C40" s="97">
        <v>1.5541196335107088E-3</v>
      </c>
      <c r="D40" s="17">
        <v>76715.1640625</v>
      </c>
      <c r="E40" s="97">
        <v>1.4873954467475414E-2</v>
      </c>
      <c r="F40" s="17">
        <v>261306.40625</v>
      </c>
      <c r="G40" s="97">
        <v>5.0663512200117111E-2</v>
      </c>
      <c r="H40" s="17">
        <v>3890367.5</v>
      </c>
      <c r="I40" s="97">
        <v>0.75428569316864014</v>
      </c>
      <c r="J40" s="17">
        <v>921279.625</v>
      </c>
      <c r="K40" s="97">
        <v>0.17862272262573242</v>
      </c>
      <c r="L40" s="15">
        <v>5157684</v>
      </c>
    </row>
    <row r="41" spans="1:20" x14ac:dyDescent="0.2">
      <c r="A41" s="2" t="s">
        <v>30</v>
      </c>
    </row>
    <row r="43" spans="1:20" x14ac:dyDescent="0.2">
      <c r="A43" s="405" t="s">
        <v>231</v>
      </c>
      <c r="B43" s="401" t="s">
        <v>6</v>
      </c>
      <c r="C43" s="402"/>
      <c r="D43" s="401" t="s">
        <v>7</v>
      </c>
      <c r="E43" s="402"/>
      <c r="F43" s="401" t="s">
        <v>8</v>
      </c>
      <c r="G43" s="402"/>
      <c r="H43" s="401" t="s">
        <v>9</v>
      </c>
      <c r="I43" s="402"/>
      <c r="J43" s="401" t="s">
        <v>10</v>
      </c>
      <c r="K43" s="402"/>
      <c r="L43" s="403" t="s">
        <v>11</v>
      </c>
      <c r="N43" s="19"/>
      <c r="P43" s="20"/>
      <c r="Q43" s="20"/>
    </row>
    <row r="44" spans="1:20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131" t="s">
        <v>29</v>
      </c>
      <c r="I44" s="130" t="s">
        <v>12</v>
      </c>
      <c r="J44" s="131" t="s">
        <v>29</v>
      </c>
      <c r="K44" s="130" t="s">
        <v>12</v>
      </c>
      <c r="L44" s="404"/>
      <c r="P44" s="19"/>
      <c r="Q44" s="19"/>
      <c r="S44" s="19"/>
    </row>
    <row r="45" spans="1:20" x14ac:dyDescent="0.2">
      <c r="A45" s="129" t="s">
        <v>212</v>
      </c>
      <c r="B45" s="128">
        <v>0</v>
      </c>
      <c r="C45" s="127">
        <v>0</v>
      </c>
      <c r="D45" s="128">
        <v>331.22915649414063</v>
      </c>
      <c r="E45" s="127">
        <v>2.2061550989747047E-3</v>
      </c>
      <c r="F45" s="128">
        <v>3272.17431640625</v>
      </c>
      <c r="G45" s="127">
        <v>2.1794350817799568E-2</v>
      </c>
      <c r="H45" s="128">
        <v>126906.484375</v>
      </c>
      <c r="I45" s="127">
        <v>0.84526187181472778</v>
      </c>
      <c r="J45" s="128">
        <v>19628.76953125</v>
      </c>
      <c r="K45" s="127">
        <v>0.13073760271072388</v>
      </c>
      <c r="L45" s="126">
        <v>150138.65625</v>
      </c>
      <c r="O45" s="19"/>
      <c r="P45" s="19"/>
      <c r="Q45" s="19"/>
      <c r="R45" s="19"/>
      <c r="S45" s="19"/>
      <c r="T45" s="19"/>
    </row>
    <row r="46" spans="1:20" x14ac:dyDescent="0.2">
      <c r="A46" s="144" t="s">
        <v>224</v>
      </c>
      <c r="B46" s="143">
        <v>0</v>
      </c>
      <c r="C46" s="96">
        <v>0</v>
      </c>
      <c r="D46" s="143">
        <v>7880.5537109375</v>
      </c>
      <c r="E46" s="96">
        <v>1.0180152021348476E-2</v>
      </c>
      <c r="F46" s="143">
        <v>46691.68359375</v>
      </c>
      <c r="G46" s="96">
        <v>6.0316625982522964E-2</v>
      </c>
      <c r="H46" s="143">
        <v>642686</v>
      </c>
      <c r="I46" s="96">
        <v>0.83022606372833252</v>
      </c>
      <c r="J46" s="143">
        <v>76851.3984375</v>
      </c>
      <c r="K46" s="96">
        <v>9.927714616060257E-2</v>
      </c>
      <c r="L46" s="14">
        <v>774109.625</v>
      </c>
      <c r="O46" s="19"/>
      <c r="P46" s="19"/>
      <c r="Q46" s="19"/>
    </row>
    <row r="47" spans="1:20" x14ac:dyDescent="0.2">
      <c r="A47" s="142" t="s">
        <v>252</v>
      </c>
      <c r="B47" s="141">
        <v>8966.3818359375</v>
      </c>
      <c r="C47" s="140">
        <v>2.1033065859228373E-3</v>
      </c>
      <c r="D47" s="141">
        <v>43995.60546875</v>
      </c>
      <c r="E47" s="140">
        <v>1.032035518437624E-2</v>
      </c>
      <c r="F47" s="141">
        <v>173408.875</v>
      </c>
      <c r="G47" s="140">
        <v>4.0677726268768311E-2</v>
      </c>
      <c r="H47" s="141">
        <v>2795910.5</v>
      </c>
      <c r="I47" s="140">
        <v>0.65585625171661377</v>
      </c>
      <c r="J47" s="141">
        <v>1240711.75</v>
      </c>
      <c r="K47" s="140">
        <v>0.29104238748550415</v>
      </c>
      <c r="L47" s="139">
        <v>4262993</v>
      </c>
      <c r="P47" s="19"/>
      <c r="Q47" s="19"/>
      <c r="R47" s="19"/>
      <c r="S47" s="19"/>
      <c r="T47" s="19"/>
    </row>
    <row r="48" spans="1:20" x14ac:dyDescent="0.2">
      <c r="A48" s="144" t="s">
        <v>223</v>
      </c>
      <c r="B48" s="143">
        <v>0</v>
      </c>
      <c r="C48" s="96">
        <v>0</v>
      </c>
      <c r="D48" s="143">
        <v>342.28854370117188</v>
      </c>
      <c r="E48" s="96">
        <v>6.4856401877477765E-4</v>
      </c>
      <c r="F48" s="143">
        <v>557.5306396484375</v>
      </c>
      <c r="G48" s="96">
        <v>1.0564019903540611E-3</v>
      </c>
      <c r="H48" s="143">
        <v>460285.96875</v>
      </c>
      <c r="I48" s="96">
        <v>0.87214410305023193</v>
      </c>
      <c r="J48" s="143">
        <v>66577.875</v>
      </c>
      <c r="K48" s="96">
        <v>0.12615092098712921</v>
      </c>
      <c r="L48" s="14">
        <v>527763.6875</v>
      </c>
      <c r="Q48" s="19"/>
      <c r="R48" s="19"/>
      <c r="S48" s="19"/>
      <c r="T48" s="19"/>
    </row>
    <row r="49" spans="1:20" x14ac:dyDescent="0.2">
      <c r="A49" s="147" t="s">
        <v>249</v>
      </c>
      <c r="B49" s="146">
        <v>5607.0830078125</v>
      </c>
      <c r="C49" s="140">
        <v>4.4575133360922337E-3</v>
      </c>
      <c r="D49" s="146">
        <v>24194.751953125</v>
      </c>
      <c r="E49" s="140">
        <v>1.9234320148825645E-2</v>
      </c>
      <c r="F49" s="146">
        <v>60000.69140625</v>
      </c>
      <c r="G49" s="140">
        <v>4.7699291259050369E-2</v>
      </c>
      <c r="H49" s="146">
        <v>659066.75</v>
      </c>
      <c r="I49" s="140">
        <v>0.52394425868988037</v>
      </c>
      <c r="J49" s="146">
        <v>509025.5625</v>
      </c>
      <c r="K49" s="140">
        <v>0.40466463565826416</v>
      </c>
      <c r="L49" s="145">
        <v>1257894.875</v>
      </c>
      <c r="P49" s="19"/>
      <c r="Q49" s="19"/>
      <c r="R49" s="19"/>
      <c r="S49" s="19"/>
      <c r="T49" s="19"/>
    </row>
    <row r="50" spans="1:20" x14ac:dyDescent="0.2">
      <c r="A50" s="144" t="s">
        <v>214</v>
      </c>
      <c r="B50" s="143">
        <v>1191.8677978515625</v>
      </c>
      <c r="C50" s="96">
        <v>2.8351591899991035E-3</v>
      </c>
      <c r="D50" s="143">
        <v>18494.4453125</v>
      </c>
      <c r="E50" s="96">
        <v>4.3993718922138214E-2</v>
      </c>
      <c r="F50" s="143">
        <v>59493.515625</v>
      </c>
      <c r="G50" s="96">
        <v>0.14152038097381592</v>
      </c>
      <c r="H50" s="143">
        <v>318621.25</v>
      </c>
      <c r="I50" s="96">
        <v>0.75792121887207031</v>
      </c>
      <c r="J50" s="143">
        <v>22587.267578125</v>
      </c>
      <c r="K50" s="96">
        <v>5.3729530423879623E-2</v>
      </c>
      <c r="L50" s="14">
        <v>420388.34375</v>
      </c>
      <c r="Q50" s="19"/>
      <c r="R50" s="19"/>
      <c r="S50" s="19"/>
      <c r="T50" s="19"/>
    </row>
    <row r="51" spans="1:20" x14ac:dyDescent="0.2">
      <c r="A51" s="142" t="s">
        <v>251</v>
      </c>
      <c r="B51" s="141">
        <v>0</v>
      </c>
      <c r="C51" s="140">
        <v>0</v>
      </c>
      <c r="D51" s="141">
        <v>961.2294921875</v>
      </c>
      <c r="E51" s="140">
        <v>2.5080165360122919E-3</v>
      </c>
      <c r="F51" s="141">
        <v>15927.0703125</v>
      </c>
      <c r="G51" s="140">
        <v>4.1556522250175476E-2</v>
      </c>
      <c r="H51" s="141">
        <v>315125.15625</v>
      </c>
      <c r="I51" s="140">
        <v>0.82221680879592896</v>
      </c>
      <c r="J51" s="141">
        <v>51249.38671875</v>
      </c>
      <c r="K51" s="140">
        <v>0.13371863961219788</v>
      </c>
      <c r="L51" s="139">
        <v>383262.84375</v>
      </c>
      <c r="P51" s="19"/>
      <c r="Q51" s="19"/>
      <c r="R51" s="19"/>
      <c r="S51" s="19"/>
      <c r="T51" s="19"/>
    </row>
    <row r="52" spans="1:20" x14ac:dyDescent="0.2">
      <c r="A52" s="144" t="s">
        <v>215</v>
      </c>
      <c r="B52" s="143">
        <v>0</v>
      </c>
      <c r="C52" s="96">
        <v>0</v>
      </c>
      <c r="D52" s="143">
        <v>0</v>
      </c>
      <c r="E52" s="96">
        <v>0</v>
      </c>
      <c r="F52" s="143">
        <v>1166.329345703125</v>
      </c>
      <c r="G52" s="96">
        <v>1.4406112022697926E-2</v>
      </c>
      <c r="H52" s="143">
        <v>79132.6015625</v>
      </c>
      <c r="I52" s="96">
        <v>0.97741961479187012</v>
      </c>
      <c r="J52" s="143">
        <v>661.7935791015625</v>
      </c>
      <c r="K52" s="96">
        <v>8.1742545589804649E-3</v>
      </c>
      <c r="L52" s="14">
        <v>80960.7265625</v>
      </c>
      <c r="Q52" s="19"/>
      <c r="R52" s="19"/>
      <c r="S52" s="19"/>
      <c r="T52" s="19"/>
    </row>
    <row r="53" spans="1:20" x14ac:dyDescent="0.2">
      <c r="A53" s="147" t="s">
        <v>228</v>
      </c>
      <c r="B53" s="146">
        <v>0</v>
      </c>
      <c r="C53" s="140">
        <v>0</v>
      </c>
      <c r="D53" s="146">
        <v>146.44685363769531</v>
      </c>
      <c r="E53" s="140">
        <v>5.4947903845459223E-4</v>
      </c>
      <c r="F53" s="146">
        <v>6351.60302734375</v>
      </c>
      <c r="G53" s="140">
        <v>2.3831667378544807E-2</v>
      </c>
      <c r="H53" s="146">
        <v>238581.078125</v>
      </c>
      <c r="I53" s="140">
        <v>0.89517319202423096</v>
      </c>
      <c r="J53" s="146">
        <v>21440.33203125</v>
      </c>
      <c r="K53" s="140">
        <v>8.0445654690265656E-2</v>
      </c>
      <c r="L53" s="145">
        <v>266519.46875</v>
      </c>
      <c r="Q53" s="19"/>
      <c r="R53" s="19"/>
      <c r="S53" s="19"/>
      <c r="T53" s="19"/>
    </row>
    <row r="54" spans="1:20" x14ac:dyDescent="0.2">
      <c r="A54" s="144" t="s">
        <v>225</v>
      </c>
      <c r="B54" s="143">
        <v>0</v>
      </c>
      <c r="C54" s="96">
        <v>0</v>
      </c>
      <c r="D54" s="143">
        <v>4035.0068359375</v>
      </c>
      <c r="E54" s="96">
        <v>1.8724985420703888E-2</v>
      </c>
      <c r="F54" s="143">
        <v>24311.912109375</v>
      </c>
      <c r="G54" s="96">
        <v>0.11282265931367874</v>
      </c>
      <c r="H54" s="143">
        <v>154501.84375</v>
      </c>
      <c r="I54" s="96">
        <v>0.71698635816574097</v>
      </c>
      <c r="J54" s="143">
        <v>32639.0859375</v>
      </c>
      <c r="K54" s="96">
        <v>0.1514660120010376</v>
      </c>
      <c r="L54" s="14">
        <v>215487.859375</v>
      </c>
      <c r="Q54" s="19"/>
      <c r="R54" s="19"/>
      <c r="S54" s="19"/>
      <c r="T54" s="19"/>
    </row>
    <row r="55" spans="1:20" x14ac:dyDescent="0.2">
      <c r="A55" s="142" t="s">
        <v>253</v>
      </c>
      <c r="B55" s="141">
        <v>1349.020263671875</v>
      </c>
      <c r="C55" s="140">
        <v>7.2415469912812114E-4</v>
      </c>
      <c r="D55" s="141">
        <v>1828.356201171875</v>
      </c>
      <c r="E55" s="140">
        <v>9.8146242089569569E-4</v>
      </c>
      <c r="F55" s="141">
        <v>50631.1171875</v>
      </c>
      <c r="G55" s="140">
        <v>2.7178805321455002E-2</v>
      </c>
      <c r="H55" s="141">
        <v>1750981.875</v>
      </c>
      <c r="I55" s="140">
        <v>0.93992787599563599</v>
      </c>
      <c r="J55" s="141">
        <v>58099.30078125</v>
      </c>
      <c r="K55" s="140">
        <v>3.118772991001606E-2</v>
      </c>
      <c r="L55" s="139">
        <v>1862889.75</v>
      </c>
      <c r="P55" s="19"/>
      <c r="Q55" s="19"/>
      <c r="R55" s="19"/>
      <c r="S55" s="19"/>
      <c r="T55" s="19"/>
    </row>
    <row r="56" spans="1:20" x14ac:dyDescent="0.2">
      <c r="A56" s="144" t="s">
        <v>227</v>
      </c>
      <c r="B56" s="143">
        <v>325.29974365234375</v>
      </c>
      <c r="C56" s="96">
        <v>2.1162587217986584E-3</v>
      </c>
      <c r="D56" s="143">
        <v>4380.7548828125</v>
      </c>
      <c r="E56" s="96">
        <v>2.8499284759163857E-2</v>
      </c>
      <c r="F56" s="143">
        <v>7533.58349609375</v>
      </c>
      <c r="G56" s="96">
        <v>4.9010217189788818E-2</v>
      </c>
      <c r="H56" s="143">
        <v>127141.4609375</v>
      </c>
      <c r="I56" s="96">
        <v>0.82712697982788086</v>
      </c>
      <c r="J56" s="143">
        <v>14333.4599609375</v>
      </c>
      <c r="K56" s="96">
        <v>9.3247249722480774E-2</v>
      </c>
      <c r="L56" s="14">
        <v>153714.5625</v>
      </c>
      <c r="P56" s="19"/>
      <c r="Q56" s="19"/>
      <c r="R56" s="19"/>
      <c r="S56" s="19"/>
      <c r="T56" s="19"/>
    </row>
    <row r="57" spans="1:20" x14ac:dyDescent="0.2">
      <c r="A57" s="147" t="s">
        <v>216</v>
      </c>
      <c r="B57" s="146">
        <v>0</v>
      </c>
      <c r="C57" s="140">
        <v>0</v>
      </c>
      <c r="D57" s="146">
        <v>2925.511962890625</v>
      </c>
      <c r="E57" s="140">
        <v>1.8158109858632088E-2</v>
      </c>
      <c r="F57" s="146">
        <v>17127.01171875</v>
      </c>
      <c r="G57" s="140">
        <v>0.10630418360233307</v>
      </c>
      <c r="H57" s="146">
        <v>115802.109375</v>
      </c>
      <c r="I57" s="140">
        <v>0.71876221895217896</v>
      </c>
      <c r="J57" s="146">
        <v>25258.607421875</v>
      </c>
      <c r="K57" s="140">
        <v>0.15677548944950104</v>
      </c>
      <c r="L57" s="145">
        <v>161113.25</v>
      </c>
      <c r="O57" s="19"/>
      <c r="P57" s="19"/>
      <c r="Q57" s="19"/>
      <c r="R57" s="19"/>
      <c r="S57" s="19"/>
      <c r="T57" s="19"/>
    </row>
    <row r="58" spans="1:20" x14ac:dyDescent="0.2">
      <c r="A58" s="144" t="s">
        <v>217</v>
      </c>
      <c r="B58" s="143">
        <v>0</v>
      </c>
      <c r="C58" s="96">
        <v>0</v>
      </c>
      <c r="D58" s="143">
        <v>2010.652587890625</v>
      </c>
      <c r="E58" s="96">
        <v>1.1029005981981754E-2</v>
      </c>
      <c r="F58" s="143">
        <v>11776.353515625</v>
      </c>
      <c r="G58" s="96">
        <v>6.4596675336360931E-2</v>
      </c>
      <c r="H58" s="143">
        <v>126632.0625</v>
      </c>
      <c r="I58" s="96">
        <v>0.69461315870285034</v>
      </c>
      <c r="J58" s="143">
        <v>41886.8125</v>
      </c>
      <c r="K58" s="96">
        <v>0.22976116836071014</v>
      </c>
      <c r="L58" s="14">
        <v>182305.875</v>
      </c>
      <c r="P58" s="19"/>
      <c r="Q58" s="19"/>
      <c r="R58" s="19"/>
      <c r="S58" s="19"/>
      <c r="T58" s="19"/>
    </row>
    <row r="59" spans="1:20" x14ac:dyDescent="0.2">
      <c r="A59" s="142" t="s">
        <v>250</v>
      </c>
      <c r="B59" s="141">
        <v>380.42160034179688</v>
      </c>
      <c r="C59" s="140">
        <v>1.1950162006542087E-3</v>
      </c>
      <c r="D59" s="141">
        <v>6899.5986328125</v>
      </c>
      <c r="E59" s="140">
        <v>2.1673670038580894E-2</v>
      </c>
      <c r="F59" s="141">
        <v>20223.388671875</v>
      </c>
      <c r="G59" s="140">
        <v>6.3527613878250122E-2</v>
      </c>
      <c r="H59" s="141">
        <v>256649.15625</v>
      </c>
      <c r="I59" s="140">
        <v>0.80621057748794556</v>
      </c>
      <c r="J59" s="141">
        <v>34187.54296875</v>
      </c>
      <c r="K59" s="140">
        <v>0.10739313066005707</v>
      </c>
      <c r="L59" s="139">
        <v>318340.125</v>
      </c>
      <c r="Q59" s="19"/>
      <c r="R59" s="19"/>
      <c r="S59" s="19"/>
      <c r="T59" s="19"/>
    </row>
    <row r="60" spans="1:20" x14ac:dyDescent="0.2">
      <c r="A60" s="144" t="s">
        <v>210</v>
      </c>
      <c r="B60" s="143">
        <v>228.2772216796875</v>
      </c>
      <c r="C60" s="96">
        <v>1.8900319701060653E-3</v>
      </c>
      <c r="D60" s="143">
        <v>857.451416015625</v>
      </c>
      <c r="E60" s="96">
        <v>7.099309004843235E-3</v>
      </c>
      <c r="F60" s="143">
        <v>4806.705078125</v>
      </c>
      <c r="G60" s="96">
        <v>3.9797339588403702E-2</v>
      </c>
      <c r="H60" s="143">
        <v>88155.0390625</v>
      </c>
      <c r="I60" s="96">
        <v>0.72988379001617432</v>
      </c>
      <c r="J60" s="143">
        <v>26732.0859375</v>
      </c>
      <c r="K60" s="96">
        <v>0.22132955491542816</v>
      </c>
      <c r="L60" s="14">
        <v>120779.5546875</v>
      </c>
      <c r="P60" s="19"/>
      <c r="Q60" s="19"/>
      <c r="R60" s="19"/>
      <c r="S60" s="19"/>
      <c r="T60" s="19"/>
    </row>
    <row r="61" spans="1:20" x14ac:dyDescent="0.2">
      <c r="A61" s="147" t="s">
        <v>211</v>
      </c>
      <c r="B61" s="146">
        <v>0</v>
      </c>
      <c r="C61" s="140">
        <v>0</v>
      </c>
      <c r="D61" s="146">
        <v>429.56661987304688</v>
      </c>
      <c r="E61" s="140">
        <v>9.5662614330649376E-3</v>
      </c>
      <c r="F61" s="146">
        <v>4255.49365234375</v>
      </c>
      <c r="G61" s="140">
        <v>9.4767987728118896E-2</v>
      </c>
      <c r="H61" s="146">
        <v>34442.78125</v>
      </c>
      <c r="I61" s="140">
        <v>0.76702576875686646</v>
      </c>
      <c r="J61" s="146">
        <v>5776.49462890625</v>
      </c>
      <c r="K61" s="140">
        <v>0.12864001095294952</v>
      </c>
      <c r="L61" s="145">
        <v>44904.3359375</v>
      </c>
      <c r="O61" s="19"/>
      <c r="P61" s="19"/>
      <c r="Q61" s="19"/>
      <c r="R61" s="19"/>
      <c r="S61" s="19"/>
      <c r="T61" s="19"/>
    </row>
    <row r="62" spans="1:20" x14ac:dyDescent="0.2">
      <c r="A62" s="144" t="s">
        <v>218</v>
      </c>
      <c r="B62" s="143">
        <v>0</v>
      </c>
      <c r="C62" s="96">
        <v>0</v>
      </c>
      <c r="D62" s="143">
        <v>1659.7144775390625</v>
      </c>
      <c r="E62" s="96">
        <v>1.574786938726902E-2</v>
      </c>
      <c r="F62" s="143">
        <v>4453.88623046875</v>
      </c>
      <c r="G62" s="96">
        <v>4.2259812355041504E-2</v>
      </c>
      <c r="H62" s="143">
        <v>72325.3828125</v>
      </c>
      <c r="I62" s="96">
        <v>0.68624496459960938</v>
      </c>
      <c r="J62" s="143">
        <v>26953.96875</v>
      </c>
      <c r="K62" s="96">
        <v>0.25574734807014465</v>
      </c>
      <c r="L62" s="14">
        <v>105392.953125</v>
      </c>
      <c r="P62" s="19"/>
      <c r="Q62" s="19"/>
      <c r="R62" s="19"/>
      <c r="S62" s="19"/>
      <c r="T62" s="19"/>
    </row>
    <row r="63" spans="1:20" x14ac:dyDescent="0.2">
      <c r="A63" s="142" t="s">
        <v>226</v>
      </c>
      <c r="B63" s="141">
        <v>0</v>
      </c>
      <c r="C63" s="140">
        <v>0</v>
      </c>
      <c r="D63" s="141">
        <v>0</v>
      </c>
      <c r="E63" s="140">
        <v>0</v>
      </c>
      <c r="F63" s="141">
        <v>1264.0738525390625</v>
      </c>
      <c r="G63" s="140">
        <v>6.0111214406788349E-3</v>
      </c>
      <c r="H63" s="141">
        <v>204846.796875</v>
      </c>
      <c r="I63" s="140">
        <v>0.97411948442459106</v>
      </c>
      <c r="J63" s="141">
        <v>4178.31787109375</v>
      </c>
      <c r="K63" s="140">
        <v>1.986938901245594E-2</v>
      </c>
      <c r="L63" s="139">
        <v>210289.1875</v>
      </c>
      <c r="Q63" s="19"/>
      <c r="R63" s="19"/>
      <c r="S63" s="19"/>
      <c r="T63" s="19"/>
    </row>
    <row r="64" spans="1:20" x14ac:dyDescent="0.2">
      <c r="A64" s="144" t="s">
        <v>219</v>
      </c>
      <c r="B64" s="143">
        <v>296.34567260742188</v>
      </c>
      <c r="C64" s="96">
        <v>2.588784322142601E-3</v>
      </c>
      <c r="D64" s="143">
        <v>914.42352294921875</v>
      </c>
      <c r="E64" s="96">
        <v>7.9881222918629646E-3</v>
      </c>
      <c r="F64" s="143">
        <v>10576.33203125</v>
      </c>
      <c r="G64" s="96">
        <v>9.2391572892665863E-2</v>
      </c>
      <c r="H64" s="143">
        <v>95413.1015625</v>
      </c>
      <c r="I64" s="96">
        <v>0.8334994912147522</v>
      </c>
      <c r="J64" s="143">
        <v>7272.69775390625</v>
      </c>
      <c r="K64" s="96">
        <v>6.3532046973705292E-2</v>
      </c>
      <c r="L64" s="14">
        <v>114472.8984375</v>
      </c>
      <c r="O64" s="19"/>
      <c r="P64" s="19"/>
      <c r="Q64" s="19"/>
      <c r="R64" s="19"/>
      <c r="S64" s="19"/>
    </row>
    <row r="65" spans="1:21" x14ac:dyDescent="0.2">
      <c r="A65" s="147" t="s">
        <v>220</v>
      </c>
      <c r="B65" s="146">
        <v>102.56349182128906</v>
      </c>
      <c r="C65" s="140">
        <v>1.0189239401370287E-3</v>
      </c>
      <c r="D65" s="146">
        <v>9428.5126953125</v>
      </c>
      <c r="E65" s="140">
        <v>9.3668192625045776E-2</v>
      </c>
      <c r="F65" s="146">
        <v>11481.455078125</v>
      </c>
      <c r="G65" s="140">
        <v>0.11406328529119492</v>
      </c>
      <c r="H65" s="146">
        <v>78619.7109375</v>
      </c>
      <c r="I65" s="140">
        <v>0.78105282783508301</v>
      </c>
      <c r="J65" s="146">
        <v>1026.3934326171875</v>
      </c>
      <c r="K65" s="140">
        <v>1.0196774266660213E-2</v>
      </c>
      <c r="L65" s="145">
        <v>100658.640625</v>
      </c>
      <c r="O65" s="19"/>
      <c r="P65" s="19"/>
      <c r="Q65" s="19"/>
      <c r="R65" s="19"/>
      <c r="S65" s="19"/>
      <c r="T65" s="19"/>
    </row>
    <row r="66" spans="1:21" x14ac:dyDescent="0.2">
      <c r="A66" s="144" t="s">
        <v>221</v>
      </c>
      <c r="B66" s="143">
        <v>316.62484741210938</v>
      </c>
      <c r="C66" s="96">
        <v>1.7275767168030143E-3</v>
      </c>
      <c r="D66" s="143">
        <v>2881.588623046875</v>
      </c>
      <c r="E66" s="96">
        <v>1.5722598880529404E-2</v>
      </c>
      <c r="F66" s="143">
        <v>6985.1884765625</v>
      </c>
      <c r="G66" s="96">
        <v>3.8112767040729523E-2</v>
      </c>
      <c r="H66" s="143">
        <v>159297.109375</v>
      </c>
      <c r="I66" s="96">
        <v>0.86916106939315796</v>
      </c>
      <c r="J66" s="143">
        <v>13796.34375</v>
      </c>
      <c r="K66" s="96">
        <v>7.5275972485542297E-2</v>
      </c>
      <c r="L66" s="14">
        <v>183276.859375</v>
      </c>
      <c r="P66" s="19"/>
      <c r="Q66" s="19"/>
      <c r="R66" s="19"/>
      <c r="S66" s="19"/>
      <c r="T66" s="19"/>
    </row>
    <row r="67" spans="1:21" x14ac:dyDescent="0.2">
      <c r="A67" s="142" t="s">
        <v>222</v>
      </c>
      <c r="B67" s="141">
        <v>0</v>
      </c>
      <c r="C67" s="140">
        <v>0</v>
      </c>
      <c r="D67" s="141">
        <v>3054.86572265625</v>
      </c>
      <c r="E67" s="140">
        <v>1.2043536640703678E-2</v>
      </c>
      <c r="F67" s="141">
        <v>16227.306640625</v>
      </c>
      <c r="G67" s="140">
        <v>6.3974715769290924E-2</v>
      </c>
      <c r="H67" s="141">
        <v>185599</v>
      </c>
      <c r="I67" s="140">
        <v>0.73170757293701172</v>
      </c>
      <c r="J67" s="141">
        <v>48770.7109375</v>
      </c>
      <c r="K67" s="140">
        <v>0.19227419793605804</v>
      </c>
      <c r="L67" s="139">
        <v>253651.890625</v>
      </c>
    </row>
    <row r="68" spans="1:21" s="164" customFormat="1" x14ac:dyDescent="0.2">
      <c r="A68" s="170" t="s">
        <v>248</v>
      </c>
      <c r="B68" s="169">
        <v>18763.884765625</v>
      </c>
      <c r="C68" s="168">
        <v>1.5441863797605038E-3</v>
      </c>
      <c r="D68" s="169">
        <v>137652.546875</v>
      </c>
      <c r="E68" s="168">
        <v>1.1328208260238171E-2</v>
      </c>
      <c r="F68" s="169">
        <v>558523.25</v>
      </c>
      <c r="G68" s="168">
        <v>4.5964043587446213E-2</v>
      </c>
      <c r="H68" s="169">
        <v>9086723</v>
      </c>
      <c r="I68" s="168">
        <v>0.74779790639877319</v>
      </c>
      <c r="J68" s="169">
        <v>2349646</v>
      </c>
      <c r="K68" s="168">
        <v>0.1933656632900238</v>
      </c>
      <c r="L68" s="167">
        <v>12151309</v>
      </c>
      <c r="M68" s="2"/>
      <c r="N68" s="2"/>
      <c r="O68" s="166"/>
      <c r="P68" s="166"/>
      <c r="Q68" s="166"/>
      <c r="T68" s="165"/>
    </row>
    <row r="69" spans="1:21" x14ac:dyDescent="0.2">
      <c r="A69" s="2" t="s">
        <v>30</v>
      </c>
    </row>
    <row r="70" spans="1:21" x14ac:dyDescent="0.2">
      <c r="A70" s="2" t="s">
        <v>275</v>
      </c>
    </row>
    <row r="72" spans="1:21" x14ac:dyDescent="0.2">
      <c r="B72" s="2"/>
      <c r="C72" s="2"/>
      <c r="D72" s="2"/>
      <c r="E72" s="2"/>
    </row>
    <row r="73" spans="1:21" x14ac:dyDescent="0.2">
      <c r="B73" s="2"/>
      <c r="C73" s="2"/>
      <c r="D73" s="2"/>
      <c r="E73" s="2"/>
    </row>
    <row r="74" spans="1:21" x14ac:dyDescent="0.2">
      <c r="B74" s="2"/>
      <c r="C74" s="2"/>
      <c r="D74" s="2"/>
      <c r="E74" s="2"/>
    </row>
    <row r="75" spans="1:21" x14ac:dyDescent="0.2">
      <c r="B75" s="2"/>
      <c r="C75" s="2"/>
      <c r="D75" s="2"/>
      <c r="E75" s="2"/>
      <c r="P75" s="19"/>
      <c r="Q75" s="19"/>
      <c r="R75" s="19"/>
      <c r="U75" s="20"/>
    </row>
    <row r="76" spans="1:21" x14ac:dyDescent="0.2">
      <c r="B76" s="2"/>
      <c r="C76" s="2"/>
      <c r="D76" s="2"/>
      <c r="E76" s="2"/>
      <c r="P76" s="19"/>
      <c r="Q76" s="19"/>
      <c r="R76" s="19"/>
      <c r="T76" s="19"/>
    </row>
    <row r="78" spans="1:21" x14ac:dyDescent="0.2">
      <c r="P78" s="19"/>
      <c r="Q78" s="19"/>
      <c r="R78" s="19"/>
      <c r="U78" s="20"/>
    </row>
  </sheetData>
  <mergeCells count="37">
    <mergeCell ref="F19:G19"/>
    <mergeCell ref="H19:I19"/>
    <mergeCell ref="L19:L20"/>
    <mergeCell ref="L26:L27"/>
    <mergeCell ref="A26:A27"/>
    <mergeCell ref="J26:K26"/>
    <mergeCell ref="J19:K19"/>
    <mergeCell ref="A19:A20"/>
    <mergeCell ref="B19:C19"/>
    <mergeCell ref="D19:E19"/>
    <mergeCell ref="B26:C26"/>
    <mergeCell ref="D26:E26"/>
    <mergeCell ref="F26:G26"/>
    <mergeCell ref="H26:I26"/>
    <mergeCell ref="L35:L36"/>
    <mergeCell ref="A35:A36"/>
    <mergeCell ref="B35:C35"/>
    <mergeCell ref="D35:E35"/>
    <mergeCell ref="F35:G35"/>
    <mergeCell ref="J35:K35"/>
    <mergeCell ref="H35:I35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43:L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85"/>
  <sheetViews>
    <sheetView showGridLines="0" topLeftCell="A3" zoomScale="90" zoomScaleNormal="90" workbookViewId="0">
      <selection activeCell="C14" sqref="C14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8" width="13.140625" style="2" customWidth="1"/>
    <col min="9" max="16384" width="11.42578125" style="2"/>
  </cols>
  <sheetData>
    <row r="6" spans="1:12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5" customHeight="1" x14ac:dyDescent="0.2">
      <c r="A7" s="160" t="s">
        <v>33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" customHeight="1" x14ac:dyDescent="0.2">
      <c r="A8" s="160" t="s">
        <v>276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1"/>
      <c r="I10" s="160"/>
      <c r="J10" s="160"/>
      <c r="K10" s="160"/>
      <c r="L10" s="160"/>
    </row>
    <row r="11" spans="1:12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</row>
    <row r="12" spans="1:12" ht="20.25" customHeight="1" x14ac:dyDescent="0.2">
      <c r="A12" s="409"/>
      <c r="B12" s="401" t="s">
        <v>6</v>
      </c>
      <c r="C12" s="402"/>
      <c r="D12" s="401" t="s">
        <v>7</v>
      </c>
      <c r="E12" s="402"/>
      <c r="F12" s="401" t="s">
        <v>8</v>
      </c>
      <c r="G12" s="402"/>
      <c r="H12" s="401" t="s">
        <v>9</v>
      </c>
      <c r="I12" s="402"/>
      <c r="J12" s="401" t="s">
        <v>10</v>
      </c>
      <c r="K12" s="402"/>
      <c r="L12" s="412" t="s">
        <v>11</v>
      </c>
    </row>
    <row r="13" spans="1:12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9" t="s">
        <v>29</v>
      </c>
      <c r="I13" s="10" t="s">
        <v>12</v>
      </c>
      <c r="J13" s="9" t="s">
        <v>29</v>
      </c>
      <c r="K13" s="10" t="s">
        <v>12</v>
      </c>
      <c r="L13" s="404"/>
    </row>
    <row r="14" spans="1:12" ht="24" x14ac:dyDescent="0.2">
      <c r="A14" s="159" t="s">
        <v>3</v>
      </c>
      <c r="B14" s="158">
        <v>124290.328125</v>
      </c>
      <c r="C14" s="157">
        <v>1.0101387277245522E-2</v>
      </c>
      <c r="D14" s="158">
        <v>4008964.5</v>
      </c>
      <c r="E14" s="157">
        <v>0.32581859827041626</v>
      </c>
      <c r="F14" s="158">
        <v>4376504.5</v>
      </c>
      <c r="G14" s="157">
        <v>0.35568952560424805</v>
      </c>
      <c r="H14" s="158">
        <v>3297656.25</v>
      </c>
      <c r="I14" s="157">
        <v>0.26800879836082458</v>
      </c>
      <c r="J14" s="158">
        <v>496867.84375</v>
      </c>
      <c r="K14" s="157">
        <v>4.0381696075201035E-2</v>
      </c>
      <c r="L14" s="156">
        <v>12304284</v>
      </c>
    </row>
    <row r="15" spans="1:12" x14ac:dyDescent="0.2">
      <c r="A15" s="11" t="s">
        <v>4</v>
      </c>
      <c r="B15" s="13">
        <v>34383.3515625</v>
      </c>
      <c r="C15" s="96">
        <v>7.3779858648777008E-3</v>
      </c>
      <c r="D15" s="13">
        <v>1448355.375</v>
      </c>
      <c r="E15" s="96">
        <v>0.3107883632183075</v>
      </c>
      <c r="F15" s="13">
        <v>1808825.75</v>
      </c>
      <c r="G15" s="96">
        <v>0.38813817501068115</v>
      </c>
      <c r="H15" s="13">
        <v>1190846.25</v>
      </c>
      <c r="I15" s="96">
        <v>0.25553199648857117</v>
      </c>
      <c r="J15" s="13">
        <v>177851.890625</v>
      </c>
      <c r="K15" s="96">
        <v>3.816349059343338E-2</v>
      </c>
      <c r="L15" s="14">
        <v>4660262.5</v>
      </c>
    </row>
    <row r="16" spans="1:12" x14ac:dyDescent="0.2">
      <c r="A16" s="155" t="s">
        <v>5</v>
      </c>
      <c r="B16" s="154">
        <v>89906.9765625</v>
      </c>
      <c r="C16" s="153">
        <v>1.1761738918721676E-2</v>
      </c>
      <c r="D16" s="154">
        <v>2560609.25</v>
      </c>
      <c r="E16" s="153">
        <v>0.33498197793960571</v>
      </c>
      <c r="F16" s="154">
        <v>2567679</v>
      </c>
      <c r="G16" s="153">
        <v>0.33590683341026306</v>
      </c>
      <c r="H16" s="154">
        <v>2106810</v>
      </c>
      <c r="I16" s="153">
        <v>0.27561542391777039</v>
      </c>
      <c r="J16" s="154">
        <v>319015.96875</v>
      </c>
      <c r="K16" s="153">
        <v>4.1734050959348679E-2</v>
      </c>
      <c r="L16" s="152">
        <v>7644021</v>
      </c>
    </row>
    <row r="17" spans="1:12" x14ac:dyDescent="0.2">
      <c r="A17" s="2" t="s">
        <v>30</v>
      </c>
      <c r="B17" s="7"/>
      <c r="C17" s="7"/>
      <c r="D17" s="7"/>
      <c r="E17" s="7"/>
      <c r="F17" s="6"/>
      <c r="G17" s="6"/>
      <c r="H17" s="6"/>
    </row>
    <row r="18" spans="1:12" x14ac:dyDescent="0.2">
      <c r="B18" s="7"/>
      <c r="C18" s="7"/>
      <c r="D18" s="7"/>
      <c r="E18" s="7"/>
      <c r="F18" s="6"/>
      <c r="G18" s="6"/>
      <c r="H18" s="6"/>
    </row>
    <row r="19" spans="1:12" x14ac:dyDescent="0.2">
      <c r="A19" s="405" t="s">
        <v>14</v>
      </c>
      <c r="B19" s="401" t="s">
        <v>6</v>
      </c>
      <c r="C19" s="402"/>
      <c r="D19" s="401" t="s">
        <v>7</v>
      </c>
      <c r="E19" s="402"/>
      <c r="F19" s="401" t="s">
        <v>8</v>
      </c>
      <c r="G19" s="402"/>
      <c r="H19" s="401" t="s">
        <v>9</v>
      </c>
      <c r="I19" s="402"/>
      <c r="J19" s="401" t="s">
        <v>10</v>
      </c>
      <c r="K19" s="402"/>
      <c r="L19" s="403" t="s">
        <v>11</v>
      </c>
    </row>
    <row r="20" spans="1:12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9" t="s">
        <v>29</v>
      </c>
      <c r="I20" s="10" t="s">
        <v>12</v>
      </c>
      <c r="J20" s="9" t="s">
        <v>29</v>
      </c>
      <c r="K20" s="10" t="s">
        <v>12</v>
      </c>
      <c r="L20" s="404"/>
    </row>
    <row r="21" spans="1:12" x14ac:dyDescent="0.2">
      <c r="A21" s="151" t="s">
        <v>15</v>
      </c>
      <c r="B21" s="150">
        <v>6551.52001953125</v>
      </c>
      <c r="C21" s="127">
        <v>1.0360636748373508E-2</v>
      </c>
      <c r="D21" s="150">
        <v>217664.453125</v>
      </c>
      <c r="E21" s="127">
        <v>0.34421664476394653</v>
      </c>
      <c r="F21" s="150">
        <v>226596.046875</v>
      </c>
      <c r="G21" s="127">
        <v>0.35834115743637085</v>
      </c>
      <c r="H21" s="150">
        <v>145084.09375</v>
      </c>
      <c r="I21" s="127">
        <v>0.22943736612796783</v>
      </c>
      <c r="J21" s="150">
        <v>36451.140625</v>
      </c>
      <c r="K21" s="127">
        <v>5.7644184678792953E-2</v>
      </c>
      <c r="L21" s="126">
        <v>632347.25</v>
      </c>
    </row>
    <row r="22" spans="1:12" x14ac:dyDescent="0.2">
      <c r="A22" s="11" t="s">
        <v>16</v>
      </c>
      <c r="B22" s="13">
        <v>92054.84375</v>
      </c>
      <c r="C22" s="96">
        <v>1.2358334846794605E-2</v>
      </c>
      <c r="D22" s="13">
        <v>2453739</v>
      </c>
      <c r="E22" s="96">
        <v>0.32941371202468872</v>
      </c>
      <c r="F22" s="13">
        <v>2670339</v>
      </c>
      <c r="G22" s="96">
        <v>0.35849219560623169</v>
      </c>
      <c r="H22" s="13">
        <v>1979265.5</v>
      </c>
      <c r="I22" s="96">
        <v>0.26571580767631531</v>
      </c>
      <c r="J22" s="13">
        <v>253408.109375</v>
      </c>
      <c r="K22" s="96">
        <v>3.4019961953163147E-2</v>
      </c>
      <c r="L22" s="14">
        <v>7448806.5</v>
      </c>
    </row>
    <row r="23" spans="1:12" x14ac:dyDescent="0.2">
      <c r="A23" s="155" t="s">
        <v>17</v>
      </c>
      <c r="B23" s="154">
        <v>25683.96875</v>
      </c>
      <c r="C23" s="153">
        <v>6.0817375779151917E-3</v>
      </c>
      <c r="D23" s="154">
        <v>1337561.25</v>
      </c>
      <c r="E23" s="153">
        <v>0.31672272086143494</v>
      </c>
      <c r="F23" s="154">
        <v>1479569.625</v>
      </c>
      <c r="G23" s="153">
        <v>0.35034903883934021</v>
      </c>
      <c r="H23" s="154">
        <v>1173306.625</v>
      </c>
      <c r="I23" s="153">
        <v>0.27782866358757019</v>
      </c>
      <c r="J23" s="154">
        <v>207008.609375</v>
      </c>
      <c r="K23" s="153">
        <v>4.9017813056707382E-2</v>
      </c>
      <c r="L23" s="152">
        <v>4223130</v>
      </c>
    </row>
    <row r="24" spans="1:12" x14ac:dyDescent="0.2">
      <c r="A24" s="2" t="s">
        <v>30</v>
      </c>
    </row>
    <row r="26" spans="1:12" x14ac:dyDescent="0.2">
      <c r="A26" s="405" t="s">
        <v>18</v>
      </c>
      <c r="B26" s="401" t="s">
        <v>6</v>
      </c>
      <c r="C26" s="402"/>
      <c r="D26" s="401" t="s">
        <v>7</v>
      </c>
      <c r="E26" s="402"/>
      <c r="F26" s="401" t="s">
        <v>8</v>
      </c>
      <c r="G26" s="402"/>
      <c r="H26" s="401" t="s">
        <v>9</v>
      </c>
      <c r="I26" s="402"/>
      <c r="J26" s="401" t="s">
        <v>10</v>
      </c>
      <c r="K26" s="402"/>
      <c r="L26" s="403" t="s">
        <v>11</v>
      </c>
    </row>
    <row r="27" spans="1:12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9" t="s">
        <v>29</v>
      </c>
      <c r="I27" s="10" t="s">
        <v>12</v>
      </c>
      <c r="J27" s="9" t="s">
        <v>29</v>
      </c>
      <c r="K27" s="10" t="s">
        <v>12</v>
      </c>
      <c r="L27" s="404"/>
    </row>
    <row r="28" spans="1:12" x14ac:dyDescent="0.2">
      <c r="A28" s="151" t="s">
        <v>19</v>
      </c>
      <c r="B28" s="150">
        <v>4837.36279296875</v>
      </c>
      <c r="C28" s="127">
        <v>3.6394582130014896E-3</v>
      </c>
      <c r="D28" s="150">
        <v>373050.34375</v>
      </c>
      <c r="E28" s="127">
        <v>0.2806696891784668</v>
      </c>
      <c r="F28" s="150">
        <v>435677.5625</v>
      </c>
      <c r="G28" s="127">
        <v>0.32778817415237427</v>
      </c>
      <c r="H28" s="150">
        <v>453845.125</v>
      </c>
      <c r="I28" s="127">
        <v>0.34145677089691162</v>
      </c>
      <c r="J28" s="150">
        <v>61733.2890625</v>
      </c>
      <c r="K28" s="127">
        <v>4.6445909887552261E-2</v>
      </c>
      <c r="L28" s="163">
        <v>1329143.625</v>
      </c>
    </row>
    <row r="29" spans="1:12" x14ac:dyDescent="0.2">
      <c r="A29" s="11" t="s">
        <v>20</v>
      </c>
      <c r="B29" s="13">
        <v>28433.298828125</v>
      </c>
      <c r="C29" s="96">
        <v>8.2422541454434395E-3</v>
      </c>
      <c r="D29" s="13">
        <v>1080488.5</v>
      </c>
      <c r="E29" s="96">
        <v>0.31321239471435547</v>
      </c>
      <c r="F29" s="13">
        <v>1212654.875</v>
      </c>
      <c r="G29" s="96">
        <v>0.35152482986450195</v>
      </c>
      <c r="H29" s="13">
        <v>972395.8125</v>
      </c>
      <c r="I29" s="96">
        <v>0.28187844157218933</v>
      </c>
      <c r="J29" s="13">
        <v>155726.625</v>
      </c>
      <c r="K29" s="96">
        <v>4.5142088085412979E-2</v>
      </c>
      <c r="L29" s="21">
        <v>3449699</v>
      </c>
    </row>
    <row r="30" spans="1:12" x14ac:dyDescent="0.2">
      <c r="A30" s="149" t="s">
        <v>21</v>
      </c>
      <c r="B30" s="141">
        <v>67543.7890625</v>
      </c>
      <c r="C30" s="148">
        <v>1.6486594453454018E-2</v>
      </c>
      <c r="D30" s="141">
        <v>1414844</v>
      </c>
      <c r="E30" s="148">
        <v>0.34534570574760437</v>
      </c>
      <c r="F30" s="141">
        <v>1467300.5</v>
      </c>
      <c r="G30" s="148">
        <v>0.35814970731735229</v>
      </c>
      <c r="H30" s="141">
        <v>1016509.875</v>
      </c>
      <c r="I30" s="148">
        <v>0.24811734259128571</v>
      </c>
      <c r="J30" s="141">
        <v>130693.5703125</v>
      </c>
      <c r="K30" s="148">
        <v>3.1900666654109955E-2</v>
      </c>
      <c r="L30" s="163">
        <v>4096891.5</v>
      </c>
    </row>
    <row r="31" spans="1:12" x14ac:dyDescent="0.2">
      <c r="A31" s="11" t="s">
        <v>22</v>
      </c>
      <c r="B31" s="13">
        <v>7574.34765625</v>
      </c>
      <c r="C31" s="96">
        <v>5.7485071010887623E-3</v>
      </c>
      <c r="D31" s="13">
        <v>495049.4375</v>
      </c>
      <c r="E31" s="96">
        <v>0.37571489810943604</v>
      </c>
      <c r="F31" s="13">
        <v>492594.8125</v>
      </c>
      <c r="G31" s="96">
        <v>0.37385198473930359</v>
      </c>
      <c r="H31" s="13">
        <v>263872.65625</v>
      </c>
      <c r="I31" s="96">
        <v>0.20026461780071259</v>
      </c>
      <c r="J31" s="13">
        <v>58528.671875</v>
      </c>
      <c r="K31" s="96">
        <v>4.4419996440410614E-2</v>
      </c>
      <c r="L31" s="21">
        <v>1317619.875</v>
      </c>
    </row>
    <row r="32" spans="1:12" x14ac:dyDescent="0.2">
      <c r="A32" s="155" t="s">
        <v>23</v>
      </c>
      <c r="B32" s="154">
        <v>15901.533203125</v>
      </c>
      <c r="C32" s="153">
        <v>7.5646685436367989E-3</v>
      </c>
      <c r="D32" s="154">
        <v>645532.375</v>
      </c>
      <c r="E32" s="153">
        <v>0.30709230899810791</v>
      </c>
      <c r="F32" s="154">
        <v>759426.8125</v>
      </c>
      <c r="G32" s="153">
        <v>0.3612741231918335</v>
      </c>
      <c r="H32" s="154">
        <v>591032.875</v>
      </c>
      <c r="I32" s="153">
        <v>0.28116580843925476</v>
      </c>
      <c r="J32" s="154">
        <v>90185.6953125</v>
      </c>
      <c r="K32" s="153">
        <v>4.290308803319931E-2</v>
      </c>
      <c r="L32" s="152">
        <v>2102079.25</v>
      </c>
    </row>
    <row r="33" spans="1:21" x14ac:dyDescent="0.2">
      <c r="A33" s="2" t="s">
        <v>30</v>
      </c>
    </row>
    <row r="35" spans="1:21" x14ac:dyDescent="0.2">
      <c r="A35" s="405" t="s">
        <v>24</v>
      </c>
      <c r="B35" s="401" t="s">
        <v>6</v>
      </c>
      <c r="C35" s="402"/>
      <c r="D35" s="401" t="s">
        <v>7</v>
      </c>
      <c r="E35" s="402"/>
      <c r="F35" s="401" t="s">
        <v>8</v>
      </c>
      <c r="G35" s="402"/>
      <c r="H35" s="401" t="s">
        <v>9</v>
      </c>
      <c r="I35" s="402"/>
      <c r="J35" s="401" t="s">
        <v>10</v>
      </c>
      <c r="K35" s="402"/>
      <c r="L35" s="403" t="s">
        <v>11</v>
      </c>
    </row>
    <row r="36" spans="1:21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9" t="s">
        <v>29</v>
      </c>
      <c r="I36" s="10" t="s">
        <v>12</v>
      </c>
      <c r="J36" s="9" t="s">
        <v>29</v>
      </c>
      <c r="K36" s="10" t="s">
        <v>12</v>
      </c>
      <c r="L36" s="404"/>
      <c r="O36" s="20"/>
      <c r="Q36" s="19"/>
      <c r="R36" s="20"/>
    </row>
    <row r="37" spans="1:21" x14ac:dyDescent="0.2">
      <c r="A37" s="151" t="s">
        <v>25</v>
      </c>
      <c r="B37" s="150">
        <v>15864.12890625</v>
      </c>
      <c r="C37" s="127">
        <v>1.0876110754907131E-2</v>
      </c>
      <c r="D37" s="150">
        <v>475939.0625</v>
      </c>
      <c r="E37" s="127">
        <v>0.32629373669624329</v>
      </c>
      <c r="F37" s="150">
        <v>533374.6875</v>
      </c>
      <c r="G37" s="127">
        <v>0.36567038297653198</v>
      </c>
      <c r="H37" s="150">
        <v>379809.15625</v>
      </c>
      <c r="I37" s="127">
        <v>0.26038911938667297</v>
      </c>
      <c r="J37" s="150">
        <v>53634.40234375</v>
      </c>
      <c r="K37" s="127">
        <v>3.6770612001419067E-2</v>
      </c>
      <c r="L37" s="163">
        <v>1458621.375</v>
      </c>
    </row>
    <row r="38" spans="1:21" x14ac:dyDescent="0.2">
      <c r="A38" s="11" t="s">
        <v>26</v>
      </c>
      <c r="B38" s="13">
        <v>16595.806640625</v>
      </c>
      <c r="C38" s="96">
        <v>6.4857057295739651E-3</v>
      </c>
      <c r="D38" s="13">
        <v>780988.3125</v>
      </c>
      <c r="E38" s="96">
        <v>0.30521327257156372</v>
      </c>
      <c r="F38" s="13">
        <v>900216.1875</v>
      </c>
      <c r="G38" s="96">
        <v>0.35180801153182983</v>
      </c>
      <c r="H38" s="13">
        <v>721950.125</v>
      </c>
      <c r="I38" s="96">
        <v>0.28214094042778015</v>
      </c>
      <c r="J38" s="13">
        <v>139077.609375</v>
      </c>
      <c r="K38" s="96">
        <v>5.4352067410945892E-2</v>
      </c>
      <c r="L38" s="21">
        <v>2558828</v>
      </c>
    </row>
    <row r="39" spans="1:21" x14ac:dyDescent="0.2">
      <c r="A39" s="149" t="s">
        <v>27</v>
      </c>
      <c r="B39" s="141">
        <v>42033.43359375</v>
      </c>
      <c r="C39" s="148">
        <v>1.3432860374450684E-2</v>
      </c>
      <c r="D39" s="141">
        <v>1097021.75</v>
      </c>
      <c r="E39" s="148">
        <v>0.35058140754699707</v>
      </c>
      <c r="F39" s="141">
        <v>1051427.125</v>
      </c>
      <c r="G39" s="148">
        <v>0.33601048588752747</v>
      </c>
      <c r="H39" s="141">
        <v>818375.3125</v>
      </c>
      <c r="I39" s="148">
        <v>0.26153278350830078</v>
      </c>
      <c r="J39" s="141">
        <v>120292.1953125</v>
      </c>
      <c r="K39" s="148">
        <v>3.8442451506853104E-2</v>
      </c>
      <c r="L39" s="163">
        <v>3129149.75</v>
      </c>
    </row>
    <row r="40" spans="1:21" x14ac:dyDescent="0.2">
      <c r="A40" s="12" t="s">
        <v>28</v>
      </c>
      <c r="B40" s="17">
        <v>49796.9609375</v>
      </c>
      <c r="C40" s="97">
        <v>9.6549065783619881E-3</v>
      </c>
      <c r="D40" s="17">
        <v>1655015.5</v>
      </c>
      <c r="E40" s="97">
        <v>0.32088342308998108</v>
      </c>
      <c r="F40" s="17">
        <v>1891486.625</v>
      </c>
      <c r="G40" s="97">
        <v>0.36673176288604736</v>
      </c>
      <c r="H40" s="17">
        <v>1377521.625</v>
      </c>
      <c r="I40" s="97">
        <v>0.26708140969276428</v>
      </c>
      <c r="J40" s="17">
        <v>183863.65625</v>
      </c>
      <c r="K40" s="97">
        <v>3.5648487508296967E-2</v>
      </c>
      <c r="L40" s="15">
        <v>5157684</v>
      </c>
    </row>
    <row r="41" spans="1:21" x14ac:dyDescent="0.2">
      <c r="A41" s="2" t="s">
        <v>30</v>
      </c>
    </row>
    <row r="42" spans="1:21" x14ac:dyDescent="0.2">
      <c r="O42" s="20"/>
      <c r="Q42" s="19"/>
      <c r="R42" s="20"/>
    </row>
    <row r="43" spans="1:21" x14ac:dyDescent="0.2">
      <c r="A43" s="405" t="s">
        <v>231</v>
      </c>
      <c r="B43" s="401" t="s">
        <v>6</v>
      </c>
      <c r="C43" s="402"/>
      <c r="D43" s="401" t="s">
        <v>7</v>
      </c>
      <c r="E43" s="402"/>
      <c r="F43" s="401" t="s">
        <v>8</v>
      </c>
      <c r="G43" s="402"/>
      <c r="H43" s="401" t="s">
        <v>9</v>
      </c>
      <c r="I43" s="402"/>
      <c r="J43" s="401" t="s">
        <v>10</v>
      </c>
      <c r="K43" s="402"/>
      <c r="L43" s="403" t="s">
        <v>11</v>
      </c>
      <c r="P43" s="19"/>
      <c r="Q43" s="19"/>
      <c r="R43" s="19"/>
      <c r="S43" s="19"/>
      <c r="T43" s="19"/>
    </row>
    <row r="44" spans="1:21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131" t="s">
        <v>29</v>
      </c>
      <c r="I44" s="130" t="s">
        <v>12</v>
      </c>
      <c r="J44" s="131" t="s">
        <v>29</v>
      </c>
      <c r="K44" s="130" t="s">
        <v>12</v>
      </c>
      <c r="L44" s="404"/>
      <c r="P44" s="19"/>
      <c r="Q44" s="19"/>
      <c r="R44" s="20"/>
      <c r="S44" s="19"/>
      <c r="T44" s="19"/>
      <c r="U44" s="19"/>
    </row>
    <row r="45" spans="1:21" x14ac:dyDescent="0.2">
      <c r="A45" s="129" t="s">
        <v>212</v>
      </c>
      <c r="B45" s="128">
        <v>0</v>
      </c>
      <c r="C45" s="127">
        <v>0</v>
      </c>
      <c r="D45" s="128">
        <v>38680.890625</v>
      </c>
      <c r="E45" s="127">
        <v>0.25763446092605591</v>
      </c>
      <c r="F45" s="128">
        <v>55248.4296875</v>
      </c>
      <c r="G45" s="127">
        <v>0.36798271536827087</v>
      </c>
      <c r="H45" s="128">
        <v>52672.37890625</v>
      </c>
      <c r="I45" s="127">
        <v>0.35082492232322693</v>
      </c>
      <c r="J45" s="128">
        <v>3536.956787109375</v>
      </c>
      <c r="K45" s="127">
        <v>2.3557934910058975E-2</v>
      </c>
      <c r="L45" s="126">
        <v>150138.65625</v>
      </c>
      <c r="P45" s="19"/>
      <c r="T45" s="19"/>
    </row>
    <row r="46" spans="1:21" x14ac:dyDescent="0.2">
      <c r="A46" s="144" t="s">
        <v>224</v>
      </c>
      <c r="B46" s="143">
        <v>3413.86279296875</v>
      </c>
      <c r="C46" s="96">
        <v>4.4100508093833923E-3</v>
      </c>
      <c r="D46" s="143">
        <v>247211.796875</v>
      </c>
      <c r="E46" s="96">
        <v>0.31934985518455505</v>
      </c>
      <c r="F46" s="143">
        <v>275943.6875</v>
      </c>
      <c r="G46" s="96">
        <v>0.3564659059047699</v>
      </c>
      <c r="H46" s="143">
        <v>239604.296875</v>
      </c>
      <c r="I46" s="96">
        <v>0.30952242016792297</v>
      </c>
      <c r="J46" s="143">
        <v>7935.97998046875</v>
      </c>
      <c r="K46" s="96">
        <v>1.0251752100884914E-2</v>
      </c>
      <c r="L46" s="14">
        <v>774109.625</v>
      </c>
      <c r="P46" s="19"/>
      <c r="Q46" s="19"/>
      <c r="R46" s="19"/>
      <c r="S46" s="19"/>
      <c r="T46" s="19"/>
      <c r="U46" s="19"/>
    </row>
    <row r="47" spans="1:21" x14ac:dyDescent="0.2">
      <c r="A47" s="142" t="s">
        <v>252</v>
      </c>
      <c r="B47" s="141">
        <v>92230.234375</v>
      </c>
      <c r="C47" s="140">
        <v>2.1635089069604874E-2</v>
      </c>
      <c r="D47" s="141">
        <v>1108637.25</v>
      </c>
      <c r="E47" s="140">
        <v>0.26006075739860535</v>
      </c>
      <c r="F47" s="141">
        <v>1121011.75</v>
      </c>
      <c r="G47" s="140">
        <v>0.26296353340148926</v>
      </c>
      <c r="H47" s="141">
        <v>1709690.875</v>
      </c>
      <c r="I47" s="140">
        <v>0.40105408430099487</v>
      </c>
      <c r="J47" s="141">
        <v>231423.125</v>
      </c>
      <c r="K47" s="140">
        <v>5.4286535829305649E-2</v>
      </c>
      <c r="L47" s="139">
        <v>4262993</v>
      </c>
      <c r="Q47" s="19"/>
      <c r="R47" s="19"/>
      <c r="S47" s="19"/>
      <c r="U47" s="19"/>
    </row>
    <row r="48" spans="1:21" x14ac:dyDescent="0.2">
      <c r="A48" s="144" t="s">
        <v>223</v>
      </c>
      <c r="B48" s="143">
        <v>1894.4873046875</v>
      </c>
      <c r="C48" s="96">
        <v>3.5896508488804102E-3</v>
      </c>
      <c r="D48" s="143">
        <v>264524.25</v>
      </c>
      <c r="E48" s="96">
        <v>0.50121724605560303</v>
      </c>
      <c r="F48" s="143">
        <v>173573.71875</v>
      </c>
      <c r="G48" s="96">
        <v>0.3288852870464325</v>
      </c>
      <c r="H48" s="143">
        <v>84764.7890625</v>
      </c>
      <c r="I48" s="96">
        <v>0.16061125695705414</v>
      </c>
      <c r="J48" s="143">
        <v>3006.421142578125</v>
      </c>
      <c r="K48" s="96">
        <v>5.6965290568768978E-3</v>
      </c>
      <c r="L48" s="14">
        <v>527763.6875</v>
      </c>
      <c r="P48" s="19"/>
      <c r="Q48" s="19"/>
      <c r="R48" s="19"/>
      <c r="S48" s="19"/>
      <c r="T48" s="19"/>
      <c r="U48" s="19"/>
    </row>
    <row r="49" spans="1:21" x14ac:dyDescent="0.2">
      <c r="A49" s="147" t="s">
        <v>249</v>
      </c>
      <c r="B49" s="146">
        <v>19573.087890625</v>
      </c>
      <c r="C49" s="140">
        <v>1.5560193918645382E-2</v>
      </c>
      <c r="D49" s="146">
        <v>262308.40625</v>
      </c>
      <c r="E49" s="140">
        <v>0.20852968096733093</v>
      </c>
      <c r="F49" s="146">
        <v>357805.6875</v>
      </c>
      <c r="G49" s="140">
        <v>0.28444799780845642</v>
      </c>
      <c r="H49" s="146">
        <v>469750.25</v>
      </c>
      <c r="I49" s="140">
        <v>0.37344160676002502</v>
      </c>
      <c r="J49" s="146">
        <v>148457.390625</v>
      </c>
      <c r="K49" s="140">
        <v>0.11802050471305847</v>
      </c>
      <c r="L49" s="145">
        <v>1257894.875</v>
      </c>
      <c r="Q49" s="19"/>
      <c r="R49" s="19"/>
      <c r="S49" s="19"/>
      <c r="T49" s="19"/>
      <c r="U49" s="19"/>
    </row>
    <row r="50" spans="1:21" x14ac:dyDescent="0.2">
      <c r="A50" s="144" t="s">
        <v>214</v>
      </c>
      <c r="B50" s="143">
        <v>38401.69140625</v>
      </c>
      <c r="C50" s="96">
        <v>9.1348141431808472E-2</v>
      </c>
      <c r="D50" s="143">
        <v>257119.3125</v>
      </c>
      <c r="E50" s="96">
        <v>0.61162334680557251</v>
      </c>
      <c r="F50" s="143">
        <v>43139.4296875</v>
      </c>
      <c r="G50" s="96">
        <v>0.10261804610490799</v>
      </c>
      <c r="H50" s="143">
        <v>66651.6328125</v>
      </c>
      <c r="I50" s="96">
        <v>0.15854775905609131</v>
      </c>
      <c r="J50" s="143">
        <v>15076.2724609375</v>
      </c>
      <c r="K50" s="96">
        <v>3.5862725228071213E-2</v>
      </c>
      <c r="L50" s="14">
        <v>420388.34375</v>
      </c>
      <c r="P50" s="19"/>
      <c r="Q50" s="19"/>
      <c r="R50" s="19"/>
      <c r="S50" s="19"/>
      <c r="T50" s="19"/>
      <c r="U50" s="19"/>
    </row>
    <row r="51" spans="1:21" x14ac:dyDescent="0.2">
      <c r="A51" s="142" t="s">
        <v>251</v>
      </c>
      <c r="B51" s="141">
        <v>1176.218994140625</v>
      </c>
      <c r="C51" s="140">
        <v>3.0689619015902281E-3</v>
      </c>
      <c r="D51" s="141">
        <v>237676.328125</v>
      </c>
      <c r="E51" s="140">
        <v>0.62013924121856689</v>
      </c>
      <c r="F51" s="141">
        <v>103929.1875</v>
      </c>
      <c r="G51" s="140">
        <v>0.27116948366165161</v>
      </c>
      <c r="H51" s="141">
        <v>40481.10546875</v>
      </c>
      <c r="I51" s="140">
        <v>0.1056223064661026</v>
      </c>
      <c r="J51" s="141">
        <v>0</v>
      </c>
      <c r="K51" s="140">
        <v>0</v>
      </c>
      <c r="L51" s="139">
        <v>383262.84375</v>
      </c>
      <c r="Q51" s="19"/>
      <c r="R51" s="19"/>
      <c r="S51" s="19"/>
      <c r="T51" s="19"/>
      <c r="U51" s="19"/>
    </row>
    <row r="52" spans="1:21" x14ac:dyDescent="0.2">
      <c r="A52" s="144" t="s">
        <v>215</v>
      </c>
      <c r="B52" s="143">
        <v>0</v>
      </c>
      <c r="C52" s="96">
        <v>0</v>
      </c>
      <c r="D52" s="143">
        <v>782.1370849609375</v>
      </c>
      <c r="E52" s="96">
        <v>9.6606975421309471E-3</v>
      </c>
      <c r="F52" s="143">
        <v>77474.578125</v>
      </c>
      <c r="G52" s="96">
        <v>0.95694029331207275</v>
      </c>
      <c r="H52" s="143">
        <v>2704.0078125</v>
      </c>
      <c r="I52" s="96">
        <v>3.3399008214473724E-2</v>
      </c>
      <c r="J52" s="143">
        <v>0</v>
      </c>
      <c r="K52" s="96">
        <v>0</v>
      </c>
      <c r="L52" s="14">
        <v>80960.7265625</v>
      </c>
      <c r="Q52" s="19"/>
      <c r="R52" s="19"/>
      <c r="S52" s="19"/>
      <c r="T52" s="19"/>
      <c r="U52" s="19"/>
    </row>
    <row r="53" spans="1:21" x14ac:dyDescent="0.2">
      <c r="A53" s="147" t="s">
        <v>228</v>
      </c>
      <c r="B53" s="146">
        <v>571.43377685546875</v>
      </c>
      <c r="C53" s="140">
        <v>2.144060330465436E-3</v>
      </c>
      <c r="D53" s="146">
        <v>66816.3046875</v>
      </c>
      <c r="E53" s="140">
        <v>0.25069952011108398</v>
      </c>
      <c r="F53" s="146">
        <v>105888.203125</v>
      </c>
      <c r="G53" s="140">
        <v>0.39730009436607361</v>
      </c>
      <c r="H53" s="146">
        <v>84272.8984375</v>
      </c>
      <c r="I53" s="140">
        <v>0.31619793176651001</v>
      </c>
      <c r="J53" s="146">
        <v>8970.6181640625</v>
      </c>
      <c r="K53" s="140">
        <v>3.3658396452665329E-2</v>
      </c>
      <c r="L53" s="145">
        <v>266519.46875</v>
      </c>
      <c r="P53" s="19"/>
      <c r="Q53" s="19"/>
      <c r="R53" s="19"/>
      <c r="S53" s="19"/>
      <c r="T53" s="19"/>
      <c r="U53" s="19"/>
    </row>
    <row r="54" spans="1:21" x14ac:dyDescent="0.2">
      <c r="A54" s="144" t="s">
        <v>225</v>
      </c>
      <c r="B54" s="143">
        <v>1593.0760498046875</v>
      </c>
      <c r="C54" s="96">
        <v>7.3928809724748135E-3</v>
      </c>
      <c r="D54" s="143">
        <v>41855.125</v>
      </c>
      <c r="E54" s="96">
        <v>0.19423426687717438</v>
      </c>
      <c r="F54" s="143">
        <v>52104.453125</v>
      </c>
      <c r="G54" s="96">
        <v>0.24179764091968536</v>
      </c>
      <c r="H54" s="143">
        <v>92125.46875</v>
      </c>
      <c r="I54" s="96">
        <v>0.42752048373222351</v>
      </c>
      <c r="J54" s="143">
        <v>27809.7265625</v>
      </c>
      <c r="K54" s="96">
        <v>0.12905474007129669</v>
      </c>
      <c r="L54" s="14">
        <v>215487.859375</v>
      </c>
      <c r="P54" s="19"/>
      <c r="Q54" s="19"/>
      <c r="R54" s="19"/>
      <c r="S54" s="19"/>
      <c r="T54" s="19"/>
      <c r="U54" s="19"/>
    </row>
    <row r="55" spans="1:21" x14ac:dyDescent="0.2">
      <c r="A55" s="142" t="s">
        <v>253</v>
      </c>
      <c r="B55" s="141">
        <v>3432.522705078125</v>
      </c>
      <c r="C55" s="140">
        <v>1.8425796879455447E-3</v>
      </c>
      <c r="D55" s="141">
        <v>587565.6875</v>
      </c>
      <c r="E55" s="140">
        <v>0.31540548801422119</v>
      </c>
      <c r="F55" s="141">
        <v>1056906.5</v>
      </c>
      <c r="G55" s="140">
        <v>0.56734788417816162</v>
      </c>
      <c r="H55" s="141">
        <v>108329.6796875</v>
      </c>
      <c r="I55" s="140">
        <v>5.8151420205831528E-2</v>
      </c>
      <c r="J55" s="141">
        <v>106655.3515625</v>
      </c>
      <c r="K55" s="140">
        <v>5.7252638041973114E-2</v>
      </c>
      <c r="L55" s="139">
        <v>1862889.75</v>
      </c>
      <c r="P55" s="19"/>
      <c r="Q55" s="19"/>
      <c r="R55" s="19"/>
      <c r="S55" s="19"/>
      <c r="T55" s="19"/>
      <c r="U55" s="19"/>
    </row>
    <row r="56" spans="1:21" x14ac:dyDescent="0.2">
      <c r="A56" s="144" t="s">
        <v>227</v>
      </c>
      <c r="B56" s="143">
        <v>6476.38525390625</v>
      </c>
      <c r="C56" s="96">
        <v>4.213254526257515E-2</v>
      </c>
      <c r="D56" s="143">
        <v>78364.015625</v>
      </c>
      <c r="E56" s="96">
        <v>0.50980222225189209</v>
      </c>
      <c r="F56" s="143">
        <v>26886.732421875</v>
      </c>
      <c r="G56" s="96">
        <v>0.17491339147090912</v>
      </c>
      <c r="H56" s="143">
        <v>30499.375</v>
      </c>
      <c r="I56" s="96">
        <v>0.19841566681861877</v>
      </c>
      <c r="J56" s="143">
        <v>11488.0439453125</v>
      </c>
      <c r="K56" s="96">
        <v>7.4736215174198151E-2</v>
      </c>
      <c r="L56" s="14">
        <v>153714.5625</v>
      </c>
      <c r="P56" s="19"/>
      <c r="Q56" s="19"/>
      <c r="R56" s="19"/>
      <c r="S56" s="19"/>
      <c r="T56" s="19"/>
      <c r="U56" s="19"/>
    </row>
    <row r="57" spans="1:21" x14ac:dyDescent="0.2">
      <c r="A57" s="147" t="s">
        <v>216</v>
      </c>
      <c r="B57" s="146">
        <v>394.02932739257813</v>
      </c>
      <c r="C57" s="140">
        <v>2.4456668179482222E-3</v>
      </c>
      <c r="D57" s="146">
        <v>29631.7421875</v>
      </c>
      <c r="E57" s="140">
        <v>0.18391872942447662</v>
      </c>
      <c r="F57" s="146">
        <v>55530.39453125</v>
      </c>
      <c r="G57" s="140">
        <v>0.34466686844825745</v>
      </c>
      <c r="H57" s="146">
        <v>57713.94140625</v>
      </c>
      <c r="I57" s="140">
        <v>0.35821971297264099</v>
      </c>
      <c r="J57" s="146">
        <v>17843.134765625</v>
      </c>
      <c r="K57" s="140">
        <v>0.1107490286231041</v>
      </c>
      <c r="L57" s="145">
        <v>161113.25</v>
      </c>
      <c r="P57" s="19"/>
      <c r="Q57" s="19"/>
      <c r="R57" s="19"/>
      <c r="S57" s="19"/>
      <c r="T57" s="19"/>
      <c r="U57" s="19"/>
    </row>
    <row r="58" spans="1:21" x14ac:dyDescent="0.2">
      <c r="A58" s="144" t="s">
        <v>217</v>
      </c>
      <c r="B58" s="143">
        <v>0</v>
      </c>
      <c r="C58" s="96">
        <v>0</v>
      </c>
      <c r="D58" s="143">
        <v>30474.673828125</v>
      </c>
      <c r="E58" s="96">
        <v>0.16716232895851135</v>
      </c>
      <c r="F58" s="143">
        <v>84830.3359375</v>
      </c>
      <c r="G58" s="96">
        <v>0.4653187096118927</v>
      </c>
      <c r="H58" s="143">
        <v>33114.50390625</v>
      </c>
      <c r="I58" s="96">
        <v>0.18164254724979401</v>
      </c>
      <c r="J58" s="143">
        <v>33886.36328125</v>
      </c>
      <c r="K58" s="96">
        <v>0.18587639927864075</v>
      </c>
      <c r="L58" s="14">
        <v>182305.875</v>
      </c>
      <c r="Q58" s="19"/>
      <c r="R58" s="19"/>
      <c r="S58" s="19"/>
      <c r="T58" s="19"/>
      <c r="U58" s="19"/>
    </row>
    <row r="59" spans="1:21" x14ac:dyDescent="0.2">
      <c r="A59" s="142" t="s">
        <v>250</v>
      </c>
      <c r="B59" s="141">
        <v>1599.0401611328125</v>
      </c>
      <c r="C59" s="140">
        <v>5.0230557098984718E-3</v>
      </c>
      <c r="D59" s="141">
        <v>119475.9296875</v>
      </c>
      <c r="E59" s="140">
        <v>0.3753090500831604</v>
      </c>
      <c r="F59" s="141">
        <v>75173.8359375</v>
      </c>
      <c r="G59" s="140">
        <v>0.23614315688610077</v>
      </c>
      <c r="H59" s="141">
        <v>93104.3203125</v>
      </c>
      <c r="I59" s="140">
        <v>0.29246807098388672</v>
      </c>
      <c r="J59" s="141">
        <v>28986.98828125</v>
      </c>
      <c r="K59" s="140">
        <v>9.1056659817695618E-2</v>
      </c>
      <c r="L59" s="139">
        <v>318340.125</v>
      </c>
      <c r="P59" s="19"/>
      <c r="Q59" s="19"/>
      <c r="R59" s="19"/>
      <c r="S59" s="19"/>
      <c r="T59" s="19"/>
      <c r="U59" s="19"/>
    </row>
    <row r="60" spans="1:21" x14ac:dyDescent="0.2">
      <c r="A60" s="144" t="s">
        <v>210</v>
      </c>
      <c r="B60" s="143">
        <v>1830.2991943359375</v>
      </c>
      <c r="C60" s="96">
        <v>1.515404786914587E-2</v>
      </c>
      <c r="D60" s="143">
        <v>20232.763671875</v>
      </c>
      <c r="E60" s="96">
        <v>0.16751810908317566</v>
      </c>
      <c r="F60" s="143">
        <v>43797.15625</v>
      </c>
      <c r="G60" s="96">
        <v>0.36262062191963196</v>
      </c>
      <c r="H60" s="143">
        <v>45490.20703125</v>
      </c>
      <c r="I60" s="96">
        <v>0.37663829326629639</v>
      </c>
      <c r="J60" s="143">
        <v>9429.1298828125</v>
      </c>
      <c r="K60" s="96">
        <v>7.8068926930427551E-2</v>
      </c>
      <c r="L60" s="14">
        <v>120779.5546875</v>
      </c>
      <c r="P60" s="19"/>
      <c r="Q60" s="19"/>
      <c r="R60" s="20"/>
      <c r="S60" s="19"/>
      <c r="T60" s="19"/>
      <c r="U60" s="19"/>
    </row>
    <row r="61" spans="1:21" x14ac:dyDescent="0.2">
      <c r="A61" s="147" t="s">
        <v>211</v>
      </c>
      <c r="B61" s="146">
        <v>0</v>
      </c>
      <c r="C61" s="140">
        <v>0</v>
      </c>
      <c r="D61" s="146">
        <v>4207.10498046875</v>
      </c>
      <c r="E61" s="140">
        <v>9.3690395355224609E-2</v>
      </c>
      <c r="F61" s="146">
        <v>22672.810546875</v>
      </c>
      <c r="G61" s="140">
        <v>0.5049135684967041</v>
      </c>
      <c r="H61" s="146">
        <v>17988.353515625</v>
      </c>
      <c r="I61" s="140">
        <v>0.40059277415275574</v>
      </c>
      <c r="J61" s="146">
        <v>36.069198608398438</v>
      </c>
      <c r="K61" s="140">
        <v>8.0324528971686959E-4</v>
      </c>
      <c r="L61" s="145">
        <v>44904.3359375</v>
      </c>
      <c r="Q61" s="19"/>
      <c r="R61" s="19"/>
      <c r="S61" s="19"/>
      <c r="U61" s="19"/>
    </row>
    <row r="62" spans="1:21" x14ac:dyDescent="0.2">
      <c r="A62" s="144" t="s">
        <v>218</v>
      </c>
      <c r="B62" s="143">
        <v>1048.157958984375</v>
      </c>
      <c r="C62" s="96">
        <v>9.945238009095192E-3</v>
      </c>
      <c r="D62" s="143">
        <v>28119.349609375</v>
      </c>
      <c r="E62" s="96">
        <v>0.26680484414100647</v>
      </c>
      <c r="F62" s="143">
        <v>35707.69921875</v>
      </c>
      <c r="G62" s="96">
        <v>0.33880540728569031</v>
      </c>
      <c r="H62" s="143">
        <v>19265.677734375</v>
      </c>
      <c r="I62" s="96">
        <v>0.18279853463172913</v>
      </c>
      <c r="J62" s="143">
        <v>21252.064453125</v>
      </c>
      <c r="K62" s="96">
        <v>0.20164598524570465</v>
      </c>
      <c r="L62" s="14">
        <v>105392.953125</v>
      </c>
      <c r="P62" s="19"/>
      <c r="Q62" s="19"/>
      <c r="R62" s="19"/>
      <c r="S62" s="19"/>
      <c r="T62" s="19"/>
      <c r="U62" s="19"/>
    </row>
    <row r="63" spans="1:21" x14ac:dyDescent="0.2">
      <c r="A63" s="142" t="s">
        <v>226</v>
      </c>
      <c r="B63" s="141">
        <v>69.903511047363281</v>
      </c>
      <c r="C63" s="140">
        <v>3.3241609344258904E-4</v>
      </c>
      <c r="D63" s="141">
        <v>82770.609375</v>
      </c>
      <c r="E63" s="140">
        <v>0.39360374212265015</v>
      </c>
      <c r="F63" s="141">
        <v>118534.3671875</v>
      </c>
      <c r="G63" s="140">
        <v>0.56367313861846924</v>
      </c>
      <c r="H63" s="141">
        <v>2975.844482421875</v>
      </c>
      <c r="I63" s="140">
        <v>1.4151200652122498E-2</v>
      </c>
      <c r="J63" s="141">
        <v>5938.45849609375</v>
      </c>
      <c r="K63" s="140">
        <v>2.8239486739039421E-2</v>
      </c>
      <c r="L63" s="139">
        <v>210289.1875</v>
      </c>
      <c r="P63" s="19"/>
      <c r="Q63" s="19"/>
      <c r="R63" s="19"/>
      <c r="S63" s="19"/>
      <c r="T63" s="19"/>
    </row>
    <row r="64" spans="1:21" x14ac:dyDescent="0.2">
      <c r="A64" s="144" t="s">
        <v>219</v>
      </c>
      <c r="B64" s="143">
        <v>156.88548278808594</v>
      </c>
      <c r="C64" s="96">
        <v>1.3705032179132104E-3</v>
      </c>
      <c r="D64" s="143">
        <v>7231.3662109375</v>
      </c>
      <c r="E64" s="96">
        <v>6.3170984387397766E-2</v>
      </c>
      <c r="F64" s="143">
        <v>56723.53515625</v>
      </c>
      <c r="G64" s="96">
        <v>0.49551931023597717</v>
      </c>
      <c r="H64" s="143">
        <v>49567.9296875</v>
      </c>
      <c r="I64" s="96">
        <v>0.43301016092300415</v>
      </c>
      <c r="J64" s="143">
        <v>793.18743896484375</v>
      </c>
      <c r="K64" s="96">
        <v>6.9290413521230221E-3</v>
      </c>
      <c r="L64" s="14">
        <v>114472.8984375</v>
      </c>
      <c r="P64" s="19"/>
      <c r="Q64" s="20"/>
      <c r="R64" s="19"/>
      <c r="S64" s="19"/>
      <c r="T64" s="19"/>
      <c r="U64" s="19"/>
    </row>
    <row r="65" spans="1:21" x14ac:dyDescent="0.2">
      <c r="A65" s="147" t="s">
        <v>220</v>
      </c>
      <c r="B65" s="146">
        <v>1048.9664306640625</v>
      </c>
      <c r="C65" s="140">
        <v>1.0421028360724449E-2</v>
      </c>
      <c r="D65" s="146">
        <v>59568.5390625</v>
      </c>
      <c r="E65" s="140">
        <v>0.59178769588470459</v>
      </c>
      <c r="F65" s="146">
        <v>19807.92578125</v>
      </c>
      <c r="G65" s="140">
        <v>0.19678317010402679</v>
      </c>
      <c r="H65" s="146">
        <v>12411.9677734375</v>
      </c>
      <c r="I65" s="140">
        <v>0.12330752611160278</v>
      </c>
      <c r="J65" s="146">
        <v>7821.23583984375</v>
      </c>
      <c r="K65" s="140">
        <v>7.7700592577457428E-2</v>
      </c>
      <c r="L65" s="145">
        <v>100658.640625</v>
      </c>
      <c r="P65" s="19"/>
      <c r="Q65" s="19"/>
      <c r="R65" s="19"/>
      <c r="S65" s="19"/>
      <c r="T65" s="19"/>
      <c r="U65" s="19"/>
    </row>
    <row r="66" spans="1:21" x14ac:dyDescent="0.2">
      <c r="A66" s="144" t="s">
        <v>221</v>
      </c>
      <c r="B66" s="143">
        <v>3144.60693359375</v>
      </c>
      <c r="C66" s="96">
        <v>1.7157686874270439E-2</v>
      </c>
      <c r="D66" s="143">
        <v>81811.8359375</v>
      </c>
      <c r="E66" s="96">
        <v>0.44638392329216003</v>
      </c>
      <c r="F66" s="143">
        <v>44308.87890625</v>
      </c>
      <c r="G66" s="96">
        <v>0.24175927042961121</v>
      </c>
      <c r="H66" s="143">
        <v>42183.1328125</v>
      </c>
      <c r="I66" s="96">
        <v>0.23016072809696198</v>
      </c>
      <c r="J66" s="143">
        <v>11828.396484375</v>
      </c>
      <c r="K66" s="96">
        <v>6.453840434551239E-2</v>
      </c>
      <c r="L66" s="14">
        <v>183276.859375</v>
      </c>
    </row>
    <row r="67" spans="1:21" x14ac:dyDescent="0.2">
      <c r="A67" s="142" t="s">
        <v>222</v>
      </c>
      <c r="B67" s="141">
        <v>1995.3773193359375</v>
      </c>
      <c r="C67" s="140">
        <v>7.8665977343916893E-3</v>
      </c>
      <c r="D67" s="141">
        <v>33077.99609375</v>
      </c>
      <c r="E67" s="140">
        <v>0.13040705025196075</v>
      </c>
      <c r="F67" s="141">
        <v>120747.28125</v>
      </c>
      <c r="G67" s="140">
        <v>0.47603541612625122</v>
      </c>
      <c r="H67" s="141">
        <v>86355.46875</v>
      </c>
      <c r="I67" s="140">
        <v>0.3404487669467926</v>
      </c>
      <c r="J67" s="141">
        <v>11475.7587890625</v>
      </c>
      <c r="K67" s="140">
        <v>4.5242160558700562E-2</v>
      </c>
      <c r="L67" s="139">
        <v>253651.890625</v>
      </c>
      <c r="P67" s="19"/>
      <c r="S67" s="20"/>
      <c r="U67" s="20"/>
    </row>
    <row r="68" spans="1:21" s="164" customFormat="1" x14ac:dyDescent="0.2">
      <c r="A68" s="170" t="s">
        <v>248</v>
      </c>
      <c r="B68" s="171">
        <v>180050.265625</v>
      </c>
      <c r="C68" s="168">
        <v>1.4817356131970882E-2</v>
      </c>
      <c r="D68" s="171">
        <v>3688143.5</v>
      </c>
      <c r="E68" s="168">
        <v>0.30351820588111877</v>
      </c>
      <c r="F68" s="171">
        <v>4127746.5</v>
      </c>
      <c r="G68" s="168">
        <v>0.33969563245773315</v>
      </c>
      <c r="H68" s="171">
        <v>3441718</v>
      </c>
      <c r="I68" s="168">
        <v>0.28323847055435181</v>
      </c>
      <c r="J68" s="171">
        <v>713650.6875</v>
      </c>
      <c r="K68" s="168">
        <v>5.87303526699543E-2</v>
      </c>
      <c r="L68" s="167">
        <v>12151309</v>
      </c>
      <c r="M68" s="2"/>
      <c r="N68" s="2"/>
    </row>
    <row r="69" spans="1:21" x14ac:dyDescent="0.2">
      <c r="A69" s="2" t="s">
        <v>30</v>
      </c>
    </row>
    <row r="70" spans="1:21" x14ac:dyDescent="0.2">
      <c r="A70" s="2" t="s">
        <v>275</v>
      </c>
    </row>
    <row r="72" spans="1:21" x14ac:dyDescent="0.2">
      <c r="B72" s="2"/>
      <c r="C72" s="2"/>
      <c r="D72" s="2"/>
      <c r="E72" s="2"/>
    </row>
    <row r="73" spans="1:21" x14ac:dyDescent="0.2">
      <c r="B73" s="2"/>
      <c r="C73" s="2"/>
      <c r="D73" s="2"/>
      <c r="E73" s="2"/>
    </row>
    <row r="74" spans="1:21" x14ac:dyDescent="0.2">
      <c r="B74" s="2"/>
      <c r="C74" s="2"/>
      <c r="D74" s="2"/>
      <c r="E74" s="2"/>
    </row>
    <row r="75" spans="1:21" x14ac:dyDescent="0.2">
      <c r="B75" s="2"/>
      <c r="C75" s="2"/>
      <c r="D75" s="2"/>
      <c r="E75" s="2"/>
    </row>
    <row r="76" spans="1:21" x14ac:dyDescent="0.2">
      <c r="B76" s="2"/>
      <c r="C76" s="2"/>
      <c r="D76" s="2"/>
      <c r="E76" s="2"/>
    </row>
    <row r="82" spans="3:8" x14ac:dyDescent="0.2">
      <c r="C82" s="24"/>
      <c r="D82" s="25"/>
      <c r="G82" s="19"/>
      <c r="H82" s="20"/>
    </row>
    <row r="83" spans="3:8" x14ac:dyDescent="0.2">
      <c r="C83" s="24"/>
      <c r="E83" s="24"/>
      <c r="F83" s="19"/>
      <c r="G83" s="19"/>
    </row>
    <row r="85" spans="3:8" x14ac:dyDescent="0.2">
      <c r="C85" s="24"/>
      <c r="G85" s="19"/>
      <c r="H85" s="20"/>
    </row>
  </sheetData>
  <mergeCells count="37">
    <mergeCell ref="F19:G19"/>
    <mergeCell ref="H19:I19"/>
    <mergeCell ref="L19:L20"/>
    <mergeCell ref="L26:L27"/>
    <mergeCell ref="A26:A27"/>
    <mergeCell ref="J26:K26"/>
    <mergeCell ref="J19:K19"/>
    <mergeCell ref="A19:A20"/>
    <mergeCell ref="B19:C19"/>
    <mergeCell ref="D19:E19"/>
    <mergeCell ref="B26:C26"/>
    <mergeCell ref="D26:E26"/>
    <mergeCell ref="F26:G26"/>
    <mergeCell ref="H26:I26"/>
    <mergeCell ref="L35:L36"/>
    <mergeCell ref="A35:A36"/>
    <mergeCell ref="B35:C35"/>
    <mergeCell ref="D35:E35"/>
    <mergeCell ref="F35:G35"/>
    <mergeCell ref="J35:K35"/>
    <mergeCell ref="H35:I35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43:L44"/>
    <mergeCell ref="A43:A44"/>
    <mergeCell ref="B43:C43"/>
    <mergeCell ref="D43:E43"/>
    <mergeCell ref="F43:G43"/>
    <mergeCell ref="H43:I43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83"/>
  <sheetViews>
    <sheetView showGridLines="0" zoomScale="90" workbookViewId="0">
      <selection activeCell="F4" sqref="F4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8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</row>
    <row r="7" spans="1:8" ht="15" customHeight="1" x14ac:dyDescent="0.2">
      <c r="A7" s="160" t="s">
        <v>44</v>
      </c>
      <c r="B7" s="160"/>
      <c r="C7" s="160"/>
      <c r="D7" s="160"/>
      <c r="E7" s="160"/>
      <c r="F7" s="160"/>
      <c r="G7" s="160"/>
      <c r="H7" s="160"/>
    </row>
    <row r="8" spans="1:8" ht="15" customHeight="1" x14ac:dyDescent="0.2">
      <c r="A8" s="160" t="s">
        <v>276</v>
      </c>
      <c r="B8" s="160"/>
      <c r="C8" s="160"/>
      <c r="D8" s="160"/>
      <c r="E8" s="160"/>
      <c r="F8" s="160"/>
      <c r="G8" s="160"/>
      <c r="H8" s="160"/>
    </row>
    <row r="9" spans="1:8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</row>
    <row r="10" spans="1:8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0"/>
    </row>
    <row r="11" spans="1:8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</row>
    <row r="12" spans="1:8" ht="20.25" customHeight="1" x14ac:dyDescent="0.2">
      <c r="A12" s="409"/>
      <c r="B12" s="401" t="s">
        <v>43</v>
      </c>
      <c r="C12" s="402"/>
      <c r="D12" s="401" t="s">
        <v>41</v>
      </c>
      <c r="E12" s="402"/>
      <c r="F12" s="401" t="s">
        <v>42</v>
      </c>
      <c r="G12" s="402"/>
      <c r="H12" s="412" t="s">
        <v>11</v>
      </c>
    </row>
    <row r="13" spans="1:8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404"/>
    </row>
    <row r="14" spans="1:8" ht="24" x14ac:dyDescent="0.2">
      <c r="A14" s="159" t="s">
        <v>3</v>
      </c>
      <c r="B14" s="158">
        <v>249940.328125</v>
      </c>
      <c r="C14" s="157">
        <v>2.031327597796917E-2</v>
      </c>
      <c r="D14" s="158">
        <v>3359191.25</v>
      </c>
      <c r="E14" s="157">
        <v>0.27300989627838135</v>
      </c>
      <c r="F14" s="158">
        <v>8695152</v>
      </c>
      <c r="G14" s="157">
        <v>0.70667684078216553</v>
      </c>
      <c r="H14" s="156">
        <v>12304284</v>
      </c>
    </row>
    <row r="15" spans="1:8" x14ac:dyDescent="0.2">
      <c r="A15" s="11" t="s">
        <v>4</v>
      </c>
      <c r="B15" s="13">
        <v>104044.28125</v>
      </c>
      <c r="C15" s="96">
        <v>2.2325841709971428E-2</v>
      </c>
      <c r="D15" s="13">
        <v>1350048.875</v>
      </c>
      <c r="E15" s="96">
        <v>0.28969374299049377</v>
      </c>
      <c r="F15" s="13">
        <v>3206169.5</v>
      </c>
      <c r="G15" s="96">
        <v>0.68798041343688965</v>
      </c>
      <c r="H15" s="14">
        <v>4660262.5</v>
      </c>
    </row>
    <row r="16" spans="1:8" x14ac:dyDescent="0.2">
      <c r="A16" s="155" t="s">
        <v>5</v>
      </c>
      <c r="B16" s="154">
        <v>145896.03125</v>
      </c>
      <c r="C16" s="153">
        <v>1.9086293876171112E-2</v>
      </c>
      <c r="D16" s="154">
        <v>2009142.25</v>
      </c>
      <c r="E16" s="153">
        <v>0.26283839344978333</v>
      </c>
      <c r="F16" s="154">
        <v>5488983</v>
      </c>
      <c r="G16" s="153">
        <v>0.71807533502578735</v>
      </c>
      <c r="H16" s="152">
        <v>7644021</v>
      </c>
    </row>
    <row r="17" spans="1:8" x14ac:dyDescent="0.2">
      <c r="A17" s="2" t="s">
        <v>30</v>
      </c>
      <c r="B17" s="7"/>
      <c r="C17" s="7"/>
      <c r="D17" s="7"/>
      <c r="E17" s="7"/>
      <c r="F17" s="7"/>
      <c r="G17" s="7"/>
    </row>
    <row r="18" spans="1:8" x14ac:dyDescent="0.2">
      <c r="B18" s="7"/>
      <c r="C18" s="7"/>
      <c r="D18" s="7"/>
      <c r="E18" s="7"/>
      <c r="F18" s="7"/>
      <c r="G18" s="7"/>
    </row>
    <row r="19" spans="1:8" x14ac:dyDescent="0.2">
      <c r="A19" s="405" t="s">
        <v>14</v>
      </c>
      <c r="B19" s="401" t="s">
        <v>43</v>
      </c>
      <c r="C19" s="402"/>
      <c r="D19" s="401" t="s">
        <v>41</v>
      </c>
      <c r="E19" s="402"/>
      <c r="F19" s="401" t="s">
        <v>42</v>
      </c>
      <c r="G19" s="402"/>
      <c r="H19" s="403" t="s">
        <v>11</v>
      </c>
    </row>
    <row r="20" spans="1:8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404"/>
    </row>
    <row r="21" spans="1:8" x14ac:dyDescent="0.2">
      <c r="A21" s="151" t="s">
        <v>15</v>
      </c>
      <c r="B21" s="150">
        <v>18840.94140625</v>
      </c>
      <c r="C21" s="127">
        <v>2.9795246198773384E-2</v>
      </c>
      <c r="D21" s="150">
        <v>176539.171875</v>
      </c>
      <c r="E21" s="127">
        <v>0.27918073534965515</v>
      </c>
      <c r="F21" s="150">
        <v>436967.125</v>
      </c>
      <c r="G21" s="127">
        <v>0.69102400541305542</v>
      </c>
      <c r="H21" s="126">
        <v>632347.25</v>
      </c>
    </row>
    <row r="22" spans="1:8" x14ac:dyDescent="0.2">
      <c r="A22" s="11" t="s">
        <v>16</v>
      </c>
      <c r="B22" s="13">
        <v>142253.53125</v>
      </c>
      <c r="C22" s="96">
        <v>1.9097493961453438E-2</v>
      </c>
      <c r="D22" s="13">
        <v>1928581.5</v>
      </c>
      <c r="E22" s="96">
        <v>0.25891149044036865</v>
      </c>
      <c r="F22" s="13">
        <v>5377971.5</v>
      </c>
      <c r="G22" s="96">
        <v>0.72199100255966187</v>
      </c>
      <c r="H22" s="14">
        <v>7448806.5</v>
      </c>
    </row>
    <row r="23" spans="1:8" x14ac:dyDescent="0.2">
      <c r="A23" s="155" t="s">
        <v>17</v>
      </c>
      <c r="B23" s="154">
        <v>88845.84375</v>
      </c>
      <c r="C23" s="153">
        <v>2.1037913858890533E-2</v>
      </c>
      <c r="D23" s="154">
        <v>1254070.5</v>
      </c>
      <c r="E23" s="153">
        <v>0.29695284366607666</v>
      </c>
      <c r="F23" s="154">
        <v>2880213.75</v>
      </c>
      <c r="G23" s="153">
        <v>0.68200922012329102</v>
      </c>
      <c r="H23" s="152">
        <v>4223130</v>
      </c>
    </row>
    <row r="24" spans="1:8" x14ac:dyDescent="0.2">
      <c r="A24" s="2" t="s">
        <v>30</v>
      </c>
      <c r="F24" s="3"/>
      <c r="G24" s="3"/>
    </row>
    <row r="25" spans="1:8" x14ac:dyDescent="0.2">
      <c r="F25" s="3"/>
      <c r="G25" s="3"/>
    </row>
    <row r="26" spans="1:8" x14ac:dyDescent="0.2">
      <c r="A26" s="405" t="s">
        <v>18</v>
      </c>
      <c r="B26" s="401" t="s">
        <v>43</v>
      </c>
      <c r="C26" s="402"/>
      <c r="D26" s="401" t="s">
        <v>41</v>
      </c>
      <c r="E26" s="402"/>
      <c r="F26" s="401" t="s">
        <v>42</v>
      </c>
      <c r="G26" s="402"/>
      <c r="H26" s="403" t="s">
        <v>11</v>
      </c>
    </row>
    <row r="27" spans="1:8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404"/>
    </row>
    <row r="28" spans="1:8" x14ac:dyDescent="0.2">
      <c r="A28" s="151" t="s">
        <v>19</v>
      </c>
      <c r="B28" s="150">
        <v>10608.01953125</v>
      </c>
      <c r="C28" s="127">
        <v>7.981092669069767E-3</v>
      </c>
      <c r="D28" s="150">
        <v>248992.75</v>
      </c>
      <c r="E28" s="127">
        <v>0.18733321130275726</v>
      </c>
      <c r="F28" s="150">
        <v>1069542.875</v>
      </c>
      <c r="G28" s="127">
        <v>0.80468571186065674</v>
      </c>
      <c r="H28" s="163">
        <v>1329143.625</v>
      </c>
    </row>
    <row r="29" spans="1:8" x14ac:dyDescent="0.2">
      <c r="A29" s="11" t="s">
        <v>20</v>
      </c>
      <c r="B29" s="13">
        <v>49120.67578125</v>
      </c>
      <c r="C29" s="96">
        <v>1.4239118434488773E-2</v>
      </c>
      <c r="D29" s="13">
        <v>797076.625</v>
      </c>
      <c r="E29" s="96">
        <v>0.23105685412883759</v>
      </c>
      <c r="F29" s="13">
        <v>2603501.75</v>
      </c>
      <c r="G29" s="96">
        <v>0.7547040581703186</v>
      </c>
      <c r="H29" s="21">
        <v>3449699</v>
      </c>
    </row>
    <row r="30" spans="1:8" x14ac:dyDescent="0.2">
      <c r="A30" s="149" t="s">
        <v>21</v>
      </c>
      <c r="B30" s="141">
        <v>87734.2734375</v>
      </c>
      <c r="C30" s="148">
        <v>2.141483873128891E-2</v>
      </c>
      <c r="D30" s="141">
        <v>1054955.625</v>
      </c>
      <c r="E30" s="148">
        <v>0.25750148296356201</v>
      </c>
      <c r="F30" s="141">
        <v>2954201.75</v>
      </c>
      <c r="G30" s="148">
        <v>0.72108370065689087</v>
      </c>
      <c r="H30" s="163">
        <v>4096891.5</v>
      </c>
    </row>
    <row r="31" spans="1:8" x14ac:dyDescent="0.2">
      <c r="A31" s="11" t="s">
        <v>22</v>
      </c>
      <c r="B31" s="13">
        <v>45595.87890625</v>
      </c>
      <c r="C31" s="96">
        <v>3.4604728221893311E-2</v>
      </c>
      <c r="D31" s="13">
        <v>386500.21875</v>
      </c>
      <c r="E31" s="96">
        <v>0.29333209991455078</v>
      </c>
      <c r="F31" s="13">
        <v>885523.8125</v>
      </c>
      <c r="G31" s="96">
        <v>0.67206317186355591</v>
      </c>
      <c r="H31" s="21">
        <v>1317619.875</v>
      </c>
    </row>
    <row r="32" spans="1:8" x14ac:dyDescent="0.2">
      <c r="A32" s="155" t="s">
        <v>23</v>
      </c>
      <c r="B32" s="154">
        <v>56881.4765625</v>
      </c>
      <c r="C32" s="153">
        <v>2.7059623971581459E-2</v>
      </c>
      <c r="D32" s="154">
        <v>871665.9375</v>
      </c>
      <c r="E32" s="153">
        <v>0.41466844081878662</v>
      </c>
      <c r="F32" s="154">
        <v>1173531.875</v>
      </c>
      <c r="G32" s="153">
        <v>0.55827194452285767</v>
      </c>
      <c r="H32" s="152">
        <v>2102079.25</v>
      </c>
    </row>
    <row r="33" spans="1:15" x14ac:dyDescent="0.2">
      <c r="A33" s="2" t="s">
        <v>30</v>
      </c>
      <c r="F33" s="3"/>
      <c r="G33" s="3"/>
      <c r="J33" s="20"/>
      <c r="K33" s="20"/>
    </row>
    <row r="34" spans="1:15" x14ac:dyDescent="0.2">
      <c r="F34" s="3"/>
      <c r="G34" s="3"/>
    </row>
    <row r="35" spans="1:15" x14ac:dyDescent="0.2">
      <c r="A35" s="405" t="s">
        <v>24</v>
      </c>
      <c r="B35" s="401" t="s">
        <v>43</v>
      </c>
      <c r="C35" s="402"/>
      <c r="D35" s="401" t="s">
        <v>41</v>
      </c>
      <c r="E35" s="402"/>
      <c r="F35" s="401" t="s">
        <v>42</v>
      </c>
      <c r="G35" s="402"/>
      <c r="H35" s="403" t="s">
        <v>11</v>
      </c>
    </row>
    <row r="36" spans="1:15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404"/>
    </row>
    <row r="37" spans="1:15" x14ac:dyDescent="0.2">
      <c r="A37" s="151" t="s">
        <v>25</v>
      </c>
      <c r="B37" s="150">
        <v>32997.3125</v>
      </c>
      <c r="C37" s="127">
        <v>2.2622259333729744E-2</v>
      </c>
      <c r="D37" s="150">
        <v>477194.375</v>
      </c>
      <c r="E37" s="127">
        <v>0.32715436816215515</v>
      </c>
      <c r="F37" s="150">
        <v>948429.75</v>
      </c>
      <c r="G37" s="127">
        <v>0.65022337436676025</v>
      </c>
      <c r="H37" s="163">
        <v>1458621.5</v>
      </c>
    </row>
    <row r="38" spans="1:15" x14ac:dyDescent="0.2">
      <c r="A38" s="11" t="s">
        <v>26</v>
      </c>
      <c r="B38" s="13">
        <v>62497.6328125</v>
      </c>
      <c r="C38" s="96">
        <v>2.4424318224191666E-2</v>
      </c>
      <c r="D38" s="13">
        <v>796158.375</v>
      </c>
      <c r="E38" s="96">
        <v>0.31114178895950317</v>
      </c>
      <c r="F38" s="13">
        <v>1700172.125</v>
      </c>
      <c r="G38" s="96">
        <v>0.66443389654159546</v>
      </c>
      <c r="H38" s="21">
        <v>2558828</v>
      </c>
    </row>
    <row r="39" spans="1:15" x14ac:dyDescent="0.2">
      <c r="A39" s="149" t="s">
        <v>27</v>
      </c>
      <c r="B39" s="141">
        <v>70880.3828125</v>
      </c>
      <c r="C39" s="148">
        <v>2.2651644423604012E-2</v>
      </c>
      <c r="D39" s="141">
        <v>902725.9375</v>
      </c>
      <c r="E39" s="148">
        <v>0.28848919272422791</v>
      </c>
      <c r="F39" s="141">
        <v>2155543.5</v>
      </c>
      <c r="G39" s="148">
        <v>0.68885916471481323</v>
      </c>
      <c r="H39" s="163">
        <v>3129149.75</v>
      </c>
    </row>
    <row r="40" spans="1:15" x14ac:dyDescent="0.2">
      <c r="A40" s="12" t="s">
        <v>28</v>
      </c>
      <c r="B40" s="17">
        <v>83564.9921875</v>
      </c>
      <c r="C40" s="97">
        <v>1.6202036291360855E-2</v>
      </c>
      <c r="D40" s="17">
        <v>1183112.375</v>
      </c>
      <c r="E40" s="97">
        <v>0.22938829660415649</v>
      </c>
      <c r="F40" s="17">
        <v>3891007</v>
      </c>
      <c r="G40" s="97">
        <v>0.75440967082977295</v>
      </c>
      <c r="H40" s="15">
        <v>5157684.5</v>
      </c>
    </row>
    <row r="41" spans="1:15" x14ac:dyDescent="0.2">
      <c r="A41" s="2" t="s">
        <v>30</v>
      </c>
      <c r="J41" s="20"/>
      <c r="K41" s="20"/>
    </row>
    <row r="43" spans="1:15" x14ac:dyDescent="0.2">
      <c r="A43" s="405" t="s">
        <v>231</v>
      </c>
      <c r="B43" s="401" t="s">
        <v>43</v>
      </c>
      <c r="C43" s="402"/>
      <c r="D43" s="401" t="s">
        <v>41</v>
      </c>
      <c r="E43" s="402"/>
      <c r="F43" s="401" t="s">
        <v>42</v>
      </c>
      <c r="G43" s="402"/>
      <c r="H43" s="403" t="s">
        <v>11</v>
      </c>
    </row>
    <row r="44" spans="1:15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404"/>
    </row>
    <row r="45" spans="1:15" x14ac:dyDescent="0.2">
      <c r="A45" s="129" t="s">
        <v>212</v>
      </c>
      <c r="B45" s="128">
        <v>1887.2742919921875</v>
      </c>
      <c r="C45" s="127">
        <v>1.2570208869874477E-2</v>
      </c>
      <c r="D45" s="128">
        <v>44339.6953125</v>
      </c>
      <c r="E45" s="127">
        <v>0.29532498121261597</v>
      </c>
      <c r="F45" s="128">
        <v>103911.6875</v>
      </c>
      <c r="G45" s="127">
        <v>0.69210481643676758</v>
      </c>
      <c r="H45" s="126">
        <v>150138.65625</v>
      </c>
      <c r="L45" s="19"/>
      <c r="M45" s="19"/>
    </row>
    <row r="46" spans="1:15" x14ac:dyDescent="0.2">
      <c r="A46" s="144" t="s">
        <v>224</v>
      </c>
      <c r="B46" s="143">
        <v>2251.9921875</v>
      </c>
      <c r="C46" s="96">
        <v>2.9091383330523968E-3</v>
      </c>
      <c r="D46" s="143">
        <v>290580.53125</v>
      </c>
      <c r="E46" s="96">
        <v>0.37537387013435364</v>
      </c>
      <c r="F46" s="143">
        <v>481277.125</v>
      </c>
      <c r="G46" s="96">
        <v>0.62171697616577148</v>
      </c>
      <c r="H46" s="14">
        <v>774109.625</v>
      </c>
      <c r="L46" s="19"/>
      <c r="M46" s="19"/>
      <c r="N46" s="19"/>
      <c r="O46" s="19"/>
    </row>
    <row r="47" spans="1:15" x14ac:dyDescent="0.2">
      <c r="A47" s="142" t="s">
        <v>252</v>
      </c>
      <c r="B47" s="141">
        <v>107950.28125</v>
      </c>
      <c r="C47" s="140">
        <v>2.5322649627923965E-2</v>
      </c>
      <c r="D47" s="141">
        <v>774504.8125</v>
      </c>
      <c r="E47" s="140">
        <v>0.18168097734451294</v>
      </c>
      <c r="F47" s="141">
        <v>3380538</v>
      </c>
      <c r="G47" s="140">
        <v>0.79299634695053101</v>
      </c>
      <c r="H47" s="139">
        <v>4262993</v>
      </c>
      <c r="L47" s="20"/>
      <c r="M47" s="19"/>
    </row>
    <row r="48" spans="1:15" x14ac:dyDescent="0.2">
      <c r="A48" s="144" t="s">
        <v>223</v>
      </c>
      <c r="B48" s="143">
        <v>956.4962158203125</v>
      </c>
      <c r="C48" s="96">
        <v>1.8123569898307323E-3</v>
      </c>
      <c r="D48" s="143">
        <v>170902.28125</v>
      </c>
      <c r="E48" s="96">
        <v>0.323823481798172</v>
      </c>
      <c r="F48" s="143">
        <v>355904.90625</v>
      </c>
      <c r="G48" s="96">
        <v>0.67436414957046509</v>
      </c>
      <c r="H48" s="14">
        <v>527763.6875</v>
      </c>
      <c r="L48" s="19"/>
      <c r="M48" s="19"/>
      <c r="N48" s="19"/>
      <c r="O48" s="19"/>
    </row>
    <row r="49" spans="1:15" x14ac:dyDescent="0.2">
      <c r="A49" s="147" t="s">
        <v>249</v>
      </c>
      <c r="B49" s="146">
        <v>51717.578125</v>
      </c>
      <c r="C49" s="140">
        <v>4.1114389896392822E-2</v>
      </c>
      <c r="D49" s="146">
        <v>476789.34375</v>
      </c>
      <c r="E49" s="140">
        <v>0.3790375292301178</v>
      </c>
      <c r="F49" s="146">
        <v>729387.9375</v>
      </c>
      <c r="G49" s="140">
        <v>0.57984811067581177</v>
      </c>
      <c r="H49" s="145">
        <v>1257894.875</v>
      </c>
      <c r="M49" s="19"/>
      <c r="N49" s="19"/>
      <c r="O49" s="19"/>
    </row>
    <row r="50" spans="1:15" x14ac:dyDescent="0.2">
      <c r="A50" s="144" t="s">
        <v>214</v>
      </c>
      <c r="B50" s="143">
        <v>5222.44775390625</v>
      </c>
      <c r="C50" s="96">
        <v>1.2422912754118443E-2</v>
      </c>
      <c r="D50" s="143">
        <v>14096.025390625</v>
      </c>
      <c r="E50" s="96">
        <v>3.3530961722135544E-2</v>
      </c>
      <c r="F50" s="143">
        <v>401069.875</v>
      </c>
      <c r="G50" s="96">
        <v>0.95404613018035889</v>
      </c>
      <c r="H50" s="14">
        <v>420388.34375</v>
      </c>
      <c r="L50" s="19"/>
      <c r="M50" s="19"/>
      <c r="N50" s="19"/>
      <c r="O50" s="19"/>
    </row>
    <row r="51" spans="1:15" x14ac:dyDescent="0.2">
      <c r="A51" s="142" t="s">
        <v>251</v>
      </c>
      <c r="B51" s="141">
        <v>552.785888671875</v>
      </c>
      <c r="C51" s="140">
        <v>1.4423154061660171E-3</v>
      </c>
      <c r="D51" s="141">
        <v>45712.86328125</v>
      </c>
      <c r="E51" s="140">
        <v>0.11927288770675659</v>
      </c>
      <c r="F51" s="141">
        <v>336997.1875</v>
      </c>
      <c r="G51" s="140">
        <v>0.87928479909896851</v>
      </c>
      <c r="H51" s="139">
        <v>383262.84375</v>
      </c>
      <c r="L51" s="19"/>
      <c r="M51" s="19"/>
      <c r="N51" s="20"/>
      <c r="O51" s="19"/>
    </row>
    <row r="52" spans="1:15" x14ac:dyDescent="0.2">
      <c r="A52" s="144" t="s">
        <v>215</v>
      </c>
      <c r="B52" s="143">
        <v>7234.794921875</v>
      </c>
      <c r="C52" s="96">
        <v>8.9361779391765594E-2</v>
      </c>
      <c r="D52" s="143">
        <v>8557.7529296875</v>
      </c>
      <c r="E52" s="96">
        <v>0.10570252686738968</v>
      </c>
      <c r="F52" s="143">
        <v>65168.1796875</v>
      </c>
      <c r="G52" s="96">
        <v>0.80493569374084473</v>
      </c>
      <c r="H52" s="14">
        <v>80960.7265625</v>
      </c>
      <c r="L52" s="19"/>
      <c r="M52" s="19"/>
      <c r="N52" s="19"/>
      <c r="O52" s="19"/>
    </row>
    <row r="53" spans="1:15" x14ac:dyDescent="0.2">
      <c r="A53" s="147" t="s">
        <v>228</v>
      </c>
      <c r="B53" s="146">
        <v>707.2161865234375</v>
      </c>
      <c r="C53" s="140">
        <v>2.6535256765782833E-3</v>
      </c>
      <c r="D53" s="146">
        <v>150651.4375</v>
      </c>
      <c r="E53" s="140">
        <v>0.56525492668151855</v>
      </c>
      <c r="F53" s="146">
        <v>115160.796875</v>
      </c>
      <c r="G53" s="140">
        <v>0.43209153413772583</v>
      </c>
      <c r="H53" s="145">
        <v>266519.46875</v>
      </c>
      <c r="M53" s="19"/>
      <c r="N53" s="19"/>
      <c r="O53" s="19"/>
    </row>
    <row r="54" spans="1:15" x14ac:dyDescent="0.2">
      <c r="A54" s="144" t="s">
        <v>225</v>
      </c>
      <c r="B54" s="143">
        <v>4203.87841796875</v>
      </c>
      <c r="C54" s="96">
        <v>1.9508656114339828E-2</v>
      </c>
      <c r="D54" s="143">
        <v>65097.19140625</v>
      </c>
      <c r="E54" s="96">
        <v>0.30209216475486755</v>
      </c>
      <c r="F54" s="143">
        <v>146186.78125</v>
      </c>
      <c r="G54" s="96">
        <v>0.67839920520782471</v>
      </c>
      <c r="H54" s="14">
        <v>215487.859375</v>
      </c>
      <c r="M54" s="19"/>
      <c r="N54" s="19"/>
      <c r="O54" s="19"/>
    </row>
    <row r="55" spans="1:15" x14ac:dyDescent="0.2">
      <c r="A55" s="142" t="s">
        <v>253</v>
      </c>
      <c r="B55" s="141">
        <v>7409.18212890625</v>
      </c>
      <c r="C55" s="140">
        <v>3.9772521704435349E-3</v>
      </c>
      <c r="D55" s="141">
        <v>891146.75</v>
      </c>
      <c r="E55" s="140">
        <v>0.47836795449256897</v>
      </c>
      <c r="F55" s="141">
        <v>964333.75</v>
      </c>
      <c r="G55" s="140">
        <v>0.51765477657318115</v>
      </c>
      <c r="H55" s="139">
        <v>1862889.75</v>
      </c>
      <c r="L55" s="19"/>
      <c r="M55" s="19"/>
      <c r="N55" s="19"/>
      <c r="O55" s="19"/>
    </row>
    <row r="56" spans="1:15" x14ac:dyDescent="0.2">
      <c r="A56" s="144" t="s">
        <v>227</v>
      </c>
      <c r="B56" s="143">
        <v>6816.2431640625</v>
      </c>
      <c r="C56" s="96">
        <v>4.4343512505292892E-2</v>
      </c>
      <c r="D56" s="143">
        <v>14157.9111328125</v>
      </c>
      <c r="E56" s="96">
        <v>9.2105209827423096E-2</v>
      </c>
      <c r="F56" s="143">
        <v>132740.40625</v>
      </c>
      <c r="G56" s="96">
        <v>0.86355125904083252</v>
      </c>
      <c r="H56" s="14">
        <v>153714.5625</v>
      </c>
      <c r="L56" s="19"/>
      <c r="M56" s="19"/>
      <c r="N56" s="19"/>
      <c r="O56" s="19"/>
    </row>
    <row r="57" spans="1:15" x14ac:dyDescent="0.2">
      <c r="A57" s="147" t="s">
        <v>216</v>
      </c>
      <c r="B57" s="146">
        <v>0</v>
      </c>
      <c r="C57" s="140">
        <v>0</v>
      </c>
      <c r="D57" s="146">
        <v>17335.11328125</v>
      </c>
      <c r="E57" s="140">
        <v>0.10759582370519638</v>
      </c>
      <c r="F57" s="146">
        <v>143778.125</v>
      </c>
      <c r="G57" s="140">
        <v>0.89240419864654541</v>
      </c>
      <c r="H57" s="145">
        <v>161113.25</v>
      </c>
      <c r="L57" s="19"/>
      <c r="M57" s="19"/>
      <c r="N57" s="19"/>
      <c r="O57" s="19"/>
    </row>
    <row r="58" spans="1:15" x14ac:dyDescent="0.2">
      <c r="A58" s="144" t="s">
        <v>217</v>
      </c>
      <c r="B58" s="143">
        <v>697.77435302734375</v>
      </c>
      <c r="C58" s="96">
        <v>3.8274924736469984E-3</v>
      </c>
      <c r="D58" s="143">
        <v>21943.76953125</v>
      </c>
      <c r="E58" s="96">
        <v>0.1203678697347641</v>
      </c>
      <c r="F58" s="143">
        <v>159664.328125</v>
      </c>
      <c r="G58" s="96">
        <v>0.87580466270446777</v>
      </c>
      <c r="H58" s="14">
        <v>182305.875</v>
      </c>
      <c r="L58" s="19"/>
      <c r="M58" s="19"/>
      <c r="N58" s="19"/>
      <c r="O58" s="19"/>
    </row>
    <row r="59" spans="1:15" x14ac:dyDescent="0.2">
      <c r="A59" s="142" t="s">
        <v>250</v>
      </c>
      <c r="B59" s="141">
        <v>55385.703125</v>
      </c>
      <c r="C59" s="140">
        <v>0.17398278415203094</v>
      </c>
      <c r="D59" s="141">
        <v>50736.546875</v>
      </c>
      <c r="E59" s="140">
        <v>0.15937842428684235</v>
      </c>
      <c r="F59" s="141">
        <v>212217.859375</v>
      </c>
      <c r="G59" s="140">
        <v>0.66663879156112671</v>
      </c>
      <c r="H59" s="139">
        <v>318340.125</v>
      </c>
      <c r="L59" s="19"/>
      <c r="M59" s="19"/>
      <c r="N59" s="19"/>
      <c r="O59" s="19"/>
    </row>
    <row r="60" spans="1:15" x14ac:dyDescent="0.2">
      <c r="A60" s="144" t="s">
        <v>210</v>
      </c>
      <c r="B60" s="143">
        <v>2718.235595703125</v>
      </c>
      <c r="C60" s="96">
        <v>2.2505758330225945E-2</v>
      </c>
      <c r="D60" s="143">
        <v>16289.015625</v>
      </c>
      <c r="E60" s="96">
        <v>0.13486567139625549</v>
      </c>
      <c r="F60" s="143">
        <v>101772.3046875</v>
      </c>
      <c r="G60" s="96">
        <v>0.8426285982131958</v>
      </c>
      <c r="H60" s="14">
        <v>120779.5546875</v>
      </c>
      <c r="L60" s="19"/>
      <c r="M60" s="19"/>
      <c r="N60" s="19"/>
      <c r="O60" s="19"/>
    </row>
    <row r="61" spans="1:15" x14ac:dyDescent="0.2">
      <c r="A61" s="147" t="s">
        <v>211</v>
      </c>
      <c r="B61" s="146">
        <v>77.35919189453125</v>
      </c>
      <c r="C61" s="140">
        <v>1.7227554926648736E-3</v>
      </c>
      <c r="D61" s="146">
        <v>7426.12939453125</v>
      </c>
      <c r="E61" s="140">
        <v>0.16537666320800781</v>
      </c>
      <c r="F61" s="146">
        <v>37400.84765625</v>
      </c>
      <c r="G61" s="140">
        <v>0.83290058374404907</v>
      </c>
      <c r="H61" s="145">
        <v>44904.3359375</v>
      </c>
      <c r="L61" s="19"/>
      <c r="M61" s="19"/>
      <c r="N61" s="20"/>
      <c r="O61" s="20"/>
    </row>
    <row r="62" spans="1:15" x14ac:dyDescent="0.2">
      <c r="A62" s="144" t="s">
        <v>218</v>
      </c>
      <c r="B62" s="143">
        <v>1171.6131591796875</v>
      </c>
      <c r="C62" s="96">
        <v>1.1116618290543556E-2</v>
      </c>
      <c r="D62" s="143">
        <v>18893.83984375</v>
      </c>
      <c r="E62" s="96">
        <v>0.1792704313993454</v>
      </c>
      <c r="F62" s="143">
        <v>85327.4921875</v>
      </c>
      <c r="G62" s="96">
        <v>0.8096129298210144</v>
      </c>
      <c r="H62" s="14">
        <v>105392.953125</v>
      </c>
      <c r="L62" s="19"/>
      <c r="M62" s="19"/>
      <c r="N62" s="19"/>
      <c r="O62" s="19"/>
    </row>
    <row r="63" spans="1:15" x14ac:dyDescent="0.2">
      <c r="A63" s="142" t="s">
        <v>226</v>
      </c>
      <c r="B63" s="141">
        <v>8354.1220703125</v>
      </c>
      <c r="C63" s="140">
        <v>3.973807767033577E-2</v>
      </c>
      <c r="D63" s="141">
        <v>50838.87890625</v>
      </c>
      <c r="E63" s="140">
        <v>0.24182544648647308</v>
      </c>
      <c r="F63" s="141">
        <v>151036.65625</v>
      </c>
      <c r="G63" s="140">
        <v>0.71843647956848145</v>
      </c>
      <c r="H63" s="139">
        <v>210229.65625</v>
      </c>
      <c r="L63" s="19"/>
      <c r="M63" s="19"/>
      <c r="N63" s="19"/>
      <c r="O63" s="19"/>
    </row>
    <row r="64" spans="1:15" x14ac:dyDescent="0.2">
      <c r="A64" s="144" t="s">
        <v>219</v>
      </c>
      <c r="B64" s="143">
        <v>29703.111328125</v>
      </c>
      <c r="C64" s="96">
        <v>0.25947722792625427</v>
      </c>
      <c r="D64" s="143">
        <v>17450.798828125</v>
      </c>
      <c r="E64" s="96">
        <v>0.15244480967521667</v>
      </c>
      <c r="F64" s="143">
        <v>67318.9921875</v>
      </c>
      <c r="G64" s="96">
        <v>0.58807796239852905</v>
      </c>
      <c r="H64" s="14">
        <v>114472.8984375</v>
      </c>
      <c r="L64" s="19"/>
      <c r="M64" s="19"/>
      <c r="N64" s="19"/>
      <c r="O64" s="19"/>
    </row>
    <row r="65" spans="1:15" x14ac:dyDescent="0.2">
      <c r="A65" s="147" t="s">
        <v>220</v>
      </c>
      <c r="B65" s="146">
        <v>934.5831298828125</v>
      </c>
      <c r="C65" s="140">
        <v>9.2846788465976715E-3</v>
      </c>
      <c r="D65" s="146">
        <v>31520.12890625</v>
      </c>
      <c r="E65" s="140">
        <v>0.31313884258270264</v>
      </c>
      <c r="F65" s="146">
        <v>68203.921875</v>
      </c>
      <c r="G65" s="140">
        <v>0.67757648229598999</v>
      </c>
      <c r="H65" s="145">
        <v>100658.640625</v>
      </c>
      <c r="L65" s="19"/>
      <c r="M65" s="20"/>
      <c r="N65" s="19"/>
    </row>
    <row r="66" spans="1:15" x14ac:dyDescent="0.2">
      <c r="A66" s="144" t="s">
        <v>221</v>
      </c>
      <c r="B66" s="143">
        <v>2165.1826171875</v>
      </c>
      <c r="C66" s="96">
        <v>1.1813725344836712E-2</v>
      </c>
      <c r="D66" s="143">
        <v>93640.09375</v>
      </c>
      <c r="E66" s="96">
        <v>0.51092153787612915</v>
      </c>
      <c r="F66" s="143">
        <v>87471.578125</v>
      </c>
      <c r="G66" s="96">
        <v>0.47726473212242126</v>
      </c>
      <c r="H66" s="14">
        <v>183276.859375</v>
      </c>
      <c r="L66" s="19"/>
      <c r="M66" s="19"/>
      <c r="N66" s="20"/>
      <c r="O66" s="19"/>
    </row>
    <row r="67" spans="1:15" x14ac:dyDescent="0.2">
      <c r="A67" s="142" t="s">
        <v>222</v>
      </c>
      <c r="B67" s="141">
        <v>7463.59619140625</v>
      </c>
      <c r="C67" s="140">
        <v>2.942456491291523E-2</v>
      </c>
      <c r="D67" s="141">
        <v>32577.775390625</v>
      </c>
      <c r="E67" s="140">
        <v>0.12843498587608337</v>
      </c>
      <c r="F67" s="141">
        <v>213610.515625</v>
      </c>
      <c r="G67" s="140">
        <v>0.84214043617248535</v>
      </c>
      <c r="H67" s="139">
        <v>253651.890625</v>
      </c>
      <c r="L67" s="19"/>
      <c r="M67" s="19"/>
      <c r="N67" s="19"/>
      <c r="O67" s="19"/>
    </row>
    <row r="68" spans="1:15" s="164" customFormat="1" x14ac:dyDescent="0.2">
      <c r="A68" s="170" t="s">
        <v>248</v>
      </c>
      <c r="B68" s="171">
        <v>305581.4375</v>
      </c>
      <c r="C68" s="168">
        <v>2.5148149579763412E-2</v>
      </c>
      <c r="D68" s="171">
        <v>3305188.75</v>
      </c>
      <c r="E68" s="168">
        <v>0.27200400829315186</v>
      </c>
      <c r="F68" s="171">
        <v>8540479</v>
      </c>
      <c r="G68" s="168">
        <v>0.70284783840179443</v>
      </c>
      <c r="H68" s="167">
        <v>12151250</v>
      </c>
      <c r="I68" s="2"/>
      <c r="J68" s="2"/>
      <c r="K68" s="2"/>
      <c r="L68" s="19"/>
      <c r="M68" s="2"/>
      <c r="N68" s="2"/>
      <c r="O68" s="20"/>
    </row>
    <row r="69" spans="1:15" x14ac:dyDescent="0.2">
      <c r="A69" s="2" t="s">
        <v>30</v>
      </c>
    </row>
    <row r="70" spans="1:15" x14ac:dyDescent="0.2">
      <c r="A70" s="2" t="s">
        <v>275</v>
      </c>
    </row>
    <row r="72" spans="1:15" x14ac:dyDescent="0.2">
      <c r="B72" s="2"/>
      <c r="C72" s="2"/>
      <c r="D72" s="2"/>
      <c r="E72" s="2"/>
    </row>
    <row r="73" spans="1:15" x14ac:dyDescent="0.2">
      <c r="B73" s="2"/>
      <c r="C73" s="2"/>
      <c r="D73" s="2"/>
      <c r="E73" s="2"/>
    </row>
    <row r="74" spans="1:15" x14ac:dyDescent="0.2">
      <c r="B74" s="2"/>
      <c r="C74" s="2"/>
      <c r="D74" s="2"/>
      <c r="E74" s="2"/>
    </row>
    <row r="75" spans="1:15" x14ac:dyDescent="0.2">
      <c r="B75" s="2"/>
      <c r="C75" s="2"/>
      <c r="D75" s="2"/>
      <c r="E75" s="2"/>
    </row>
    <row r="76" spans="1:15" x14ac:dyDescent="0.2">
      <c r="B76" s="2"/>
      <c r="C76" s="2"/>
      <c r="D76" s="2"/>
      <c r="E76" s="2"/>
    </row>
    <row r="78" spans="1:15" x14ac:dyDescent="0.2">
      <c r="C78" s="172"/>
    </row>
    <row r="80" spans="1:15" x14ac:dyDescent="0.2">
      <c r="C80" s="24"/>
      <c r="D80" s="24"/>
      <c r="G80" s="20"/>
    </row>
    <row r="81" spans="3:7" x14ac:dyDescent="0.2">
      <c r="C81" s="24"/>
      <c r="D81" s="24"/>
      <c r="E81" s="24"/>
    </row>
    <row r="83" spans="3:7" x14ac:dyDescent="0.2">
      <c r="C83" s="24"/>
      <c r="D83" s="24"/>
      <c r="F83" s="20"/>
      <c r="G83" s="20"/>
    </row>
  </sheetData>
  <mergeCells count="27">
    <mergeCell ref="A6:H6"/>
    <mergeCell ref="A11:A13"/>
    <mergeCell ref="B11:H11"/>
    <mergeCell ref="B12:C12"/>
    <mergeCell ref="D12:E12"/>
    <mergeCell ref="H12:H13"/>
    <mergeCell ref="F12:G12"/>
    <mergeCell ref="A43:A44"/>
    <mergeCell ref="D35:E35"/>
    <mergeCell ref="D43:E43"/>
    <mergeCell ref="F43:G43"/>
    <mergeCell ref="B43:C43"/>
    <mergeCell ref="B35:C35"/>
    <mergeCell ref="H43:H44"/>
    <mergeCell ref="H35:H36"/>
    <mergeCell ref="H19:H20"/>
    <mergeCell ref="D26:E26"/>
    <mergeCell ref="F26:G26"/>
    <mergeCell ref="A19:A20"/>
    <mergeCell ref="H26:H27"/>
    <mergeCell ref="A35:A36"/>
    <mergeCell ref="A26:A27"/>
    <mergeCell ref="B26:C26"/>
    <mergeCell ref="F19:G19"/>
    <mergeCell ref="B19:C19"/>
    <mergeCell ref="F35:G35"/>
    <mergeCell ref="D19:E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83"/>
  <sheetViews>
    <sheetView showGridLines="0" topLeftCell="A6" zoomScale="90" workbookViewId="0">
      <selection activeCell="C14" sqref="C14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6" width="12.85546875" style="2" customWidth="1"/>
    <col min="7" max="7" width="14.42578125" style="2" customWidth="1"/>
    <col min="8" max="16384" width="11.42578125" style="2"/>
  </cols>
  <sheetData>
    <row r="6" spans="1:8" s="4" customFormat="1" ht="16.5" x14ac:dyDescent="0.2">
      <c r="A6" s="407" t="s">
        <v>1</v>
      </c>
      <c r="B6" s="407"/>
      <c r="C6" s="407"/>
      <c r="D6" s="407"/>
      <c r="E6" s="407"/>
      <c r="F6" s="407"/>
      <c r="G6" s="407"/>
      <c r="H6" s="407"/>
    </row>
    <row r="7" spans="1:8" ht="15" customHeight="1" x14ac:dyDescent="0.2">
      <c r="A7" s="160" t="s">
        <v>45</v>
      </c>
      <c r="B7" s="160"/>
      <c r="C7" s="160"/>
      <c r="D7" s="160"/>
      <c r="E7" s="160"/>
      <c r="F7" s="160"/>
      <c r="G7" s="160"/>
      <c r="H7" s="160"/>
    </row>
    <row r="8" spans="1:8" ht="15" customHeight="1" x14ac:dyDescent="0.2">
      <c r="A8" s="160" t="s">
        <v>277</v>
      </c>
      <c r="B8" s="160"/>
      <c r="C8" s="160"/>
      <c r="D8" s="160"/>
      <c r="E8" s="160"/>
      <c r="F8" s="160"/>
      <c r="G8" s="160"/>
      <c r="H8" s="160"/>
    </row>
    <row r="9" spans="1:8" ht="15" customHeight="1" x14ac:dyDescent="0.2">
      <c r="A9" s="160" t="s">
        <v>3</v>
      </c>
      <c r="B9" s="160"/>
      <c r="C9" s="160"/>
      <c r="D9" s="160"/>
      <c r="E9" s="160"/>
      <c r="F9" s="160"/>
      <c r="G9" s="160"/>
      <c r="H9" s="160"/>
    </row>
    <row r="10" spans="1:8" ht="15" customHeight="1" x14ac:dyDescent="0.2">
      <c r="A10" s="161" t="s">
        <v>274</v>
      </c>
      <c r="B10" s="161"/>
      <c r="C10" s="161"/>
      <c r="D10" s="161"/>
      <c r="E10" s="161"/>
      <c r="F10" s="161"/>
      <c r="G10" s="161"/>
      <c r="H10" s="160"/>
    </row>
    <row r="11" spans="1:8" ht="14.25" x14ac:dyDescent="0.25">
      <c r="A11" s="408" t="s">
        <v>13</v>
      </c>
      <c r="B11" s="411"/>
      <c r="C11" s="411"/>
      <c r="D11" s="411"/>
      <c r="E11" s="411"/>
      <c r="F11" s="411"/>
      <c r="G11" s="411"/>
      <c r="H11" s="411"/>
    </row>
    <row r="12" spans="1:8" ht="20.25" customHeight="1" x14ac:dyDescent="0.2">
      <c r="A12" s="409"/>
      <c r="B12" s="401" t="s">
        <v>46</v>
      </c>
      <c r="C12" s="402"/>
      <c r="D12" s="401" t="s">
        <v>47</v>
      </c>
      <c r="E12" s="402"/>
      <c r="F12" s="401" t="s">
        <v>48</v>
      </c>
      <c r="G12" s="402"/>
      <c r="H12" s="412" t="s">
        <v>11</v>
      </c>
    </row>
    <row r="13" spans="1:8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9" t="s">
        <v>29</v>
      </c>
      <c r="G13" s="10" t="s">
        <v>12</v>
      </c>
      <c r="H13" s="404"/>
    </row>
    <row r="14" spans="1:8" ht="24" x14ac:dyDescent="0.2">
      <c r="A14" s="159" t="s">
        <v>3</v>
      </c>
      <c r="B14" s="158">
        <v>28972.345703125</v>
      </c>
      <c r="C14" s="157">
        <v>2.3546551819890738E-3</v>
      </c>
      <c r="D14" s="158">
        <v>1571222.375</v>
      </c>
      <c r="E14" s="157">
        <v>0.1276971846818924</v>
      </c>
      <c r="F14" s="158">
        <v>10704089</v>
      </c>
      <c r="G14" s="157">
        <v>0.86994814872741699</v>
      </c>
      <c r="H14" s="156">
        <v>12304284</v>
      </c>
    </row>
    <row r="15" spans="1:8" x14ac:dyDescent="0.2">
      <c r="A15" s="11" t="s">
        <v>4</v>
      </c>
      <c r="B15" s="13">
        <v>7884.19775390625</v>
      </c>
      <c r="C15" s="96">
        <v>1.6917926259338856E-3</v>
      </c>
      <c r="D15" s="13">
        <v>690443.1875</v>
      </c>
      <c r="E15" s="96">
        <v>0.14815542101860046</v>
      </c>
      <c r="F15" s="13">
        <v>3961935.25</v>
      </c>
      <c r="G15" s="96">
        <v>0.85015279054641724</v>
      </c>
      <c r="H15" s="14">
        <v>4660262.5</v>
      </c>
    </row>
    <row r="16" spans="1:8" x14ac:dyDescent="0.2">
      <c r="A16" s="155" t="s">
        <v>5</v>
      </c>
      <c r="B16" s="154">
        <v>21088.1484375</v>
      </c>
      <c r="C16" s="153">
        <v>2.7587767690420151E-3</v>
      </c>
      <c r="D16" s="154">
        <v>880779.125</v>
      </c>
      <c r="E16" s="153">
        <v>0.11522458493709564</v>
      </c>
      <c r="F16" s="154">
        <v>6742154</v>
      </c>
      <c r="G16" s="153">
        <v>0.88201665878295898</v>
      </c>
      <c r="H16" s="152">
        <v>7644021</v>
      </c>
    </row>
    <row r="17" spans="1:8" x14ac:dyDescent="0.2">
      <c r="A17" s="2" t="s">
        <v>30</v>
      </c>
      <c r="B17" s="7"/>
      <c r="C17" s="7"/>
      <c r="D17" s="7"/>
      <c r="E17" s="7"/>
      <c r="F17" s="7"/>
      <c r="G17" s="7"/>
    </row>
    <row r="18" spans="1:8" x14ac:dyDescent="0.2">
      <c r="B18" s="7"/>
      <c r="C18" s="7"/>
      <c r="D18" s="7"/>
      <c r="E18" s="7"/>
      <c r="F18" s="7"/>
      <c r="G18" s="7"/>
    </row>
    <row r="19" spans="1:8" x14ac:dyDescent="0.2">
      <c r="A19" s="405" t="s">
        <v>14</v>
      </c>
      <c r="B19" s="401" t="s">
        <v>46</v>
      </c>
      <c r="C19" s="402"/>
      <c r="D19" s="401" t="s">
        <v>47</v>
      </c>
      <c r="E19" s="402"/>
      <c r="F19" s="401" t="s">
        <v>48</v>
      </c>
      <c r="G19" s="402"/>
      <c r="H19" s="403" t="s">
        <v>11</v>
      </c>
    </row>
    <row r="20" spans="1:8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9" t="s">
        <v>29</v>
      </c>
      <c r="G20" s="10" t="s">
        <v>12</v>
      </c>
      <c r="H20" s="404"/>
    </row>
    <row r="21" spans="1:8" x14ac:dyDescent="0.2">
      <c r="A21" s="151" t="s">
        <v>15</v>
      </c>
      <c r="B21" s="150">
        <v>3731.91748046875</v>
      </c>
      <c r="C21" s="127">
        <v>5.9016901068389416E-3</v>
      </c>
      <c r="D21" s="150">
        <v>74673.0625</v>
      </c>
      <c r="E21" s="127">
        <v>0.11808869987726212</v>
      </c>
      <c r="F21" s="150">
        <v>553942.25</v>
      </c>
      <c r="G21" s="127">
        <v>0.87600958347320557</v>
      </c>
      <c r="H21" s="126">
        <v>632347.25</v>
      </c>
    </row>
    <row r="22" spans="1:8" x14ac:dyDescent="0.2">
      <c r="A22" s="11" t="s">
        <v>16</v>
      </c>
      <c r="B22" s="13">
        <v>21993.404296875</v>
      </c>
      <c r="C22" s="96">
        <v>2.9526078142225742E-3</v>
      </c>
      <c r="D22" s="13">
        <v>809173</v>
      </c>
      <c r="E22" s="96">
        <v>0.10863123089075089</v>
      </c>
      <c r="F22" s="13">
        <v>6617640</v>
      </c>
      <c r="G22" s="96">
        <v>0.88841617107391357</v>
      </c>
      <c r="H22" s="14">
        <v>7448806.5</v>
      </c>
    </row>
    <row r="23" spans="1:8" x14ac:dyDescent="0.2">
      <c r="A23" s="155" t="s">
        <v>17</v>
      </c>
      <c r="B23" s="154">
        <v>3247.02392578125</v>
      </c>
      <c r="C23" s="153">
        <v>7.6886668102815747E-4</v>
      </c>
      <c r="D23" s="154">
        <v>687376.25</v>
      </c>
      <c r="E23" s="153">
        <v>0.16276463866233826</v>
      </c>
      <c r="F23" s="154">
        <v>3532506.75</v>
      </c>
      <c r="G23" s="153">
        <v>0.83646649122238159</v>
      </c>
      <c r="H23" s="152">
        <v>4223130</v>
      </c>
    </row>
    <row r="24" spans="1:8" x14ac:dyDescent="0.2">
      <c r="A24" s="2" t="s">
        <v>30</v>
      </c>
      <c r="F24" s="3"/>
      <c r="G24" s="3"/>
    </row>
    <row r="25" spans="1:8" x14ac:dyDescent="0.2">
      <c r="F25" s="3"/>
      <c r="G25" s="3"/>
    </row>
    <row r="26" spans="1:8" x14ac:dyDescent="0.2">
      <c r="A26" s="405" t="s">
        <v>18</v>
      </c>
      <c r="B26" s="401" t="s">
        <v>46</v>
      </c>
      <c r="C26" s="402"/>
      <c r="D26" s="401" t="s">
        <v>47</v>
      </c>
      <c r="E26" s="402"/>
      <c r="F26" s="401" t="s">
        <v>48</v>
      </c>
      <c r="G26" s="402"/>
      <c r="H26" s="403" t="s">
        <v>11</v>
      </c>
    </row>
    <row r="27" spans="1:8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9" t="s">
        <v>29</v>
      </c>
      <c r="G27" s="10" t="s">
        <v>12</v>
      </c>
      <c r="H27" s="404"/>
    </row>
    <row r="28" spans="1:8" x14ac:dyDescent="0.2">
      <c r="A28" s="151" t="s">
        <v>19</v>
      </c>
      <c r="B28" s="150">
        <v>175.39347839355469</v>
      </c>
      <c r="C28" s="127">
        <v>1.3195976498536766E-4</v>
      </c>
      <c r="D28" s="150">
        <v>78798.375</v>
      </c>
      <c r="E28" s="127">
        <v>5.928507074713707E-2</v>
      </c>
      <c r="F28" s="150">
        <v>1250169.875</v>
      </c>
      <c r="G28" s="127">
        <v>0.9405829906463623</v>
      </c>
      <c r="H28" s="163">
        <v>1329143.625</v>
      </c>
    </row>
    <row r="29" spans="1:8" x14ac:dyDescent="0.2">
      <c r="A29" s="11" t="s">
        <v>20</v>
      </c>
      <c r="B29" s="13">
        <v>1939.45263671875</v>
      </c>
      <c r="C29" s="96">
        <v>5.6220922851935029E-4</v>
      </c>
      <c r="D29" s="13">
        <v>336715.4375</v>
      </c>
      <c r="E29" s="96">
        <v>9.7607195377349854E-2</v>
      </c>
      <c r="F29" s="13">
        <v>3111044.25</v>
      </c>
      <c r="G29" s="96">
        <v>0.90183061361312866</v>
      </c>
      <c r="H29" s="21">
        <v>3449699</v>
      </c>
    </row>
    <row r="30" spans="1:8" x14ac:dyDescent="0.2">
      <c r="A30" s="149" t="s">
        <v>21</v>
      </c>
      <c r="B30" s="141">
        <v>9586.3310546875</v>
      </c>
      <c r="C30" s="148">
        <v>2.3399034980684519E-3</v>
      </c>
      <c r="D30" s="141">
        <v>450982.34375</v>
      </c>
      <c r="E30" s="148">
        <v>0.11007914692163467</v>
      </c>
      <c r="F30" s="141">
        <v>3636323</v>
      </c>
      <c r="G30" s="148">
        <v>0.88758093118667603</v>
      </c>
      <c r="H30" s="163">
        <v>4096891.75</v>
      </c>
    </row>
    <row r="31" spans="1:8" x14ac:dyDescent="0.2">
      <c r="A31" s="11" t="s">
        <v>22</v>
      </c>
      <c r="B31" s="13">
        <v>9250.7724609375</v>
      </c>
      <c r="C31" s="96">
        <v>7.0208199322223663E-3</v>
      </c>
      <c r="D31" s="13">
        <v>190443.25</v>
      </c>
      <c r="E31" s="96">
        <v>0.14453580975532532</v>
      </c>
      <c r="F31" s="13">
        <v>1117925.875</v>
      </c>
      <c r="G31" s="96">
        <v>0.84844338893890381</v>
      </c>
      <c r="H31" s="21">
        <v>1317619.875</v>
      </c>
    </row>
    <row r="32" spans="1:8" x14ac:dyDescent="0.2">
      <c r="A32" s="155" t="s">
        <v>23</v>
      </c>
      <c r="B32" s="154">
        <v>8020.3955078125</v>
      </c>
      <c r="C32" s="153">
        <v>3.8154581561684608E-3</v>
      </c>
      <c r="D32" s="154">
        <v>514282.90625</v>
      </c>
      <c r="E32" s="153">
        <v>0.24465437233448029</v>
      </c>
      <c r="F32" s="154">
        <v>1579776</v>
      </c>
      <c r="G32" s="153">
        <v>0.75153017044067383</v>
      </c>
      <c r="H32" s="152">
        <v>2102079.25</v>
      </c>
    </row>
    <row r="33" spans="1:15" x14ac:dyDescent="0.2">
      <c r="A33" s="2" t="s">
        <v>30</v>
      </c>
      <c r="F33" s="3"/>
      <c r="G33" s="3"/>
    </row>
    <row r="34" spans="1:15" x14ac:dyDescent="0.2">
      <c r="F34" s="3"/>
      <c r="G34" s="3"/>
    </row>
    <row r="35" spans="1:15" x14ac:dyDescent="0.2">
      <c r="A35" s="405" t="s">
        <v>24</v>
      </c>
      <c r="B35" s="401" t="s">
        <v>46</v>
      </c>
      <c r="C35" s="402"/>
      <c r="D35" s="401" t="s">
        <v>47</v>
      </c>
      <c r="E35" s="402"/>
      <c r="F35" s="401" t="s">
        <v>48</v>
      </c>
      <c r="G35" s="402"/>
      <c r="H35" s="403" t="s">
        <v>11</v>
      </c>
    </row>
    <row r="36" spans="1:15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9" t="s">
        <v>29</v>
      </c>
      <c r="G36" s="10" t="s">
        <v>12</v>
      </c>
      <c r="H36" s="404"/>
    </row>
    <row r="37" spans="1:15" x14ac:dyDescent="0.2">
      <c r="A37" s="151" t="s">
        <v>25</v>
      </c>
      <c r="B37" s="150">
        <v>3478.491455078125</v>
      </c>
      <c r="C37" s="127">
        <v>2.3847802076488733E-3</v>
      </c>
      <c r="D37" s="150">
        <v>245190.3125</v>
      </c>
      <c r="E37" s="127">
        <v>0.16809728741645813</v>
      </c>
      <c r="F37" s="150">
        <v>1209952.625</v>
      </c>
      <c r="G37" s="127">
        <v>0.8295179009437561</v>
      </c>
      <c r="H37" s="163">
        <v>1458621.375</v>
      </c>
    </row>
    <row r="38" spans="1:15" x14ac:dyDescent="0.2">
      <c r="A38" s="11" t="s">
        <v>26</v>
      </c>
      <c r="B38" s="13">
        <v>4233.05224609375</v>
      </c>
      <c r="C38" s="96">
        <v>1.6542933881282806E-3</v>
      </c>
      <c r="D38" s="13">
        <v>414903.1875</v>
      </c>
      <c r="E38" s="96">
        <v>0.16214577853679657</v>
      </c>
      <c r="F38" s="13">
        <v>2139692</v>
      </c>
      <c r="G38" s="96">
        <v>0.83619993925094604</v>
      </c>
      <c r="H38" s="21">
        <v>2558828.25</v>
      </c>
    </row>
    <row r="39" spans="1:15" x14ac:dyDescent="0.2">
      <c r="A39" s="149" t="s">
        <v>27</v>
      </c>
      <c r="B39" s="141">
        <v>12279.232421875</v>
      </c>
      <c r="C39" s="148">
        <v>3.9241435006260872E-3</v>
      </c>
      <c r="D39" s="141">
        <v>421643.625</v>
      </c>
      <c r="E39" s="148">
        <v>0.13474702835083008</v>
      </c>
      <c r="F39" s="141">
        <v>2695227</v>
      </c>
      <c r="G39" s="148">
        <v>0.8613288402557373</v>
      </c>
      <c r="H39" s="163">
        <v>3129149.75</v>
      </c>
    </row>
    <row r="40" spans="1:15" x14ac:dyDescent="0.2">
      <c r="A40" s="12" t="s">
        <v>28</v>
      </c>
      <c r="B40" s="17">
        <v>8981.5693359375</v>
      </c>
      <c r="C40" s="97">
        <v>1.7413956811651587E-3</v>
      </c>
      <c r="D40" s="17">
        <v>489485.1875</v>
      </c>
      <c r="E40" s="97">
        <v>9.4904057681560516E-2</v>
      </c>
      <c r="F40" s="17">
        <v>4659217.5</v>
      </c>
      <c r="G40" s="97">
        <v>0.90335452556610107</v>
      </c>
      <c r="H40" s="15">
        <v>5157684</v>
      </c>
    </row>
    <row r="41" spans="1:15" x14ac:dyDescent="0.2">
      <c r="A41" s="2" t="s">
        <v>30</v>
      </c>
    </row>
    <row r="43" spans="1:15" x14ac:dyDescent="0.2">
      <c r="A43" s="405" t="s">
        <v>231</v>
      </c>
      <c r="B43" s="401" t="s">
        <v>46</v>
      </c>
      <c r="C43" s="402"/>
      <c r="D43" s="401" t="s">
        <v>47</v>
      </c>
      <c r="E43" s="402"/>
      <c r="F43" s="401" t="s">
        <v>48</v>
      </c>
      <c r="G43" s="402"/>
      <c r="H43" s="403" t="s">
        <v>11</v>
      </c>
    </row>
    <row r="44" spans="1:15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131" t="s">
        <v>29</v>
      </c>
      <c r="G44" s="130" t="s">
        <v>12</v>
      </c>
      <c r="H44" s="404"/>
      <c r="L44" s="19"/>
      <c r="M44" s="19"/>
    </row>
    <row r="45" spans="1:15" x14ac:dyDescent="0.2">
      <c r="A45" s="129" t="s">
        <v>212</v>
      </c>
      <c r="B45" s="128">
        <v>707.34759521484375</v>
      </c>
      <c r="C45" s="127">
        <v>4.7112954780459404E-3</v>
      </c>
      <c r="D45" s="128">
        <v>22862.6953125</v>
      </c>
      <c r="E45" s="127">
        <v>0.15227720141410828</v>
      </c>
      <c r="F45" s="128">
        <v>126568.609375</v>
      </c>
      <c r="G45" s="127">
        <v>0.84301149845123291</v>
      </c>
      <c r="H45" s="126">
        <v>150138.65625</v>
      </c>
      <c r="M45" s="19"/>
      <c r="N45" s="19"/>
      <c r="O45" s="19"/>
    </row>
    <row r="46" spans="1:15" x14ac:dyDescent="0.2">
      <c r="A46" s="144" t="s">
        <v>224</v>
      </c>
      <c r="B46" s="143">
        <v>1259.28759765625</v>
      </c>
      <c r="C46" s="96">
        <v>1.626756158657372E-3</v>
      </c>
      <c r="D46" s="143">
        <v>162839.90625</v>
      </c>
      <c r="E46" s="96">
        <v>0.210357666015625</v>
      </c>
      <c r="F46" s="143">
        <v>610010.4375</v>
      </c>
      <c r="G46" s="96">
        <v>0.78801560401916504</v>
      </c>
      <c r="H46" s="14">
        <v>774109.625</v>
      </c>
      <c r="L46" s="19"/>
      <c r="M46" s="19"/>
    </row>
    <row r="47" spans="1:15" x14ac:dyDescent="0.2">
      <c r="A47" s="142" t="s">
        <v>252</v>
      </c>
      <c r="B47" s="141">
        <v>29980.8828125</v>
      </c>
      <c r="C47" s="140">
        <v>7.0328246802091599E-3</v>
      </c>
      <c r="D47" s="141">
        <v>372499.125</v>
      </c>
      <c r="E47" s="140">
        <v>8.7379716336727142E-2</v>
      </c>
      <c r="F47" s="141">
        <v>3860513.25</v>
      </c>
      <c r="G47" s="140">
        <v>0.90558743476867676</v>
      </c>
      <c r="H47" s="139">
        <v>4262993</v>
      </c>
      <c r="L47" s="19"/>
      <c r="M47" s="19"/>
      <c r="N47" s="19"/>
      <c r="O47" s="19"/>
    </row>
    <row r="48" spans="1:15" x14ac:dyDescent="0.2">
      <c r="A48" s="144" t="s">
        <v>223</v>
      </c>
      <c r="B48" s="143">
        <v>0</v>
      </c>
      <c r="C48" s="96">
        <v>0</v>
      </c>
      <c r="D48" s="143">
        <v>54613.34765625</v>
      </c>
      <c r="E48" s="96">
        <v>0.10348068177700043</v>
      </c>
      <c r="F48" s="143">
        <v>473150.34375</v>
      </c>
      <c r="G48" s="96">
        <v>0.89651930332183838</v>
      </c>
      <c r="H48" s="14">
        <v>527763.6875</v>
      </c>
      <c r="M48" s="19"/>
      <c r="N48" s="19"/>
      <c r="O48" s="19"/>
    </row>
    <row r="49" spans="1:15" x14ac:dyDescent="0.2">
      <c r="A49" s="147" t="s">
        <v>249</v>
      </c>
      <c r="B49" s="146">
        <v>8591.5751953125</v>
      </c>
      <c r="C49" s="140">
        <v>6.830122321844101E-3</v>
      </c>
      <c r="D49" s="146">
        <v>222517.21875</v>
      </c>
      <c r="E49" s="140">
        <v>0.17689652740955353</v>
      </c>
      <c r="F49" s="146">
        <v>1026786</v>
      </c>
      <c r="G49" s="140">
        <v>0.81627333164215088</v>
      </c>
      <c r="H49" s="145">
        <v>1257894.875</v>
      </c>
      <c r="L49" s="19"/>
      <c r="M49" s="19"/>
      <c r="N49" s="19"/>
      <c r="O49" s="19"/>
    </row>
    <row r="50" spans="1:15" x14ac:dyDescent="0.2">
      <c r="A50" s="144" t="s">
        <v>214</v>
      </c>
      <c r="B50" s="143">
        <v>990.94921875</v>
      </c>
      <c r="C50" s="96">
        <v>2.3572233039885759E-3</v>
      </c>
      <c r="D50" s="143">
        <v>47512.44140625</v>
      </c>
      <c r="E50" s="96">
        <v>0.11302036046981812</v>
      </c>
      <c r="F50" s="143">
        <v>371884.9375</v>
      </c>
      <c r="G50" s="96">
        <v>0.88462239503860474</v>
      </c>
      <c r="H50" s="14">
        <v>420388.34375</v>
      </c>
      <c r="M50" s="19"/>
      <c r="N50" s="19"/>
      <c r="O50" s="19"/>
    </row>
    <row r="51" spans="1:15" x14ac:dyDescent="0.2">
      <c r="A51" s="142" t="s">
        <v>251</v>
      </c>
      <c r="B51" s="141">
        <v>0</v>
      </c>
      <c r="C51" s="140">
        <v>0</v>
      </c>
      <c r="D51" s="141">
        <v>17593.677734375</v>
      </c>
      <c r="E51" s="140">
        <v>4.5904990285634995E-2</v>
      </c>
      <c r="F51" s="141">
        <v>365669.15625</v>
      </c>
      <c r="G51" s="140">
        <v>0.95409500598907471</v>
      </c>
      <c r="H51" s="139">
        <v>383262.84375</v>
      </c>
      <c r="L51" s="19"/>
      <c r="M51" s="19"/>
      <c r="N51" s="19"/>
      <c r="O51" s="19"/>
    </row>
    <row r="52" spans="1:15" x14ac:dyDescent="0.2">
      <c r="A52" s="144" t="s">
        <v>215</v>
      </c>
      <c r="B52" s="143">
        <v>0</v>
      </c>
      <c r="C52" s="96">
        <v>0</v>
      </c>
      <c r="D52" s="143">
        <v>2714.279296875</v>
      </c>
      <c r="E52" s="96">
        <v>3.3525876700878143E-2</v>
      </c>
      <c r="F52" s="143">
        <v>78246.4453125</v>
      </c>
      <c r="G52" s="96">
        <v>0.96647411584854126</v>
      </c>
      <c r="H52" s="14">
        <v>80960.7265625</v>
      </c>
      <c r="M52" s="19"/>
      <c r="N52" s="19"/>
      <c r="O52" s="19"/>
    </row>
    <row r="53" spans="1:15" x14ac:dyDescent="0.2">
      <c r="A53" s="147" t="s">
        <v>228</v>
      </c>
      <c r="B53" s="146">
        <v>364.30911254882813</v>
      </c>
      <c r="C53" s="140">
        <v>1.3669137842953205E-3</v>
      </c>
      <c r="D53" s="146">
        <v>34860.55859375</v>
      </c>
      <c r="E53" s="140">
        <v>0.13079929351806641</v>
      </c>
      <c r="F53" s="146">
        <v>231294.59375</v>
      </c>
      <c r="G53" s="140">
        <v>0.86783379316329956</v>
      </c>
      <c r="H53" s="145">
        <v>266519.46875</v>
      </c>
      <c r="M53" s="19"/>
      <c r="N53" s="19"/>
      <c r="O53" s="19"/>
    </row>
    <row r="54" spans="1:15" x14ac:dyDescent="0.2">
      <c r="A54" s="144" t="s">
        <v>225</v>
      </c>
      <c r="B54" s="143">
        <v>1524.95947265625</v>
      </c>
      <c r="C54" s="96">
        <v>7.0767770521342754E-3</v>
      </c>
      <c r="D54" s="143">
        <v>61001.22265625</v>
      </c>
      <c r="E54" s="96">
        <v>0.28308427333831787</v>
      </c>
      <c r="F54" s="143">
        <v>152961.671875</v>
      </c>
      <c r="G54" s="96">
        <v>0.70983892679214478</v>
      </c>
      <c r="H54" s="14">
        <v>215487.859375</v>
      </c>
      <c r="M54" s="19"/>
      <c r="N54" s="19"/>
      <c r="O54" s="19"/>
    </row>
    <row r="55" spans="1:15" x14ac:dyDescent="0.2">
      <c r="A55" s="142" t="s">
        <v>253</v>
      </c>
      <c r="B55" s="141">
        <v>574.55767822265625</v>
      </c>
      <c r="C55" s="140">
        <v>3.0842280830256641E-4</v>
      </c>
      <c r="D55" s="141">
        <v>438336.625</v>
      </c>
      <c r="E55" s="140">
        <v>0.23529928922653198</v>
      </c>
      <c r="F55" s="141">
        <v>1423978.5</v>
      </c>
      <c r="G55" s="140">
        <v>0.76439231634140015</v>
      </c>
      <c r="H55" s="139">
        <v>1862889.75</v>
      </c>
      <c r="L55" s="19"/>
      <c r="M55" s="19"/>
      <c r="N55" s="19"/>
      <c r="O55" s="19"/>
    </row>
    <row r="56" spans="1:15" x14ac:dyDescent="0.2">
      <c r="A56" s="144" t="s">
        <v>227</v>
      </c>
      <c r="B56" s="143">
        <v>1881.43408203125</v>
      </c>
      <c r="C56" s="96">
        <v>1.2239791452884674E-2</v>
      </c>
      <c r="D56" s="143">
        <v>14461.0361328125</v>
      </c>
      <c r="E56" s="96">
        <v>9.4077207148075104E-2</v>
      </c>
      <c r="F56" s="143">
        <v>137372.078125</v>
      </c>
      <c r="G56" s="96">
        <v>0.89368301630020142</v>
      </c>
      <c r="H56" s="14">
        <v>153714.5625</v>
      </c>
      <c r="M56" s="19"/>
      <c r="N56" s="19"/>
      <c r="O56" s="19"/>
    </row>
    <row r="57" spans="1:15" x14ac:dyDescent="0.2">
      <c r="A57" s="147" t="s">
        <v>216</v>
      </c>
      <c r="B57" s="146">
        <v>261.36895751953125</v>
      </c>
      <c r="C57" s="140">
        <v>1.6222685808315873E-3</v>
      </c>
      <c r="D57" s="146">
        <v>10683.841796875</v>
      </c>
      <c r="E57" s="140">
        <v>6.6312626004219055E-2</v>
      </c>
      <c r="F57" s="146">
        <v>150168.03125</v>
      </c>
      <c r="G57" s="140">
        <v>0.93206512928009033</v>
      </c>
      <c r="H57" s="145">
        <v>161113.25</v>
      </c>
      <c r="M57" s="19"/>
      <c r="N57" s="19"/>
      <c r="O57" s="19"/>
    </row>
    <row r="58" spans="1:15" x14ac:dyDescent="0.2">
      <c r="A58" s="144" t="s">
        <v>217</v>
      </c>
      <c r="B58" s="143">
        <v>338.01260375976563</v>
      </c>
      <c r="C58" s="96">
        <v>1.8540960736572742E-3</v>
      </c>
      <c r="D58" s="143">
        <v>12249.3935546875</v>
      </c>
      <c r="E58" s="96">
        <v>6.7191436886787415E-2</v>
      </c>
      <c r="F58" s="143">
        <v>169718.46875</v>
      </c>
      <c r="G58" s="96">
        <v>0.9309544563293457</v>
      </c>
      <c r="H58" s="14">
        <v>182305.875</v>
      </c>
      <c r="M58" s="19"/>
      <c r="N58" s="19"/>
      <c r="O58" s="19"/>
    </row>
    <row r="59" spans="1:15" x14ac:dyDescent="0.2">
      <c r="A59" s="142" t="s">
        <v>250</v>
      </c>
      <c r="B59" s="141">
        <v>3576.482421875</v>
      </c>
      <c r="C59" s="140">
        <v>1.1234784498810768E-2</v>
      </c>
      <c r="D59" s="141">
        <v>39983.94140625</v>
      </c>
      <c r="E59" s="140">
        <v>0.12560133635997772</v>
      </c>
      <c r="F59" s="141">
        <v>274779.6875</v>
      </c>
      <c r="G59" s="140">
        <v>0.86316388845443726</v>
      </c>
      <c r="H59" s="139">
        <v>318340.125</v>
      </c>
      <c r="L59" s="19"/>
      <c r="M59" s="19"/>
      <c r="N59" s="19"/>
      <c r="O59" s="19"/>
    </row>
    <row r="60" spans="1:15" x14ac:dyDescent="0.2">
      <c r="A60" s="144" t="s">
        <v>210</v>
      </c>
      <c r="B60" s="143">
        <v>248.38325500488281</v>
      </c>
      <c r="C60" s="96">
        <v>2.0565008744597435E-3</v>
      </c>
      <c r="D60" s="143">
        <v>7473.07177734375</v>
      </c>
      <c r="E60" s="96">
        <v>6.1873644590377808E-2</v>
      </c>
      <c r="F60" s="143">
        <v>113058.1015625</v>
      </c>
      <c r="G60" s="96">
        <v>0.93606984615325928</v>
      </c>
      <c r="H60" s="14">
        <v>120779.5546875</v>
      </c>
      <c r="L60" s="19"/>
      <c r="M60" s="19"/>
      <c r="N60" s="20"/>
      <c r="O60" s="20"/>
    </row>
    <row r="61" spans="1:15" x14ac:dyDescent="0.2">
      <c r="A61" s="147" t="s">
        <v>211</v>
      </c>
      <c r="B61" s="146">
        <v>221.38377380371094</v>
      </c>
      <c r="C61" s="140">
        <v>4.9301199615001678E-3</v>
      </c>
      <c r="D61" s="146">
        <v>6074.197265625</v>
      </c>
      <c r="E61" s="140">
        <v>0.13526971638202667</v>
      </c>
      <c r="F61" s="146">
        <v>38608.7578125</v>
      </c>
      <c r="G61" s="140">
        <v>0.85980015993118286</v>
      </c>
      <c r="H61" s="145">
        <v>44904.3359375</v>
      </c>
      <c r="M61" s="19"/>
      <c r="N61" s="20"/>
      <c r="O61" s="19"/>
    </row>
    <row r="62" spans="1:15" x14ac:dyDescent="0.2">
      <c r="A62" s="144" t="s">
        <v>218</v>
      </c>
      <c r="B62" s="143">
        <v>715.38385009765625</v>
      </c>
      <c r="C62" s="96">
        <v>6.7877774126827717E-3</v>
      </c>
      <c r="D62" s="143">
        <v>5337.3984375</v>
      </c>
      <c r="E62" s="96">
        <v>5.0642840564250946E-2</v>
      </c>
      <c r="F62" s="143">
        <v>99340.1640625</v>
      </c>
      <c r="G62" s="96">
        <v>0.94256937503814697</v>
      </c>
      <c r="H62" s="14">
        <v>105392.953125</v>
      </c>
      <c r="M62" s="19"/>
      <c r="N62" s="19"/>
      <c r="O62" s="19"/>
    </row>
    <row r="63" spans="1:15" x14ac:dyDescent="0.2">
      <c r="A63" s="142" t="s">
        <v>226</v>
      </c>
      <c r="B63" s="141">
        <v>245.80375671386719</v>
      </c>
      <c r="C63" s="140">
        <v>1.1692154221236706E-3</v>
      </c>
      <c r="D63" s="141">
        <v>16820.48046875</v>
      </c>
      <c r="E63" s="140">
        <v>8.0010034143924713E-2</v>
      </c>
      <c r="F63" s="141">
        <v>193163.359375</v>
      </c>
      <c r="G63" s="140">
        <v>0.91882073879241943</v>
      </c>
      <c r="H63" s="139">
        <v>210229.65625</v>
      </c>
      <c r="L63" s="19"/>
      <c r="M63" s="19"/>
      <c r="N63" s="19"/>
      <c r="O63" s="19"/>
    </row>
    <row r="64" spans="1:15" x14ac:dyDescent="0.2">
      <c r="A64" s="144" t="s">
        <v>219</v>
      </c>
      <c r="B64" s="143">
        <v>329.01473999023438</v>
      </c>
      <c r="C64" s="96">
        <v>2.8741713613271713E-3</v>
      </c>
      <c r="D64" s="143">
        <v>30368.9453125</v>
      </c>
      <c r="E64" s="96">
        <v>0.26529374718666077</v>
      </c>
      <c r="F64" s="143">
        <v>83774.9453125</v>
      </c>
      <c r="G64" s="96">
        <v>0.73183208703994751</v>
      </c>
      <c r="H64" s="14">
        <v>114472.8984375</v>
      </c>
      <c r="L64" s="19"/>
      <c r="M64" s="19"/>
    </row>
    <row r="65" spans="1:15" x14ac:dyDescent="0.2">
      <c r="A65" s="147" t="s">
        <v>220</v>
      </c>
      <c r="B65" s="146">
        <v>1013.6036376953125</v>
      </c>
      <c r="C65" s="140">
        <v>1.0069712996482849E-2</v>
      </c>
      <c r="D65" s="146">
        <v>31506.443359375</v>
      </c>
      <c r="E65" s="140">
        <v>0.31300288438796997</v>
      </c>
      <c r="F65" s="146">
        <v>68138.5859375</v>
      </c>
      <c r="G65" s="140">
        <v>0.67692738771438599</v>
      </c>
      <c r="H65" s="145">
        <v>100658.640625</v>
      </c>
      <c r="L65" s="19"/>
      <c r="M65" s="19"/>
      <c r="N65" s="19"/>
      <c r="O65" s="19"/>
    </row>
    <row r="66" spans="1:15" x14ac:dyDescent="0.2">
      <c r="A66" s="144" t="s">
        <v>221</v>
      </c>
      <c r="B66" s="143">
        <v>726.84521484375</v>
      </c>
      <c r="C66" s="96">
        <v>3.9658322930335999E-3</v>
      </c>
      <c r="D66" s="143">
        <v>22668.26171875</v>
      </c>
      <c r="E66" s="96">
        <v>0.12368316203355789</v>
      </c>
      <c r="F66" s="143">
        <v>159881.75</v>
      </c>
      <c r="G66" s="96">
        <v>0.87235099077224731</v>
      </c>
      <c r="H66" s="14">
        <v>183276.859375</v>
      </c>
      <c r="L66" s="19"/>
      <c r="M66" s="19"/>
      <c r="N66" s="19"/>
      <c r="O66" s="19"/>
    </row>
    <row r="67" spans="1:15" x14ac:dyDescent="0.2">
      <c r="A67" s="142" t="s">
        <v>222</v>
      </c>
      <c r="B67" s="141">
        <v>1614.968994140625</v>
      </c>
      <c r="C67" s="140">
        <v>6.3668717630207539E-3</v>
      </c>
      <c r="D67" s="141">
        <v>17789.46875</v>
      </c>
      <c r="E67" s="140">
        <v>7.0133402943611145E-2</v>
      </c>
      <c r="F67" s="141">
        <v>234247.4375</v>
      </c>
      <c r="G67" s="140">
        <v>0.9234997034072876</v>
      </c>
      <c r="H67" s="139">
        <v>253651.890625</v>
      </c>
    </row>
    <row r="68" spans="1:15" s="164" customFormat="1" x14ac:dyDescent="0.2">
      <c r="A68" s="170" t="s">
        <v>248</v>
      </c>
      <c r="B68" s="171">
        <v>55166.5546875</v>
      </c>
      <c r="C68" s="168">
        <v>4.5399903319776058E-3</v>
      </c>
      <c r="D68" s="171">
        <v>1652767.625</v>
      </c>
      <c r="E68" s="168">
        <v>0.13601626455783844</v>
      </c>
      <c r="F68" s="171">
        <v>10443315</v>
      </c>
      <c r="G68" s="168">
        <v>0.85944372415542603</v>
      </c>
      <c r="H68" s="167">
        <v>12151250</v>
      </c>
      <c r="I68" s="2"/>
      <c r="J68" s="2"/>
      <c r="K68" s="2"/>
      <c r="L68" s="166"/>
      <c r="M68" s="2"/>
      <c r="N68" s="165"/>
      <c r="O68" s="165"/>
    </row>
    <row r="69" spans="1:15" x14ac:dyDescent="0.2">
      <c r="A69" s="2" t="s">
        <v>30</v>
      </c>
    </row>
    <row r="70" spans="1:15" x14ac:dyDescent="0.2">
      <c r="A70" s="2" t="s">
        <v>275</v>
      </c>
    </row>
    <row r="72" spans="1:15" x14ac:dyDescent="0.2">
      <c r="B72" s="2"/>
      <c r="C72" s="2"/>
      <c r="D72" s="2"/>
      <c r="E72" s="2"/>
    </row>
    <row r="73" spans="1:15" x14ac:dyDescent="0.2">
      <c r="B73" s="2"/>
      <c r="C73" s="2"/>
      <c r="D73" s="2"/>
      <c r="E73" s="2"/>
    </row>
    <row r="74" spans="1:15" x14ac:dyDescent="0.2">
      <c r="B74" s="2"/>
      <c r="C74" s="2"/>
      <c r="D74" s="2"/>
      <c r="E74" s="2"/>
    </row>
    <row r="75" spans="1:15" x14ac:dyDescent="0.2">
      <c r="B75" s="2"/>
      <c r="C75" s="2"/>
      <c r="D75" s="2"/>
      <c r="E75" s="2"/>
    </row>
    <row r="76" spans="1:15" x14ac:dyDescent="0.2">
      <c r="B76" s="2"/>
      <c r="C76" s="2"/>
      <c r="D76" s="2"/>
      <c r="E76" s="2"/>
    </row>
    <row r="80" spans="1:15" x14ac:dyDescent="0.2">
      <c r="C80" s="24"/>
    </row>
    <row r="81" spans="3:6" x14ac:dyDescent="0.2">
      <c r="C81" s="24"/>
      <c r="D81" s="24"/>
    </row>
    <row r="83" spans="3:6" x14ac:dyDescent="0.2">
      <c r="C83" s="24"/>
      <c r="E83" s="25"/>
      <c r="F83" s="20"/>
    </row>
  </sheetData>
  <mergeCells count="27">
    <mergeCell ref="H19:H20"/>
    <mergeCell ref="F26:G26"/>
    <mergeCell ref="H26:H27"/>
    <mergeCell ref="H35:H36"/>
    <mergeCell ref="D19:E19"/>
    <mergeCell ref="A26:A27"/>
    <mergeCell ref="B26:C26"/>
    <mergeCell ref="D26:E26"/>
    <mergeCell ref="F19:G19"/>
    <mergeCell ref="A19:A20"/>
    <mergeCell ref="B19:C19"/>
    <mergeCell ref="A6:H6"/>
    <mergeCell ref="A11:A13"/>
    <mergeCell ref="B11:H11"/>
    <mergeCell ref="B12:C12"/>
    <mergeCell ref="D12:E12"/>
    <mergeCell ref="F12:G12"/>
    <mergeCell ref="H12:H13"/>
    <mergeCell ref="H43:H44"/>
    <mergeCell ref="A43:A44"/>
    <mergeCell ref="B43:C43"/>
    <mergeCell ref="D43:E43"/>
    <mergeCell ref="A35:A36"/>
    <mergeCell ref="B35:C35"/>
    <mergeCell ref="D35:E35"/>
    <mergeCell ref="F35:G35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84"/>
  <sheetViews>
    <sheetView showGridLines="0" zoomScale="90" workbookViewId="0">
      <selection activeCell="F2" sqref="F2"/>
    </sheetView>
  </sheetViews>
  <sheetFormatPr baseColWidth="10" defaultColWidth="11.42578125" defaultRowHeight="12" x14ac:dyDescent="0.2"/>
  <cols>
    <col min="1" max="1" width="24" style="2" customWidth="1"/>
    <col min="2" max="2" width="19.42578125" style="3" customWidth="1"/>
    <col min="3" max="3" width="6.42578125" style="3" customWidth="1"/>
    <col min="4" max="4" width="14.140625" style="3" customWidth="1"/>
    <col min="5" max="5" width="12.140625" style="3" customWidth="1"/>
    <col min="6" max="16384" width="11.42578125" style="2"/>
  </cols>
  <sheetData>
    <row r="6" spans="1:6" s="4" customFormat="1" ht="16.5" x14ac:dyDescent="0.2">
      <c r="A6" s="407" t="s">
        <v>1</v>
      </c>
      <c r="B6" s="407"/>
      <c r="C6" s="407"/>
      <c r="D6" s="407"/>
      <c r="E6" s="407"/>
      <c r="F6" s="407"/>
    </row>
    <row r="7" spans="1:6" ht="15" customHeight="1" x14ac:dyDescent="0.2">
      <c r="A7" s="160" t="s">
        <v>54</v>
      </c>
      <c r="B7" s="160"/>
      <c r="C7" s="160"/>
      <c r="D7" s="160"/>
      <c r="E7" s="160"/>
      <c r="F7" s="160"/>
    </row>
    <row r="8" spans="1:6" ht="15" customHeight="1" x14ac:dyDescent="0.2">
      <c r="A8" s="160" t="s">
        <v>277</v>
      </c>
      <c r="B8" s="160"/>
      <c r="C8" s="160"/>
      <c r="D8" s="160"/>
      <c r="E8" s="160"/>
      <c r="F8" s="160"/>
    </row>
    <row r="9" spans="1:6" ht="15" customHeight="1" x14ac:dyDescent="0.2">
      <c r="A9" s="160" t="s">
        <v>3</v>
      </c>
      <c r="B9" s="160"/>
      <c r="C9" s="160"/>
      <c r="D9" s="160"/>
      <c r="E9" s="160"/>
      <c r="F9" s="160"/>
    </row>
    <row r="10" spans="1:6" ht="15" customHeight="1" x14ac:dyDescent="0.2">
      <c r="A10" s="161" t="s">
        <v>274</v>
      </c>
      <c r="B10" s="161"/>
      <c r="C10" s="161"/>
      <c r="D10" s="161"/>
      <c r="E10" s="161"/>
      <c r="F10" s="160"/>
    </row>
    <row r="11" spans="1:6" ht="14.25" x14ac:dyDescent="0.25">
      <c r="A11" s="408" t="s">
        <v>13</v>
      </c>
      <c r="B11" s="411"/>
      <c r="C11" s="411"/>
      <c r="D11" s="411"/>
      <c r="E11" s="411"/>
      <c r="F11" s="411"/>
    </row>
    <row r="12" spans="1:6" ht="20.25" customHeight="1" x14ac:dyDescent="0.2">
      <c r="A12" s="409"/>
      <c r="B12" s="401" t="s">
        <v>43</v>
      </c>
      <c r="C12" s="402"/>
      <c r="D12" s="401" t="s">
        <v>42</v>
      </c>
      <c r="E12" s="402"/>
      <c r="F12" s="412" t="s">
        <v>11</v>
      </c>
    </row>
    <row r="13" spans="1:6" ht="17.25" customHeight="1" x14ac:dyDescent="0.2">
      <c r="A13" s="410"/>
      <c r="B13" s="9" t="s">
        <v>29</v>
      </c>
      <c r="C13" s="10" t="s">
        <v>12</v>
      </c>
      <c r="D13" s="9" t="s">
        <v>29</v>
      </c>
      <c r="E13" s="10" t="s">
        <v>12</v>
      </c>
      <c r="F13" s="404"/>
    </row>
    <row r="14" spans="1:6" ht="24" x14ac:dyDescent="0.2">
      <c r="A14" s="159" t="s">
        <v>3</v>
      </c>
      <c r="B14" s="158">
        <v>1108949.125</v>
      </c>
      <c r="C14" s="157">
        <v>9.0137973427772522E-2</v>
      </c>
      <c r="D14" s="158">
        <v>11193847</v>
      </c>
      <c r="E14" s="157">
        <v>0.90986204147338867</v>
      </c>
      <c r="F14" s="156">
        <v>12302796</v>
      </c>
    </row>
    <row r="15" spans="1:6" x14ac:dyDescent="0.2">
      <c r="A15" s="11" t="s">
        <v>4</v>
      </c>
      <c r="B15" s="13">
        <v>498798.25</v>
      </c>
      <c r="C15" s="96">
        <v>0.10706640779972076</v>
      </c>
      <c r="D15" s="13">
        <v>4159976.5</v>
      </c>
      <c r="E15" s="96">
        <v>0.89293360710144043</v>
      </c>
      <c r="F15" s="14">
        <v>4658774.5</v>
      </c>
    </row>
    <row r="16" spans="1:6" x14ac:dyDescent="0.2">
      <c r="A16" s="155" t="s">
        <v>5</v>
      </c>
      <c r="B16" s="154">
        <v>610150.8125</v>
      </c>
      <c r="C16" s="153">
        <v>7.98206627368927E-2</v>
      </c>
      <c r="D16" s="154">
        <v>7033870.5</v>
      </c>
      <c r="E16" s="153">
        <v>0.92017936706542969</v>
      </c>
      <c r="F16" s="152">
        <v>7644021</v>
      </c>
    </row>
    <row r="17" spans="1:6" x14ac:dyDescent="0.2">
      <c r="A17" s="2" t="s">
        <v>30</v>
      </c>
      <c r="B17" s="7"/>
      <c r="C17" s="7"/>
      <c r="D17" s="7"/>
      <c r="E17" s="7"/>
    </row>
    <row r="18" spans="1:6" x14ac:dyDescent="0.2">
      <c r="B18" s="7"/>
      <c r="C18" s="7"/>
      <c r="D18" s="7"/>
      <c r="E18" s="7"/>
    </row>
    <row r="19" spans="1:6" x14ac:dyDescent="0.2">
      <c r="A19" s="405" t="s">
        <v>14</v>
      </c>
      <c r="B19" s="401" t="s">
        <v>43</v>
      </c>
      <c r="C19" s="402"/>
      <c r="D19" s="401" t="s">
        <v>42</v>
      </c>
      <c r="E19" s="402"/>
      <c r="F19" s="403" t="s">
        <v>11</v>
      </c>
    </row>
    <row r="20" spans="1:6" x14ac:dyDescent="0.2">
      <c r="A20" s="406"/>
      <c r="B20" s="9" t="s">
        <v>29</v>
      </c>
      <c r="C20" s="10" t="s">
        <v>12</v>
      </c>
      <c r="D20" s="9" t="s">
        <v>29</v>
      </c>
      <c r="E20" s="10" t="s">
        <v>12</v>
      </c>
      <c r="F20" s="404"/>
    </row>
    <row r="21" spans="1:6" x14ac:dyDescent="0.2">
      <c r="A21" s="151" t="s">
        <v>15</v>
      </c>
      <c r="B21" s="150">
        <v>65538.796875</v>
      </c>
      <c r="C21" s="157">
        <v>0.10364368557929993</v>
      </c>
      <c r="D21" s="150">
        <v>566808.4375</v>
      </c>
      <c r="E21" s="157">
        <v>0.89635628461837769</v>
      </c>
      <c r="F21" s="126">
        <v>632347.25</v>
      </c>
    </row>
    <row r="22" spans="1:6" x14ac:dyDescent="0.2">
      <c r="A22" s="11" t="s">
        <v>16</v>
      </c>
      <c r="B22" s="13">
        <v>596537.25</v>
      </c>
      <c r="C22" s="96">
        <v>8.0084942281246185E-2</v>
      </c>
      <c r="D22" s="13">
        <v>6852269</v>
      </c>
      <c r="E22" s="96">
        <v>0.91991508007049561</v>
      </c>
      <c r="F22" s="14">
        <v>7448806</v>
      </c>
    </row>
    <row r="23" spans="1:6" x14ac:dyDescent="0.2">
      <c r="A23" s="155" t="s">
        <v>17</v>
      </c>
      <c r="B23" s="154">
        <v>446873.03125</v>
      </c>
      <c r="C23" s="153">
        <v>0.1058528870344162</v>
      </c>
      <c r="D23" s="154">
        <v>3774769.25</v>
      </c>
      <c r="E23" s="153">
        <v>0.89414709806442261</v>
      </c>
      <c r="F23" s="152">
        <v>4221642.5</v>
      </c>
    </row>
    <row r="24" spans="1:6" x14ac:dyDescent="0.2">
      <c r="A24" s="2" t="s">
        <v>30</v>
      </c>
    </row>
    <row r="26" spans="1:6" x14ac:dyDescent="0.2">
      <c r="A26" s="405" t="s">
        <v>18</v>
      </c>
      <c r="B26" s="401" t="s">
        <v>43</v>
      </c>
      <c r="C26" s="402"/>
      <c r="D26" s="401" t="s">
        <v>42</v>
      </c>
      <c r="E26" s="402"/>
      <c r="F26" s="403" t="s">
        <v>11</v>
      </c>
    </row>
    <row r="27" spans="1:6" x14ac:dyDescent="0.2">
      <c r="A27" s="406"/>
      <c r="B27" s="9" t="s">
        <v>29</v>
      </c>
      <c r="C27" s="10" t="s">
        <v>12</v>
      </c>
      <c r="D27" s="9" t="s">
        <v>29</v>
      </c>
      <c r="E27" s="10" t="s">
        <v>12</v>
      </c>
      <c r="F27" s="404"/>
    </row>
    <row r="28" spans="1:6" x14ac:dyDescent="0.2">
      <c r="A28" s="151" t="s">
        <v>19</v>
      </c>
      <c r="B28" s="150">
        <v>33271.34765625</v>
      </c>
      <c r="C28" s="127">
        <v>2.5032168254256248E-2</v>
      </c>
      <c r="D28" s="150">
        <v>1295872.375</v>
      </c>
      <c r="E28" s="127">
        <v>0.9749678373336792</v>
      </c>
      <c r="F28" s="163">
        <v>1329143.75</v>
      </c>
    </row>
    <row r="29" spans="1:6" x14ac:dyDescent="0.2">
      <c r="A29" s="11" t="s">
        <v>20</v>
      </c>
      <c r="B29" s="13">
        <v>179211.453125</v>
      </c>
      <c r="C29" s="96">
        <v>5.1949881017208099E-2</v>
      </c>
      <c r="D29" s="13">
        <v>3270487.75</v>
      </c>
      <c r="E29" s="96">
        <v>0.94805014133453369</v>
      </c>
      <c r="F29" s="21">
        <v>3449699.25</v>
      </c>
    </row>
    <row r="30" spans="1:6" x14ac:dyDescent="0.2">
      <c r="A30" s="149" t="s">
        <v>21</v>
      </c>
      <c r="B30" s="141">
        <v>312587.1875</v>
      </c>
      <c r="C30" s="148">
        <v>7.6298616826534271E-2</v>
      </c>
      <c r="D30" s="141">
        <v>3784304.5</v>
      </c>
      <c r="E30" s="148">
        <v>0.92370140552520752</v>
      </c>
      <c r="F30" s="163">
        <v>4096891.75</v>
      </c>
    </row>
    <row r="31" spans="1:6" x14ac:dyDescent="0.2">
      <c r="A31" s="11" t="s">
        <v>22</v>
      </c>
      <c r="B31" s="13">
        <v>132253.78125</v>
      </c>
      <c r="C31" s="96">
        <v>0.10037323832511902</v>
      </c>
      <c r="D31" s="13">
        <v>1185366.125</v>
      </c>
      <c r="E31" s="96">
        <v>0.89962673187255859</v>
      </c>
      <c r="F31" s="21">
        <v>1317619.875</v>
      </c>
    </row>
    <row r="32" spans="1:6" x14ac:dyDescent="0.2">
      <c r="A32" s="155" t="s">
        <v>23</v>
      </c>
      <c r="B32" s="154">
        <v>451625.3125</v>
      </c>
      <c r="C32" s="153">
        <v>0.21499912440776825</v>
      </c>
      <c r="D32" s="154">
        <v>1648966</v>
      </c>
      <c r="E32" s="153">
        <v>0.78500086069107056</v>
      </c>
      <c r="F32" s="152">
        <v>2100591.25</v>
      </c>
    </row>
    <row r="33" spans="1:12" x14ac:dyDescent="0.2">
      <c r="A33" s="2" t="s">
        <v>30</v>
      </c>
    </row>
    <row r="35" spans="1:12" x14ac:dyDescent="0.2">
      <c r="A35" s="405" t="s">
        <v>24</v>
      </c>
      <c r="B35" s="401" t="s">
        <v>43</v>
      </c>
      <c r="C35" s="402"/>
      <c r="D35" s="401" t="s">
        <v>42</v>
      </c>
      <c r="E35" s="402"/>
      <c r="F35" s="403" t="s">
        <v>11</v>
      </c>
    </row>
    <row r="36" spans="1:12" x14ac:dyDescent="0.2">
      <c r="A36" s="406"/>
      <c r="B36" s="9" t="s">
        <v>29</v>
      </c>
      <c r="C36" s="10" t="s">
        <v>12</v>
      </c>
      <c r="D36" s="9" t="s">
        <v>29</v>
      </c>
      <c r="E36" s="10" t="s">
        <v>12</v>
      </c>
      <c r="F36" s="404"/>
    </row>
    <row r="37" spans="1:12" x14ac:dyDescent="0.2">
      <c r="A37" s="151" t="s">
        <v>25</v>
      </c>
      <c r="B37" s="150">
        <v>211882.375</v>
      </c>
      <c r="C37" s="127">
        <v>0.14526207745075226</v>
      </c>
      <c r="D37" s="150">
        <v>1246739</v>
      </c>
      <c r="E37" s="127">
        <v>0.85473793745040894</v>
      </c>
      <c r="F37" s="163">
        <v>1458621.375</v>
      </c>
    </row>
    <row r="38" spans="1:12" x14ac:dyDescent="0.2">
      <c r="A38" s="11" t="s">
        <v>26</v>
      </c>
      <c r="B38" s="13">
        <v>271111.8125</v>
      </c>
      <c r="C38" s="96">
        <v>0.10595154762268066</v>
      </c>
      <c r="D38" s="13">
        <v>2287716.25</v>
      </c>
      <c r="E38" s="96">
        <v>0.89404845237731934</v>
      </c>
      <c r="F38" s="21">
        <v>2558828</v>
      </c>
    </row>
    <row r="39" spans="1:12" x14ac:dyDescent="0.2">
      <c r="A39" s="149" t="s">
        <v>27</v>
      </c>
      <c r="B39" s="141">
        <v>287264.6875</v>
      </c>
      <c r="C39" s="148">
        <v>9.1802783310413361E-2</v>
      </c>
      <c r="D39" s="141">
        <v>2841885.25</v>
      </c>
      <c r="E39" s="148">
        <v>0.90819722414016724</v>
      </c>
      <c r="F39" s="163">
        <v>3129150</v>
      </c>
    </row>
    <row r="40" spans="1:12" x14ac:dyDescent="0.2">
      <c r="A40" s="12" t="s">
        <v>28</v>
      </c>
      <c r="B40" s="17">
        <v>338690.21875</v>
      </c>
      <c r="C40" s="97">
        <v>6.5686061978340149E-2</v>
      </c>
      <c r="D40" s="17">
        <v>4817506</v>
      </c>
      <c r="E40" s="97">
        <v>0.93431395292282104</v>
      </c>
      <c r="F40" s="15">
        <v>5156196</v>
      </c>
    </row>
    <row r="41" spans="1:12" x14ac:dyDescent="0.2">
      <c r="A41" s="2" t="s">
        <v>30</v>
      </c>
    </row>
    <row r="43" spans="1:12" x14ac:dyDescent="0.2">
      <c r="A43" s="405" t="s">
        <v>231</v>
      </c>
      <c r="B43" s="401" t="s">
        <v>43</v>
      </c>
      <c r="C43" s="402"/>
      <c r="D43" s="401" t="s">
        <v>42</v>
      </c>
      <c r="E43" s="402"/>
      <c r="F43" s="403" t="s">
        <v>11</v>
      </c>
    </row>
    <row r="44" spans="1:12" x14ac:dyDescent="0.2">
      <c r="A44" s="406"/>
      <c r="B44" s="131" t="s">
        <v>29</v>
      </c>
      <c r="C44" s="130" t="s">
        <v>12</v>
      </c>
      <c r="D44" s="131" t="s">
        <v>29</v>
      </c>
      <c r="E44" s="130" t="s">
        <v>12</v>
      </c>
      <c r="F44" s="404"/>
      <c r="J44" s="19"/>
    </row>
    <row r="45" spans="1:12" x14ac:dyDescent="0.2">
      <c r="A45" s="129" t="s">
        <v>212</v>
      </c>
      <c r="B45" s="128">
        <v>13187.478515625</v>
      </c>
      <c r="C45" s="127">
        <v>8.7835334241390228E-2</v>
      </c>
      <c r="D45" s="128">
        <v>136951.171875</v>
      </c>
      <c r="E45" s="127">
        <v>0.91216468811035156</v>
      </c>
      <c r="F45" s="126">
        <v>150138.65625</v>
      </c>
      <c r="J45" s="19"/>
      <c r="K45" s="19"/>
      <c r="L45" s="19"/>
    </row>
    <row r="46" spans="1:12" x14ac:dyDescent="0.2">
      <c r="A46" s="144" t="s">
        <v>224</v>
      </c>
      <c r="B46" s="143">
        <v>83566.0703125</v>
      </c>
      <c r="C46" s="96">
        <v>0.10802041739225388</v>
      </c>
      <c r="D46" s="143">
        <v>690047.625</v>
      </c>
      <c r="E46" s="96">
        <v>0.89197957515716553</v>
      </c>
      <c r="F46" s="14">
        <v>773613.6875</v>
      </c>
      <c r="J46" s="19"/>
    </row>
    <row r="47" spans="1:12" x14ac:dyDescent="0.2">
      <c r="A47" s="142" t="s">
        <v>252</v>
      </c>
      <c r="B47" s="141">
        <v>264004.375</v>
      </c>
      <c r="C47" s="140">
        <v>6.192934513092041E-2</v>
      </c>
      <c r="D47" s="141">
        <v>3998988.75</v>
      </c>
      <c r="E47" s="140">
        <v>0.93807065486907959</v>
      </c>
      <c r="F47" s="139">
        <v>4262993</v>
      </c>
      <c r="J47" s="19"/>
      <c r="K47" s="19"/>
      <c r="L47" s="19"/>
    </row>
    <row r="48" spans="1:12" x14ac:dyDescent="0.2">
      <c r="A48" s="144" t="s">
        <v>223</v>
      </c>
      <c r="B48" s="143">
        <v>22244.59765625</v>
      </c>
      <c r="C48" s="96">
        <v>4.2148787528276443E-2</v>
      </c>
      <c r="D48" s="143">
        <v>505519.0625</v>
      </c>
      <c r="E48" s="96">
        <v>0.95785123109817505</v>
      </c>
      <c r="F48" s="14">
        <v>527763.6875</v>
      </c>
      <c r="K48" s="19"/>
      <c r="L48" s="19"/>
    </row>
    <row r="49" spans="1:12" x14ac:dyDescent="0.2">
      <c r="A49" s="147" t="s">
        <v>249</v>
      </c>
      <c r="B49" s="146">
        <v>148683.0625</v>
      </c>
      <c r="C49" s="140">
        <v>0.11819992214441299</v>
      </c>
      <c r="D49" s="146">
        <v>1109211.75</v>
      </c>
      <c r="E49" s="140">
        <v>0.88180005550384521</v>
      </c>
      <c r="F49" s="145">
        <v>1257894.875</v>
      </c>
      <c r="J49" s="19"/>
      <c r="K49" s="19"/>
      <c r="L49" s="19"/>
    </row>
    <row r="50" spans="1:12" x14ac:dyDescent="0.2">
      <c r="A50" s="144" t="s">
        <v>214</v>
      </c>
      <c r="B50" s="143">
        <v>52404.109375</v>
      </c>
      <c r="C50" s="96">
        <v>0.12465642392635345</v>
      </c>
      <c r="D50" s="143">
        <v>367984.21875</v>
      </c>
      <c r="E50" s="96">
        <v>0.87534356117248535</v>
      </c>
      <c r="F50" s="14">
        <v>420388.34375</v>
      </c>
      <c r="J50" s="19"/>
      <c r="K50" s="19"/>
      <c r="L50" s="19"/>
    </row>
    <row r="51" spans="1:12" x14ac:dyDescent="0.2">
      <c r="A51" s="142" t="s">
        <v>251</v>
      </c>
      <c r="B51" s="141">
        <v>54970.6953125</v>
      </c>
      <c r="C51" s="140">
        <v>0.14342819154262543</v>
      </c>
      <c r="D51" s="141">
        <v>328292.15625</v>
      </c>
      <c r="E51" s="140">
        <v>0.85657179355621338</v>
      </c>
      <c r="F51" s="139">
        <v>383262.84375</v>
      </c>
      <c r="J51" s="19"/>
      <c r="K51" s="19"/>
      <c r="L51" s="19"/>
    </row>
    <row r="52" spans="1:12" x14ac:dyDescent="0.2">
      <c r="A52" s="144" t="s">
        <v>215</v>
      </c>
      <c r="B52" s="143">
        <v>289.63070678710938</v>
      </c>
      <c r="C52" s="96">
        <v>3.5774223506450653E-3</v>
      </c>
      <c r="D52" s="143">
        <v>80671.09375</v>
      </c>
      <c r="E52" s="96">
        <v>0.99642258882522583</v>
      </c>
      <c r="F52" s="14">
        <v>80960.7265625</v>
      </c>
      <c r="J52" s="19"/>
      <c r="K52" s="19"/>
      <c r="L52" s="19"/>
    </row>
    <row r="53" spans="1:12" x14ac:dyDescent="0.2">
      <c r="A53" s="147" t="s">
        <v>228</v>
      </c>
      <c r="B53" s="146">
        <v>37550.38671875</v>
      </c>
      <c r="C53" s="140">
        <v>0.14089173078536987</v>
      </c>
      <c r="D53" s="146">
        <v>228969.0625</v>
      </c>
      <c r="E53" s="140">
        <v>0.85910826921463013</v>
      </c>
      <c r="F53" s="145">
        <v>266519.46875</v>
      </c>
      <c r="J53" s="19"/>
      <c r="K53" s="19"/>
      <c r="L53" s="19"/>
    </row>
    <row r="54" spans="1:12" x14ac:dyDescent="0.2">
      <c r="A54" s="144" t="s">
        <v>225</v>
      </c>
      <c r="B54" s="143">
        <v>22571.95703125</v>
      </c>
      <c r="C54" s="96">
        <v>0.10474816709756851</v>
      </c>
      <c r="D54" s="143">
        <v>192915.890625</v>
      </c>
      <c r="E54" s="96">
        <v>0.8952518105506897</v>
      </c>
      <c r="F54" s="14">
        <v>215487.859375</v>
      </c>
      <c r="J54" s="19"/>
      <c r="K54" s="19"/>
      <c r="L54" s="19"/>
    </row>
    <row r="55" spans="1:12" x14ac:dyDescent="0.2">
      <c r="A55" s="142" t="s">
        <v>253</v>
      </c>
      <c r="B55" s="141">
        <v>222593.359375</v>
      </c>
      <c r="C55" s="140">
        <v>0.11948820948600769</v>
      </c>
      <c r="D55" s="141">
        <v>1640296.375</v>
      </c>
      <c r="E55" s="140">
        <v>0.88051176071166992</v>
      </c>
      <c r="F55" s="139">
        <v>1862889.75</v>
      </c>
      <c r="J55" s="19"/>
      <c r="K55" s="19"/>
      <c r="L55" s="19"/>
    </row>
    <row r="56" spans="1:12" x14ac:dyDescent="0.2">
      <c r="A56" s="144" t="s">
        <v>227</v>
      </c>
      <c r="B56" s="143">
        <v>54409.18359375</v>
      </c>
      <c r="C56" s="96">
        <v>0.35396245121955872</v>
      </c>
      <c r="D56" s="143">
        <v>99305.375</v>
      </c>
      <c r="E56" s="96">
        <v>0.6460375189781189</v>
      </c>
      <c r="F56" s="14">
        <v>153714.5625</v>
      </c>
      <c r="J56" s="19"/>
      <c r="K56" s="19"/>
      <c r="L56" s="19"/>
    </row>
    <row r="57" spans="1:12" x14ac:dyDescent="0.2">
      <c r="A57" s="147" t="s">
        <v>216</v>
      </c>
      <c r="B57" s="146">
        <v>4858.0986328125</v>
      </c>
      <c r="C57" s="140">
        <v>3.0153317376971245E-2</v>
      </c>
      <c r="D57" s="146">
        <v>156255.140625</v>
      </c>
      <c r="E57" s="140">
        <v>0.96984666585922241</v>
      </c>
      <c r="F57" s="145">
        <v>161113.25</v>
      </c>
      <c r="J57" s="19"/>
      <c r="K57" s="19"/>
      <c r="L57" s="19"/>
    </row>
    <row r="58" spans="1:12" x14ac:dyDescent="0.2">
      <c r="A58" s="144" t="s">
        <v>217</v>
      </c>
      <c r="B58" s="143">
        <v>4100.34423828125</v>
      </c>
      <c r="C58" s="96">
        <v>2.2491564974188805E-2</v>
      </c>
      <c r="D58" s="143">
        <v>178205.53125</v>
      </c>
      <c r="E58" s="96">
        <v>0.97750842571258545</v>
      </c>
      <c r="F58" s="14">
        <v>182305.875</v>
      </c>
      <c r="J58" s="19"/>
      <c r="K58" s="19"/>
      <c r="L58" s="19"/>
    </row>
    <row r="59" spans="1:12" x14ac:dyDescent="0.2">
      <c r="A59" s="142" t="s">
        <v>250</v>
      </c>
      <c r="B59" s="141">
        <v>32921.3515625</v>
      </c>
      <c r="C59" s="140">
        <v>0.10341566056013107</v>
      </c>
      <c r="D59" s="141">
        <v>285418.75</v>
      </c>
      <c r="E59" s="140">
        <v>0.89658433198928833</v>
      </c>
      <c r="F59" s="139">
        <v>318340.125</v>
      </c>
      <c r="J59" s="19"/>
      <c r="K59" s="19"/>
      <c r="L59" s="19"/>
    </row>
    <row r="60" spans="1:12" x14ac:dyDescent="0.2">
      <c r="A60" s="144" t="s">
        <v>210</v>
      </c>
      <c r="B60" s="143">
        <v>3431.314697265625</v>
      </c>
      <c r="C60" s="96">
        <v>2.8409730643033981E-2</v>
      </c>
      <c r="D60" s="143">
        <v>117348.2421875</v>
      </c>
      <c r="E60" s="96">
        <v>0.97159028053283691</v>
      </c>
      <c r="F60" s="14">
        <v>120779.5546875</v>
      </c>
      <c r="J60" s="19"/>
      <c r="K60" s="19"/>
      <c r="L60" s="20"/>
    </row>
    <row r="61" spans="1:12" x14ac:dyDescent="0.2">
      <c r="A61" s="147" t="s">
        <v>211</v>
      </c>
      <c r="B61" s="146">
        <v>4366.33935546875</v>
      </c>
      <c r="C61" s="140">
        <v>9.7236476838588715E-2</v>
      </c>
      <c r="D61" s="146">
        <v>40537.99609375</v>
      </c>
      <c r="E61" s="140">
        <v>0.90276354551315308</v>
      </c>
      <c r="F61" s="145">
        <v>44904.3359375</v>
      </c>
      <c r="J61" s="19"/>
      <c r="K61" s="19"/>
      <c r="L61" s="19"/>
    </row>
    <row r="62" spans="1:12" x14ac:dyDescent="0.2">
      <c r="A62" s="144" t="s">
        <v>218</v>
      </c>
      <c r="B62" s="143">
        <v>4889.86474609375</v>
      </c>
      <c r="C62" s="96">
        <v>4.6453610062599182E-2</v>
      </c>
      <c r="D62" s="143">
        <v>100373.53125</v>
      </c>
      <c r="E62" s="96">
        <v>0.95354640483856201</v>
      </c>
      <c r="F62" s="14">
        <v>105263.3984375</v>
      </c>
      <c r="J62" s="19"/>
      <c r="K62" s="19"/>
      <c r="L62" s="19"/>
    </row>
    <row r="63" spans="1:12" x14ac:dyDescent="0.2">
      <c r="A63" s="142" t="s">
        <v>226</v>
      </c>
      <c r="B63" s="141">
        <v>11175.6552734375</v>
      </c>
      <c r="C63" s="140">
        <v>5.3159270435571671E-2</v>
      </c>
      <c r="D63" s="141">
        <v>199054</v>
      </c>
      <c r="E63" s="140">
        <v>0.94684070348739624</v>
      </c>
      <c r="F63" s="139">
        <v>210229.65625</v>
      </c>
      <c r="J63" s="19"/>
      <c r="K63" s="19"/>
      <c r="L63" s="19"/>
    </row>
    <row r="64" spans="1:12" x14ac:dyDescent="0.2">
      <c r="A64" s="144" t="s">
        <v>219</v>
      </c>
      <c r="B64" s="143">
        <v>7062.45263671875</v>
      </c>
      <c r="C64" s="96">
        <v>6.1695411801338196E-2</v>
      </c>
      <c r="D64" s="143">
        <v>107410.4453125</v>
      </c>
      <c r="E64" s="96">
        <v>0.938304603099823</v>
      </c>
      <c r="F64" s="14">
        <v>114472.8984375</v>
      </c>
      <c r="J64" s="19"/>
    </row>
    <row r="65" spans="1:12" x14ac:dyDescent="0.2">
      <c r="A65" s="147" t="s">
        <v>220</v>
      </c>
      <c r="B65" s="146">
        <v>11058.2705078125</v>
      </c>
      <c r="C65" s="140">
        <v>0.10985913127660751</v>
      </c>
      <c r="D65" s="146">
        <v>89600.3671875</v>
      </c>
      <c r="E65" s="140">
        <v>0.89014089107513428</v>
      </c>
      <c r="F65" s="145">
        <v>100658.640625</v>
      </c>
      <c r="J65" s="19"/>
      <c r="K65" s="19"/>
      <c r="L65" s="19"/>
    </row>
    <row r="66" spans="1:12" x14ac:dyDescent="0.2">
      <c r="A66" s="144" t="s">
        <v>221</v>
      </c>
      <c r="B66" s="143">
        <v>8117.28466796875</v>
      </c>
      <c r="C66" s="96">
        <v>4.4325880706310272E-2</v>
      </c>
      <c r="D66" s="143">
        <v>175010.140625</v>
      </c>
      <c r="E66" s="96">
        <v>0.95567411184310913</v>
      </c>
      <c r="F66" s="14">
        <v>183127.421875</v>
      </c>
      <c r="J66" s="19"/>
      <c r="K66" s="19"/>
      <c r="L66" s="19"/>
    </row>
    <row r="67" spans="1:12" x14ac:dyDescent="0.2">
      <c r="A67" s="142" t="s">
        <v>222</v>
      </c>
      <c r="B67" s="141">
        <v>16665.494140625</v>
      </c>
      <c r="C67" s="140">
        <v>6.5702229738235474E-2</v>
      </c>
      <c r="D67" s="141">
        <v>236986.390625</v>
      </c>
      <c r="E67" s="140">
        <v>0.93429780006408691</v>
      </c>
      <c r="F67" s="139">
        <v>253651.890625</v>
      </c>
    </row>
    <row r="68" spans="1:12" x14ac:dyDescent="0.2">
      <c r="A68" s="174" t="s">
        <v>248</v>
      </c>
      <c r="B68" s="135">
        <v>1085121.375</v>
      </c>
      <c r="C68" s="134">
        <v>8.9306913316249847E-2</v>
      </c>
      <c r="D68" s="135">
        <v>11065353</v>
      </c>
      <c r="E68" s="134">
        <v>0.91069310903549194</v>
      </c>
      <c r="F68" s="173">
        <v>12150475</v>
      </c>
    </row>
    <row r="69" spans="1:12" x14ac:dyDescent="0.2">
      <c r="A69" s="2" t="s">
        <v>30</v>
      </c>
      <c r="K69" s="20"/>
      <c r="L69" s="20"/>
    </row>
    <row r="70" spans="1:12" x14ac:dyDescent="0.2">
      <c r="A70" s="2" t="s">
        <v>275</v>
      </c>
    </row>
    <row r="72" spans="1:12" x14ac:dyDescent="0.2">
      <c r="B72" s="2"/>
      <c r="C72" s="2"/>
      <c r="D72" s="2"/>
      <c r="E72" s="2"/>
    </row>
    <row r="73" spans="1:12" x14ac:dyDescent="0.2">
      <c r="B73" s="2"/>
      <c r="C73" s="2"/>
      <c r="D73" s="2"/>
      <c r="E73" s="2"/>
    </row>
    <row r="74" spans="1:12" x14ac:dyDescent="0.2">
      <c r="B74" s="2"/>
      <c r="C74" s="2"/>
      <c r="D74" s="2"/>
      <c r="E74" s="2"/>
    </row>
    <row r="75" spans="1:12" x14ac:dyDescent="0.2">
      <c r="B75" s="2"/>
      <c r="C75" s="2"/>
      <c r="D75" s="2"/>
      <c r="E75" s="2"/>
    </row>
    <row r="76" spans="1:12" x14ac:dyDescent="0.2">
      <c r="B76" s="2"/>
      <c r="C76" s="2"/>
      <c r="D76" s="2"/>
      <c r="E76" s="2"/>
    </row>
    <row r="82" spans="3:5" x14ac:dyDescent="0.2">
      <c r="C82" s="24"/>
    </row>
    <row r="84" spans="3:5" x14ac:dyDescent="0.2">
      <c r="D84" s="25"/>
      <c r="E84" s="25"/>
    </row>
  </sheetData>
  <mergeCells count="22"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  <mergeCell ref="A43:A44"/>
    <mergeCell ref="B43:C43"/>
    <mergeCell ref="D43:E43"/>
    <mergeCell ref="F43:F44"/>
    <mergeCell ref="A35:A36"/>
    <mergeCell ref="B35:C35"/>
    <mergeCell ref="D35:E35"/>
    <mergeCell ref="F35:F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47</vt:i4>
      </vt:variant>
    </vt:vector>
  </HeadingPairs>
  <TitlesOfParts>
    <vt:vector size="47" baseType="lpstr">
      <vt:lpstr>Indice</vt:lpstr>
      <vt:lpstr>ICC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bs2</vt:lpstr>
      <vt:lpstr>bs4</vt:lpstr>
      <vt:lpstr>bs5</vt:lpstr>
      <vt:lpstr>bs5b</vt:lpstr>
      <vt:lpstr>bs6</vt:lpstr>
      <vt:lpstr>bs7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rc1</vt:lpstr>
      <vt:lpstr>rc3</vt:lpstr>
      <vt:lpstr>rc6</vt:lpstr>
      <vt:lpstr>rc7</vt:lpstr>
      <vt:lpstr>rc8</vt:lpstr>
      <vt:lpstr>rc10</vt:lpstr>
      <vt:lpstr>bna1</vt:lpstr>
      <vt:lpstr>bna2</vt:lpstr>
      <vt:lpstr>bna3</vt:lpstr>
      <vt:lpstr>bna4</vt:lpstr>
      <vt:lpstr>bna5</vt:lpstr>
      <vt:lpstr>bna6</vt:lpstr>
      <vt:lpstr>pa1</vt:lpstr>
      <vt:lpstr>pa2</vt:lpstr>
      <vt:lpstr>pa3</vt:lpstr>
      <vt:lpstr>pa4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Horacio Coral Diaz</cp:lastModifiedBy>
  <cp:lastPrinted>2020-09-24T15:54:24Z</cp:lastPrinted>
  <dcterms:created xsi:type="dcterms:W3CDTF">2008-05-07T20:44:14Z</dcterms:created>
  <dcterms:modified xsi:type="dcterms:W3CDTF">2021-03-25T01:26:32Z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