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155" tabRatio="816"/>
  </bookViews>
  <sheets>
    <sheet name="Contenido" sheetId="19" r:id="rId1"/>
    <sheet name="C.1" sheetId="1" r:id="rId2"/>
    <sheet name="C.2" sheetId="29" r:id="rId3"/>
    <sheet name="C.3" sheetId="2" r:id="rId4"/>
    <sheet name="C.4" sheetId="3" r:id="rId5"/>
    <sheet name="C.5" sheetId="4" r:id="rId6"/>
    <sheet name="C.6" sheetId="5" r:id="rId7"/>
    <sheet name="C.7" sheetId="6" r:id="rId8"/>
    <sheet name="C.8" sheetId="30" r:id="rId9"/>
    <sheet name="C.9" sheetId="31" r:id="rId10"/>
    <sheet name="C.10" sheetId="7" r:id="rId11"/>
    <sheet name="C.11" sheetId="32" r:id="rId12"/>
    <sheet name="C.12" sheetId="8" r:id="rId13"/>
    <sheet name="C.13" sheetId="9" r:id="rId14"/>
    <sheet name="C.14" sheetId="10" r:id="rId15"/>
    <sheet name="C.15" sheetId="11" r:id="rId16"/>
    <sheet name="C.16" sheetId="12" r:id="rId17"/>
    <sheet name="C.17" sheetId="33" r:id="rId18"/>
    <sheet name="C.18" sheetId="34" r:id="rId19"/>
    <sheet name="C.19" sheetId="13" r:id="rId20"/>
    <sheet name="C.20" sheetId="35" r:id="rId21"/>
    <sheet name="C.21" sheetId="14" r:id="rId22"/>
    <sheet name="C.22" sheetId="15" r:id="rId23"/>
    <sheet name="C.23" sheetId="16" r:id="rId24"/>
    <sheet name="C.24" sheetId="17" r:id="rId25"/>
    <sheet name="C.25" sheetId="18" r:id="rId26"/>
    <sheet name="C.26" sheetId="36" r:id="rId27"/>
    <sheet name="C.27" sheetId="37" r:id="rId28"/>
    <sheet name="Panel C.1" sheetId="20" r:id="rId29"/>
    <sheet name="Panel C.3" sheetId="21" r:id="rId30"/>
    <sheet name="Panel C.6" sheetId="22" r:id="rId31"/>
    <sheet name="Panel C.10" sheetId="23" r:id="rId32"/>
    <sheet name="Panel C.12" sheetId="24" r:id="rId33"/>
    <sheet name="Panel C.15" sheetId="25" r:id="rId34"/>
    <sheet name="Panel C.19" sheetId="26" r:id="rId35"/>
    <sheet name="Panel C.21" sheetId="27" r:id="rId36"/>
    <sheet name="Panel C.24" sheetId="28" r:id="rId37"/>
  </sheets>
  <definedNames>
    <definedName name="_xlnm._FilterDatabase" localSheetId="0" hidden="1">Contenido!$A$6:$N$11</definedName>
  </definedNames>
  <calcPr calcId="145621"/>
</workbook>
</file>

<file path=xl/calcChain.xml><?xml version="1.0" encoding="utf-8"?>
<calcChain xmlns="http://schemas.openxmlformats.org/spreadsheetml/2006/main">
  <c r="E36" i="37" l="1"/>
  <c r="E35" i="37"/>
  <c r="E34" i="37"/>
  <c r="E33" i="37"/>
  <c r="E32" i="37"/>
  <c r="E31" i="37"/>
  <c r="E30" i="37"/>
  <c r="E29" i="37"/>
  <c r="E28" i="37"/>
  <c r="K34" i="37"/>
  <c r="AG21" i="37"/>
  <c r="Y19" i="37"/>
  <c r="I19" i="37"/>
  <c r="AI22" i="37"/>
  <c r="AA19" i="37"/>
  <c r="S22" i="37"/>
  <c r="M20" i="37"/>
  <c r="K22" i="37"/>
  <c r="AE19" i="37"/>
  <c r="O19" i="37"/>
  <c r="W22" i="37" l="1"/>
  <c r="S21" i="37"/>
  <c r="AI21" i="37"/>
  <c r="E37" i="37"/>
  <c r="S18" i="37"/>
  <c r="K19" i="37"/>
  <c r="AI19" i="37"/>
  <c r="AG28" i="37"/>
  <c r="I28" i="37"/>
  <c r="AA28" i="37"/>
  <c r="AA29" i="37"/>
  <c r="AG18" i="37"/>
  <c r="C28" i="37"/>
  <c r="M28" i="37"/>
  <c r="U28" i="37"/>
  <c r="AC28" i="37"/>
  <c r="C29" i="37"/>
  <c r="M29" i="37"/>
  <c r="U29" i="37"/>
  <c r="AC29" i="37"/>
  <c r="C30" i="37"/>
  <c r="M30" i="37"/>
  <c r="U30" i="37"/>
  <c r="AC30" i="37"/>
  <c r="C31" i="37"/>
  <c r="M31" i="37"/>
  <c r="U31" i="37"/>
  <c r="AC31" i="37"/>
  <c r="C32" i="37"/>
  <c r="M32" i="37"/>
  <c r="U32" i="37"/>
  <c r="AC32" i="37"/>
  <c r="C33" i="37"/>
  <c r="M33" i="37"/>
  <c r="U33" i="37"/>
  <c r="AC33" i="37"/>
  <c r="C34" i="37"/>
  <c r="M34" i="37"/>
  <c r="U34" i="37"/>
  <c r="AC34" i="37"/>
  <c r="C35" i="37"/>
  <c r="M35" i="37"/>
  <c r="U35" i="37"/>
  <c r="AC35" i="37"/>
  <c r="C36" i="37"/>
  <c r="M36" i="37"/>
  <c r="U36" i="37"/>
  <c r="AC36" i="37"/>
  <c r="C37" i="37"/>
  <c r="M37" i="37"/>
  <c r="U37" i="37"/>
  <c r="AC37" i="37"/>
  <c r="K28" i="37"/>
  <c r="K33" i="37"/>
  <c r="O28" i="37"/>
  <c r="W28" i="37"/>
  <c r="AE28" i="37"/>
  <c r="O29" i="37"/>
  <c r="W29" i="37"/>
  <c r="AE29" i="37"/>
  <c r="O30" i="37"/>
  <c r="W30" i="37"/>
  <c r="AE30" i="37"/>
  <c r="O31" i="37"/>
  <c r="W31" i="37"/>
  <c r="AE31" i="37"/>
  <c r="O32" i="37"/>
  <c r="W32" i="37"/>
  <c r="AE32" i="37"/>
  <c r="O33" i="37"/>
  <c r="W33" i="37"/>
  <c r="AE33" i="37"/>
  <c r="O34" i="37"/>
  <c r="W34" i="37"/>
  <c r="AE34" i="37"/>
  <c r="O35" i="37"/>
  <c r="W35" i="37"/>
  <c r="AE35" i="37"/>
  <c r="O36" i="37"/>
  <c r="W36" i="37"/>
  <c r="AE36" i="37"/>
  <c r="O37" i="37"/>
  <c r="W37" i="37"/>
  <c r="AE37" i="37"/>
  <c r="K32" i="37"/>
  <c r="K37" i="37"/>
  <c r="K18" i="37"/>
  <c r="G28" i="37"/>
  <c r="Q28" i="37"/>
  <c r="Y28" i="37"/>
  <c r="Q29" i="37"/>
  <c r="Y29" i="37"/>
  <c r="AG29" i="37"/>
  <c r="G30" i="37"/>
  <c r="Q30" i="37"/>
  <c r="Y30" i="37"/>
  <c r="AG30" i="37"/>
  <c r="G31" i="37"/>
  <c r="Q31" i="37"/>
  <c r="Y31" i="37"/>
  <c r="AG31" i="37"/>
  <c r="G32" i="37"/>
  <c r="Q32" i="37"/>
  <c r="Y32" i="37"/>
  <c r="AG32" i="37"/>
  <c r="G33" i="37"/>
  <c r="Q33" i="37"/>
  <c r="Y33" i="37"/>
  <c r="AG33" i="37"/>
  <c r="G34" i="37"/>
  <c r="Q34" i="37"/>
  <c r="Y34" i="37"/>
  <c r="AG34" i="37"/>
  <c r="G35" i="37"/>
  <c r="Q35" i="37"/>
  <c r="Y35" i="37"/>
  <c r="AG35" i="37"/>
  <c r="G36" i="37"/>
  <c r="Q36" i="37"/>
  <c r="Y36" i="37"/>
  <c r="AG36" i="37"/>
  <c r="G37" i="37"/>
  <c r="Q37" i="37"/>
  <c r="Y37" i="37"/>
  <c r="AG37" i="37"/>
  <c r="K31" i="37"/>
  <c r="K36" i="37"/>
  <c r="K30" i="37"/>
  <c r="C18" i="37"/>
  <c r="AA18" i="37"/>
  <c r="S19" i="37"/>
  <c r="G29" i="37"/>
  <c r="S28" i="37"/>
  <c r="AI28" i="37"/>
  <c r="I29" i="37"/>
  <c r="S29" i="37"/>
  <c r="AI29" i="37"/>
  <c r="I30" i="37"/>
  <c r="S30" i="37"/>
  <c r="AA30" i="37"/>
  <c r="AI30" i="37"/>
  <c r="I31" i="37"/>
  <c r="S31" i="37"/>
  <c r="AA31" i="37"/>
  <c r="AI31" i="37"/>
  <c r="I32" i="37"/>
  <c r="S32" i="37"/>
  <c r="AA32" i="37"/>
  <c r="AI32" i="37"/>
  <c r="I33" i="37"/>
  <c r="S33" i="37"/>
  <c r="AA33" i="37"/>
  <c r="AI33" i="37"/>
  <c r="I34" i="37"/>
  <c r="S34" i="37"/>
  <c r="AA34" i="37"/>
  <c r="AI34" i="37"/>
  <c r="I35" i="37"/>
  <c r="S35" i="37"/>
  <c r="AA35" i="37"/>
  <c r="AI35" i="37"/>
  <c r="I36" i="37"/>
  <c r="S36" i="37"/>
  <c r="AA36" i="37"/>
  <c r="AI36" i="37"/>
  <c r="I37" i="37"/>
  <c r="S37" i="37"/>
  <c r="AA37" i="37"/>
  <c r="AI37" i="37"/>
  <c r="K35" i="37"/>
  <c r="K29" i="37"/>
  <c r="M19" i="37"/>
  <c r="S20" i="37"/>
  <c r="AA20" i="37"/>
  <c r="AG20" i="37"/>
  <c r="C19" i="37"/>
  <c r="K20" i="37"/>
  <c r="U20" i="37"/>
  <c r="I18" i="37"/>
  <c r="Q18" i="37"/>
  <c r="Y18" i="37"/>
  <c r="C22" i="37"/>
  <c r="AI18" i="37"/>
  <c r="C20" i="37"/>
  <c r="E18" i="37"/>
  <c r="U18" i="37"/>
  <c r="AC18" i="37"/>
  <c r="E20" i="37"/>
  <c r="AA22" i="37"/>
  <c r="E19" i="37"/>
  <c r="AC19" i="37"/>
  <c r="C21" i="37"/>
  <c r="K21" i="37"/>
  <c r="AA21" i="37"/>
  <c r="W21" i="37"/>
  <c r="G22" i="37"/>
  <c r="AC20" i="37"/>
  <c r="I20" i="37"/>
  <c r="M18" i="37"/>
  <c r="G19" i="37"/>
  <c r="W19" i="37"/>
  <c r="Q20" i="37"/>
  <c r="G18" i="37"/>
  <c r="O18" i="37"/>
  <c r="W18" i="37"/>
  <c r="AE18" i="37"/>
  <c r="O21" i="37"/>
  <c r="AE21" i="37"/>
  <c r="O22" i="37"/>
  <c r="AE22" i="37"/>
  <c r="AI20" i="37"/>
  <c r="Y20" i="37"/>
  <c r="G20" i="37"/>
  <c r="O20" i="37"/>
  <c r="W20" i="37"/>
  <c r="AE20" i="37"/>
  <c r="I21" i="37"/>
  <c r="C26" i="37"/>
  <c r="G26" i="37"/>
  <c r="E21" i="37"/>
  <c r="U21" i="37"/>
  <c r="I22" i="37"/>
  <c r="Y22" i="37"/>
  <c r="Q19" i="37"/>
  <c r="U19" i="37"/>
  <c r="AG19" i="37"/>
  <c r="G21" i="37"/>
  <c r="Q21" i="37"/>
  <c r="E22" i="37"/>
  <c r="U22" i="37"/>
  <c r="E26" i="37"/>
  <c r="M26" i="37"/>
  <c r="U26" i="37"/>
  <c r="AC26" i="37"/>
  <c r="M21" i="37"/>
  <c r="AC21" i="37"/>
  <c r="Q22" i="37"/>
  <c r="AG22" i="37"/>
  <c r="Y21" i="37"/>
  <c r="M22" i="37"/>
  <c r="AC22" i="37"/>
  <c r="I26" i="37"/>
  <c r="Q26" i="37"/>
  <c r="Y26" i="37"/>
  <c r="AG26" i="37"/>
  <c r="K26" i="37"/>
  <c r="O26" i="37"/>
  <c r="S26" i="37"/>
  <c r="W26" i="37"/>
  <c r="AA26" i="37"/>
  <c r="AE26" i="37"/>
  <c r="AI26" i="37"/>
  <c r="AG32" i="28"/>
  <c r="AG35" i="28"/>
  <c r="AE29" i="28" l="1"/>
  <c r="AG29" i="28"/>
  <c r="AI29" i="28"/>
  <c r="AI19" i="28"/>
  <c r="AG30" i="28"/>
  <c r="AE31" i="28"/>
  <c r="AG31" i="28"/>
  <c r="U25" i="28"/>
  <c r="U24" i="28"/>
  <c r="AI19" i="27"/>
  <c r="AI24" i="27"/>
  <c r="AG24" i="27"/>
  <c r="AE35" i="28"/>
  <c r="AI35" i="28"/>
  <c r="AI21" i="28"/>
  <c r="Q31" i="28"/>
  <c r="AI27" i="26"/>
  <c r="Q30" i="28"/>
  <c r="AI20" i="27"/>
  <c r="AI28" i="26"/>
  <c r="AG25" i="27"/>
  <c r="AI29" i="26"/>
  <c r="AI26" i="26"/>
  <c r="AE24" i="27"/>
  <c r="AG33" i="28"/>
  <c r="AI34" i="28"/>
  <c r="Q24" i="27"/>
  <c r="Q25" i="27"/>
  <c r="AI22" i="28"/>
  <c r="AE34" i="28"/>
  <c r="AE25" i="27"/>
  <c r="AI20" i="28"/>
  <c r="AI23" i="28"/>
  <c r="AE33" i="28"/>
  <c r="AI24" i="28"/>
  <c r="Q34" i="28"/>
  <c r="AG34" i="28"/>
  <c r="AI25" i="28"/>
  <c r="Q35" i="28"/>
  <c r="AI33" i="28"/>
  <c r="AI31" i="28"/>
  <c r="AE30" i="28"/>
  <c r="AE32" i="28"/>
  <c r="AI30" i="28"/>
  <c r="AI32" i="28"/>
  <c r="Q32" i="28"/>
  <c r="Q29" i="28"/>
  <c r="Q33" i="28"/>
  <c r="U23" i="28"/>
  <c r="AI25" i="27"/>
  <c r="U20" i="27" l="1"/>
  <c r="U19" i="27"/>
  <c r="AE29" i="26"/>
  <c r="AE28" i="26"/>
  <c r="AE27" i="26"/>
  <c r="AE26" i="26"/>
  <c r="AI21" i="26"/>
  <c r="AI19" i="26"/>
  <c r="AI22" i="26"/>
  <c r="C20" i="25"/>
  <c r="E18" i="24"/>
  <c r="E20" i="20"/>
  <c r="C20" i="20"/>
  <c r="C19" i="32"/>
  <c r="C33" i="34" l="1"/>
  <c r="C23" i="34"/>
  <c r="C18" i="31"/>
  <c r="C17" i="34"/>
  <c r="C19" i="31"/>
  <c r="C23" i="31"/>
  <c r="C18" i="34"/>
  <c r="C16" i="31"/>
  <c r="C19" i="34"/>
  <c r="C17" i="31"/>
  <c r="C16" i="34"/>
  <c r="G18" i="13"/>
  <c r="O18" i="13"/>
  <c r="C18" i="35"/>
  <c r="K18" i="35"/>
  <c r="K20" i="16"/>
  <c r="C24" i="36"/>
  <c r="C18" i="13"/>
  <c r="K24" i="36"/>
  <c r="S24" i="36"/>
  <c r="AA24" i="36"/>
  <c r="AI24" i="36"/>
  <c r="K18" i="13"/>
  <c r="M19" i="14"/>
  <c r="U19" i="14"/>
  <c r="AC19" i="14"/>
  <c r="E17" i="23"/>
  <c r="G19" i="14"/>
  <c r="O19" i="14"/>
  <c r="W19" i="14"/>
  <c r="AE19" i="14"/>
  <c r="Q19" i="36"/>
  <c r="C17" i="21"/>
  <c r="C16" i="21"/>
  <c r="Y19" i="36"/>
  <c r="AG19" i="36"/>
  <c r="S18" i="35"/>
  <c r="AA18" i="35"/>
  <c r="AE18" i="13"/>
  <c r="W18" i="13"/>
  <c r="S18" i="13"/>
  <c r="C20" i="13"/>
  <c r="K20" i="13"/>
  <c r="C15" i="2"/>
  <c r="AA18" i="13"/>
  <c r="C22" i="25"/>
  <c r="S20" i="13"/>
  <c r="AA20" i="13"/>
  <c r="AI18" i="13"/>
  <c r="O24" i="36"/>
  <c r="I27" i="26"/>
  <c r="E26" i="26"/>
  <c r="C18" i="23"/>
  <c r="AI20" i="13"/>
  <c r="E29" i="26"/>
  <c r="M29" i="26"/>
  <c r="U29" i="26"/>
  <c r="AC29" i="26"/>
  <c r="AG20" i="27"/>
  <c r="C16" i="22"/>
  <c r="C18" i="22"/>
  <c r="C20" i="22"/>
  <c r="C22" i="22"/>
  <c r="C17" i="23"/>
  <c r="C17" i="25"/>
  <c r="C26" i="34"/>
  <c r="C28" i="34"/>
  <c r="C30" i="34"/>
  <c r="C32" i="34"/>
  <c r="C34" i="34"/>
  <c r="AI18" i="35"/>
  <c r="Q18" i="14"/>
  <c r="AG18" i="14"/>
  <c r="AG18" i="16"/>
  <c r="AG22" i="16"/>
  <c r="U18" i="18"/>
  <c r="I24" i="36"/>
  <c r="Q24" i="36"/>
  <c r="Y24" i="36"/>
  <c r="AG24" i="36"/>
  <c r="C18" i="25"/>
  <c r="E20" i="26"/>
  <c r="M26" i="26"/>
  <c r="AC26" i="26"/>
  <c r="E20" i="27"/>
  <c r="K20" i="27"/>
  <c r="M19" i="27"/>
  <c r="C19" i="1"/>
  <c r="C21" i="1"/>
  <c r="C21" i="33"/>
  <c r="E18" i="25"/>
  <c r="O20" i="26"/>
  <c r="W20" i="26"/>
  <c r="C16" i="2"/>
  <c r="C19" i="7"/>
  <c r="C25" i="34"/>
  <c r="C27" i="34"/>
  <c r="C29" i="34"/>
  <c r="C31" i="34"/>
  <c r="Y20" i="16"/>
  <c r="E17" i="21"/>
  <c r="C19" i="23"/>
  <c r="I26" i="26"/>
  <c r="O19" i="27"/>
  <c r="C19" i="6"/>
  <c r="C22" i="11"/>
  <c r="E19" i="25"/>
  <c r="E21" i="25"/>
  <c r="M27" i="26"/>
  <c r="U27" i="26"/>
  <c r="AC27" i="26"/>
  <c r="C23" i="1"/>
  <c r="C15" i="30"/>
  <c r="I18" i="14"/>
  <c r="Y18" i="14"/>
  <c r="E19" i="14"/>
  <c r="I22" i="16"/>
  <c r="Q20" i="16"/>
  <c r="Y22" i="16"/>
  <c r="AG20" i="16"/>
  <c r="E19" i="16"/>
  <c r="E23" i="16"/>
  <c r="K19" i="36"/>
  <c r="S19" i="36"/>
  <c r="AA19" i="36"/>
  <c r="I18" i="36"/>
  <c r="Y18" i="36"/>
  <c r="K22" i="36"/>
  <c r="E16" i="21"/>
  <c r="C20" i="23"/>
  <c r="E19" i="23"/>
  <c r="E17" i="25"/>
  <c r="C19" i="25"/>
  <c r="C21" i="25"/>
  <c r="E22" i="25"/>
  <c r="M21" i="26"/>
  <c r="U21" i="26"/>
  <c r="AC21" i="26"/>
  <c r="AE20" i="26"/>
  <c r="C20" i="1"/>
  <c r="C34" i="31"/>
  <c r="C17" i="12"/>
  <c r="C21" i="12"/>
  <c r="C25" i="12"/>
  <c r="E19" i="13"/>
  <c r="M19" i="13"/>
  <c r="U19" i="13"/>
  <c r="AC19" i="13"/>
  <c r="I19" i="35"/>
  <c r="Q19" i="35"/>
  <c r="Y19" i="35"/>
  <c r="C19" i="14"/>
  <c r="K19" i="14"/>
  <c r="AA19" i="14"/>
  <c r="AI19" i="14"/>
  <c r="G19" i="18"/>
  <c r="O23" i="18"/>
  <c r="E19" i="36"/>
  <c r="M19" i="36"/>
  <c r="U19" i="36"/>
  <c r="C23" i="25"/>
  <c r="W25" i="27"/>
  <c r="C18" i="1"/>
  <c r="C24" i="1"/>
  <c r="C16" i="30"/>
  <c r="C26" i="31"/>
  <c r="C30" i="31"/>
  <c r="C17" i="3"/>
  <c r="C25" i="6"/>
  <c r="C19" i="30"/>
  <c r="E26" i="16"/>
  <c r="M26" i="16"/>
  <c r="U26" i="16"/>
  <c r="AC26" i="16"/>
  <c r="M21" i="16"/>
  <c r="I18" i="18"/>
  <c r="Y18" i="18"/>
  <c r="G18" i="36"/>
  <c r="AC18" i="36"/>
  <c r="E24" i="36"/>
  <c r="U24" i="36"/>
  <c r="E18" i="23"/>
  <c r="E23" i="25"/>
  <c r="I19" i="26"/>
  <c r="Q21" i="26"/>
  <c r="Y19" i="26"/>
  <c r="AG21" i="26"/>
  <c r="G19" i="26"/>
  <c r="W19" i="26"/>
  <c r="K21" i="26"/>
  <c r="Y26" i="26"/>
  <c r="S19" i="27"/>
  <c r="AC20" i="18"/>
  <c r="E18" i="18"/>
  <c r="M18" i="18"/>
  <c r="AC19" i="18"/>
  <c r="I19" i="18"/>
  <c r="C19" i="5"/>
  <c r="C22" i="1"/>
  <c r="C17" i="29"/>
  <c r="C15" i="3"/>
  <c r="C20" i="5"/>
  <c r="C17" i="1"/>
  <c r="C18" i="29"/>
  <c r="C16" i="3"/>
  <c r="C17" i="5"/>
  <c r="C21" i="5"/>
  <c r="C18" i="5"/>
  <c r="C20" i="6"/>
  <c r="C19" i="29"/>
  <c r="C16" i="29"/>
  <c r="C15" i="5"/>
  <c r="C18" i="3"/>
  <c r="C21" i="30"/>
  <c r="C20" i="4"/>
  <c r="C16" i="5"/>
  <c r="C28" i="31"/>
  <c r="C32" i="31"/>
  <c r="C23" i="7"/>
  <c r="C17" i="8"/>
  <c r="C17" i="10"/>
  <c r="C21" i="10"/>
  <c r="C19" i="12"/>
  <c r="C23" i="12"/>
  <c r="C27" i="12"/>
  <c r="G20" i="13"/>
  <c r="O20" i="13"/>
  <c r="W20" i="13"/>
  <c r="AE20" i="13"/>
  <c r="C22" i="13"/>
  <c r="K22" i="13"/>
  <c r="S22" i="13"/>
  <c r="AA22" i="13"/>
  <c r="AI22" i="13"/>
  <c r="E18" i="14"/>
  <c r="I19" i="14"/>
  <c r="Q19" i="14"/>
  <c r="C18" i="15"/>
  <c r="K18" i="15"/>
  <c r="S18" i="15"/>
  <c r="AA18" i="15"/>
  <c r="AI18" i="15"/>
  <c r="G20" i="15"/>
  <c r="O20" i="15"/>
  <c r="W20" i="15"/>
  <c r="C20" i="16"/>
  <c r="S18" i="16"/>
  <c r="AA18" i="16"/>
  <c r="AI18" i="16"/>
  <c r="I19" i="16"/>
  <c r="Q19" i="16"/>
  <c r="E20" i="16"/>
  <c r="I23" i="16"/>
  <c r="Q23" i="16"/>
  <c r="E18" i="17"/>
  <c r="M18" i="17"/>
  <c r="U18" i="17"/>
  <c r="AC18" i="17"/>
  <c r="C19" i="17"/>
  <c r="K19" i="17"/>
  <c r="W19" i="18"/>
  <c r="AG18" i="18"/>
  <c r="U19" i="18"/>
  <c r="I20" i="18"/>
  <c r="I22" i="18"/>
  <c r="M18" i="36"/>
  <c r="U18" i="36"/>
  <c r="G22" i="36"/>
  <c r="O22" i="36"/>
  <c r="W22" i="36"/>
  <c r="E22" i="36"/>
  <c r="S22" i="36"/>
  <c r="AA22" i="36"/>
  <c r="AI22" i="36"/>
  <c r="AC24" i="36"/>
  <c r="E22" i="22"/>
  <c r="E20" i="23"/>
  <c r="E20" i="25"/>
  <c r="G22" i="26"/>
  <c r="O22" i="26"/>
  <c r="W22" i="26"/>
  <c r="AE22" i="26"/>
  <c r="AE21" i="26"/>
  <c r="U26" i="26"/>
  <c r="E27" i="26"/>
  <c r="AE19" i="27"/>
  <c r="G20" i="27"/>
  <c r="M20" i="27"/>
  <c r="AC24" i="27"/>
  <c r="K24" i="27"/>
  <c r="U24" i="27"/>
  <c r="C25" i="31"/>
  <c r="C29" i="31"/>
  <c r="C33" i="31"/>
  <c r="C18" i="9"/>
  <c r="C18" i="10"/>
  <c r="C22" i="10"/>
  <c r="C16" i="12"/>
  <c r="C20" i="12"/>
  <c r="C24" i="12"/>
  <c r="C15" i="33"/>
  <c r="C19" i="33"/>
  <c r="C15" i="34"/>
  <c r="C19" i="13"/>
  <c r="K19" i="13"/>
  <c r="S19" i="13"/>
  <c r="AA19" i="13"/>
  <c r="AI19" i="13"/>
  <c r="M18" i="14"/>
  <c r="Y19" i="14"/>
  <c r="AG19" i="14"/>
  <c r="Q18" i="16"/>
  <c r="Y19" i="16"/>
  <c r="AG19" i="16"/>
  <c r="M20" i="16"/>
  <c r="U20" i="16"/>
  <c r="I21" i="16"/>
  <c r="AC21" i="16"/>
  <c r="Q22" i="16"/>
  <c r="Y23" i="16"/>
  <c r="AG23" i="16"/>
  <c r="C18" i="24"/>
  <c r="Y21" i="26"/>
  <c r="W26" i="26"/>
  <c r="G29" i="26"/>
  <c r="O29" i="26"/>
  <c r="W29" i="26"/>
  <c r="C19" i="10"/>
  <c r="C23" i="10"/>
  <c r="G22" i="13"/>
  <c r="O22" i="13"/>
  <c r="W22" i="13"/>
  <c r="AE22" i="13"/>
  <c r="E23" i="13"/>
  <c r="M23" i="13"/>
  <c r="U23" i="13"/>
  <c r="AC23" i="13"/>
  <c r="C24" i="13"/>
  <c r="K24" i="13"/>
  <c r="S24" i="13"/>
  <c r="AA24" i="13"/>
  <c r="AI24" i="13"/>
  <c r="AG19" i="35"/>
  <c r="G20" i="35"/>
  <c r="O20" i="35"/>
  <c r="W20" i="35"/>
  <c r="AE20" i="35"/>
  <c r="S19" i="14"/>
  <c r="U18" i="14"/>
  <c r="G18" i="15"/>
  <c r="O18" i="15"/>
  <c r="W18" i="15"/>
  <c r="AE18" i="15"/>
  <c r="E18" i="16"/>
  <c r="M18" i="16"/>
  <c r="AC20" i="16"/>
  <c r="Q21" i="16"/>
  <c r="Y21" i="16"/>
  <c r="E22" i="16"/>
  <c r="M22" i="16"/>
  <c r="I18" i="17"/>
  <c r="Q18" i="17"/>
  <c r="Y18" i="17"/>
  <c r="AC18" i="18"/>
  <c r="E20" i="18"/>
  <c r="M22" i="18"/>
  <c r="Q19" i="26"/>
  <c r="O27" i="26"/>
  <c r="K19" i="27"/>
  <c r="C27" i="31"/>
  <c r="C31" i="31"/>
  <c r="C18" i="7"/>
  <c r="C20" i="7"/>
  <c r="C22" i="7"/>
  <c r="C16" i="8"/>
  <c r="C16" i="10"/>
  <c r="C20" i="10"/>
  <c r="C24" i="10"/>
  <c r="C18" i="12"/>
  <c r="C22" i="12"/>
  <c r="C26" i="12"/>
  <c r="AC18" i="14"/>
  <c r="U18" i="16"/>
  <c r="AC18" i="16"/>
  <c r="U19" i="16"/>
  <c r="I20" i="16"/>
  <c r="AG21" i="16"/>
  <c r="U22" i="16"/>
  <c r="AC22" i="16"/>
  <c r="U23" i="16"/>
  <c r="Q18" i="18"/>
  <c r="E19" i="18"/>
  <c r="Y19" i="18"/>
  <c r="M20" i="18"/>
  <c r="U20" i="18"/>
  <c r="I21" i="18"/>
  <c r="Q21" i="18"/>
  <c r="Y21" i="18"/>
  <c r="AG21" i="18"/>
  <c r="W18" i="36"/>
  <c r="E18" i="36"/>
  <c r="C22" i="36"/>
  <c r="AE24" i="36"/>
  <c r="M24" i="36"/>
  <c r="C17" i="22"/>
  <c r="C19" i="22"/>
  <c r="C21" i="22"/>
  <c r="C17" i="24"/>
  <c r="C19" i="26"/>
  <c r="S19" i="26"/>
  <c r="Q20" i="26"/>
  <c r="AA19" i="27"/>
  <c r="I21" i="13"/>
  <c r="AG21" i="13"/>
  <c r="Q25" i="13"/>
  <c r="M21" i="35"/>
  <c r="I19" i="13"/>
  <c r="Y19" i="13"/>
  <c r="M21" i="13"/>
  <c r="AC21" i="13"/>
  <c r="I23" i="13"/>
  <c r="Y23" i="13"/>
  <c r="E18" i="13"/>
  <c r="M18" i="13"/>
  <c r="U18" i="13"/>
  <c r="AC18" i="13"/>
  <c r="I20" i="13"/>
  <c r="Q20" i="13"/>
  <c r="Y20" i="13"/>
  <c r="AG20" i="13"/>
  <c r="G21" i="13"/>
  <c r="O21" i="13"/>
  <c r="W21" i="13"/>
  <c r="AE21" i="13"/>
  <c r="E22" i="13"/>
  <c r="M22" i="13"/>
  <c r="U22" i="13"/>
  <c r="AC22" i="13"/>
  <c r="C23" i="13"/>
  <c r="K23" i="13"/>
  <c r="S23" i="13"/>
  <c r="AA23" i="13"/>
  <c r="AI23" i="13"/>
  <c r="Q21" i="13"/>
  <c r="I25" i="13"/>
  <c r="AG25" i="13"/>
  <c r="E21" i="35"/>
  <c r="U21" i="35"/>
  <c r="I18" i="13"/>
  <c r="Q18" i="13"/>
  <c r="Y18" i="13"/>
  <c r="AG18" i="13"/>
  <c r="G19" i="13"/>
  <c r="O19" i="13"/>
  <c r="W19" i="13"/>
  <c r="AE19" i="13"/>
  <c r="E20" i="13"/>
  <c r="M20" i="13"/>
  <c r="U20" i="13"/>
  <c r="AC20" i="13"/>
  <c r="C21" i="13"/>
  <c r="K21" i="13"/>
  <c r="S21" i="13"/>
  <c r="AA21" i="13"/>
  <c r="AI21" i="13"/>
  <c r="I22" i="13"/>
  <c r="Q22" i="13"/>
  <c r="Y22" i="13"/>
  <c r="AG22" i="13"/>
  <c r="G23" i="13"/>
  <c r="O23" i="13"/>
  <c r="W23" i="13"/>
  <c r="AE23" i="13"/>
  <c r="O18" i="36"/>
  <c r="O19" i="36"/>
  <c r="AE18" i="36"/>
  <c r="AE19" i="36"/>
  <c r="G19" i="36"/>
  <c r="Y21" i="13"/>
  <c r="Y25" i="13"/>
  <c r="AC21" i="35"/>
  <c r="Q19" i="13"/>
  <c r="AG19" i="13"/>
  <c r="E21" i="13"/>
  <c r="U21" i="13"/>
  <c r="Q23" i="13"/>
  <c r="AG23" i="13"/>
  <c r="E24" i="13"/>
  <c r="M24" i="13"/>
  <c r="U24" i="13"/>
  <c r="AC24" i="13"/>
  <c r="C25" i="13"/>
  <c r="K25" i="13"/>
  <c r="S25" i="13"/>
  <c r="AA25" i="13"/>
  <c r="AI25" i="13"/>
  <c r="E18" i="35"/>
  <c r="M18" i="35"/>
  <c r="U18" i="35"/>
  <c r="AC18" i="35"/>
  <c r="C19" i="35"/>
  <c r="K19" i="35"/>
  <c r="S19" i="35"/>
  <c r="AA19" i="35"/>
  <c r="AI19" i="35"/>
  <c r="I20" i="35"/>
  <c r="Q20" i="35"/>
  <c r="Y20" i="35"/>
  <c r="AG20" i="35"/>
  <c r="G21" i="35"/>
  <c r="O21" i="35"/>
  <c r="W21" i="35"/>
  <c r="AE21" i="35"/>
  <c r="E18" i="15"/>
  <c r="M18" i="15"/>
  <c r="U18" i="15"/>
  <c r="G18" i="17"/>
  <c r="O18" i="17"/>
  <c r="W18" i="17"/>
  <c r="AE18" i="17"/>
  <c r="E19" i="17"/>
  <c r="M19" i="17"/>
  <c r="U19" i="17"/>
  <c r="AC19" i="17"/>
  <c r="C20" i="17"/>
  <c r="K20" i="17"/>
  <c r="S20" i="17"/>
  <c r="AA20" i="17"/>
  <c r="AI20" i="17"/>
  <c r="I21" i="17"/>
  <c r="Q21" i="17"/>
  <c r="Y21" i="17"/>
  <c r="AG21" i="17"/>
  <c r="G22" i="17"/>
  <c r="O22" i="17"/>
  <c r="W22" i="17"/>
  <c r="AE22" i="17"/>
  <c r="E23" i="17"/>
  <c r="M23" i="17"/>
  <c r="U23" i="17"/>
  <c r="AC23" i="17"/>
  <c r="C24" i="17"/>
  <c r="K24" i="17"/>
  <c r="S24" i="17"/>
  <c r="AA24" i="17"/>
  <c r="AI24" i="17"/>
  <c r="Q19" i="18"/>
  <c r="Q22" i="18"/>
  <c r="Q20" i="18"/>
  <c r="AG19" i="18"/>
  <c r="AG20" i="18"/>
  <c r="Y20" i="18"/>
  <c r="Y22" i="18"/>
  <c r="AG22" i="18"/>
  <c r="W19" i="36"/>
  <c r="Y22" i="36"/>
  <c r="AG19" i="26"/>
  <c r="K26" i="26"/>
  <c r="G24" i="13"/>
  <c r="O24" i="13"/>
  <c r="W24" i="13"/>
  <c r="AE24" i="13"/>
  <c r="E25" i="13"/>
  <c r="M25" i="13"/>
  <c r="U25" i="13"/>
  <c r="AC25" i="13"/>
  <c r="G18" i="35"/>
  <c r="O18" i="35"/>
  <c r="W18" i="35"/>
  <c r="AE18" i="35"/>
  <c r="E19" i="35"/>
  <c r="M19" i="35"/>
  <c r="U19" i="35"/>
  <c r="AC19" i="35"/>
  <c r="C20" i="35"/>
  <c r="K20" i="35"/>
  <c r="S20" i="35"/>
  <c r="AA20" i="35"/>
  <c r="AI20" i="35"/>
  <c r="I21" i="35"/>
  <c r="Q21" i="35"/>
  <c r="Y21" i="35"/>
  <c r="AG21" i="35"/>
  <c r="C20" i="15"/>
  <c r="K20" i="15"/>
  <c r="S20" i="15"/>
  <c r="AA20" i="15"/>
  <c r="AI20" i="15"/>
  <c r="I18" i="16"/>
  <c r="Y18" i="16"/>
  <c r="M19" i="16"/>
  <c r="AC19" i="16"/>
  <c r="E21" i="16"/>
  <c r="U21" i="16"/>
  <c r="M23" i="16"/>
  <c r="AC23" i="16"/>
  <c r="I24" i="13"/>
  <c r="Q24" i="13"/>
  <c r="Y24" i="13"/>
  <c r="AG24" i="13"/>
  <c r="G25" i="13"/>
  <c r="O25" i="13"/>
  <c r="W25" i="13"/>
  <c r="AE25" i="13"/>
  <c r="I18" i="35"/>
  <c r="Q18" i="35"/>
  <c r="Y18" i="35"/>
  <c r="AG18" i="35"/>
  <c r="G19" i="35"/>
  <c r="O19" i="35"/>
  <c r="W19" i="35"/>
  <c r="AE19" i="35"/>
  <c r="E20" i="35"/>
  <c r="M20" i="35"/>
  <c r="U20" i="35"/>
  <c r="AC20" i="35"/>
  <c r="C21" i="35"/>
  <c r="K21" i="35"/>
  <c r="S21" i="35"/>
  <c r="AA21" i="35"/>
  <c r="AI21" i="35"/>
  <c r="I18" i="15"/>
  <c r="Q18" i="15"/>
  <c r="I26" i="16"/>
  <c r="Q26" i="16"/>
  <c r="Y26" i="16"/>
  <c r="AG26" i="16"/>
  <c r="C18" i="17"/>
  <c r="K18" i="17"/>
  <c r="S18" i="17"/>
  <c r="AA18" i="17"/>
  <c r="I21" i="26"/>
  <c r="S19" i="17"/>
  <c r="AA19" i="17"/>
  <c r="AI19" i="17"/>
  <c r="I20" i="17"/>
  <c r="Q20" i="17"/>
  <c r="Y20" i="17"/>
  <c r="AG20" i="17"/>
  <c r="G21" i="17"/>
  <c r="O21" i="17"/>
  <c r="W21" i="17"/>
  <c r="AE21" i="17"/>
  <c r="E22" i="17"/>
  <c r="M22" i="17"/>
  <c r="U22" i="17"/>
  <c r="AC22" i="17"/>
  <c r="C23" i="17"/>
  <c r="K23" i="17"/>
  <c r="S23" i="17"/>
  <c r="AA23" i="17"/>
  <c r="AI23" i="17"/>
  <c r="I24" i="17"/>
  <c r="Q24" i="17"/>
  <c r="Y24" i="17"/>
  <c r="AG24" i="17"/>
  <c r="AE19" i="18"/>
  <c r="M19" i="18"/>
  <c r="G21" i="18"/>
  <c r="O21" i="18"/>
  <c r="W21" i="18"/>
  <c r="AE21" i="18"/>
  <c r="E22" i="18"/>
  <c r="C23" i="18"/>
  <c r="K23" i="18"/>
  <c r="S23" i="18"/>
  <c r="AC19" i="36"/>
  <c r="AE22" i="36"/>
  <c r="Q22" i="36"/>
  <c r="AC22" i="36"/>
  <c r="K19" i="26"/>
  <c r="AE19" i="26"/>
  <c r="I20" i="26"/>
  <c r="AC20" i="26"/>
  <c r="C21" i="26"/>
  <c r="W21" i="26"/>
  <c r="I22" i="26"/>
  <c r="Q22" i="26"/>
  <c r="Y22" i="26"/>
  <c r="O26" i="26"/>
  <c r="AA26" i="26"/>
  <c r="C28" i="26"/>
  <c r="K28" i="26"/>
  <c r="S28" i="26"/>
  <c r="AA28" i="26"/>
  <c r="W19" i="27"/>
  <c r="G19" i="27"/>
  <c r="W20" i="27"/>
  <c r="W24" i="27"/>
  <c r="AC25" i="27"/>
  <c r="K25" i="27"/>
  <c r="U25" i="27"/>
  <c r="AG18" i="17"/>
  <c r="G19" i="17"/>
  <c r="O19" i="17"/>
  <c r="W19" i="17"/>
  <c r="AE19" i="17"/>
  <c r="E20" i="17"/>
  <c r="M20" i="17"/>
  <c r="U20" i="17"/>
  <c r="AC20" i="17"/>
  <c r="C21" i="17"/>
  <c r="K21" i="17"/>
  <c r="S21" i="17"/>
  <c r="AA21" i="17"/>
  <c r="AI21" i="17"/>
  <c r="I22" i="17"/>
  <c r="Q22" i="17"/>
  <c r="Y22" i="17"/>
  <c r="AG22" i="17"/>
  <c r="G23" i="17"/>
  <c r="O23" i="17"/>
  <c r="W23" i="17"/>
  <c r="AE23" i="17"/>
  <c r="E24" i="17"/>
  <c r="M24" i="17"/>
  <c r="U24" i="17"/>
  <c r="AC24" i="17"/>
  <c r="U22" i="18"/>
  <c r="I19" i="36"/>
  <c r="M22" i="36"/>
  <c r="AG22" i="36"/>
  <c r="C22" i="26"/>
  <c r="K22" i="26"/>
  <c r="S22" i="26"/>
  <c r="AA22" i="26"/>
  <c r="O19" i="26"/>
  <c r="AA19" i="26"/>
  <c r="M20" i="26"/>
  <c r="Y20" i="26"/>
  <c r="G21" i="26"/>
  <c r="S21" i="26"/>
  <c r="E22" i="26"/>
  <c r="M22" i="26"/>
  <c r="U22" i="26"/>
  <c r="G26" i="26"/>
  <c r="K27" i="26"/>
  <c r="W27" i="26"/>
  <c r="G28" i="26"/>
  <c r="O28" i="26"/>
  <c r="W28" i="26"/>
  <c r="Q20" i="27"/>
  <c r="AA24" i="27"/>
  <c r="AI18" i="17"/>
  <c r="I19" i="17"/>
  <c r="Q19" i="17"/>
  <c r="Y19" i="17"/>
  <c r="AG19" i="17"/>
  <c r="G20" i="17"/>
  <c r="O20" i="17"/>
  <c r="W20" i="17"/>
  <c r="AE20" i="17"/>
  <c r="E21" i="17"/>
  <c r="M21" i="17"/>
  <c r="U21" i="17"/>
  <c r="AC21" i="17"/>
  <c r="C22" i="17"/>
  <c r="K22" i="17"/>
  <c r="S22" i="17"/>
  <c r="AA22" i="17"/>
  <c r="AI22" i="17"/>
  <c r="I23" i="17"/>
  <c r="Q23" i="17"/>
  <c r="Y23" i="17"/>
  <c r="AG23" i="17"/>
  <c r="G24" i="17"/>
  <c r="O24" i="17"/>
  <c r="W24" i="17"/>
  <c r="AE24" i="17"/>
  <c r="AC22" i="18"/>
  <c r="C19" i="36"/>
  <c r="AI19" i="36"/>
  <c r="Q18" i="36"/>
  <c r="AG18" i="36"/>
  <c r="I22" i="36"/>
  <c r="U22" i="36"/>
  <c r="G24" i="36"/>
  <c r="W24" i="36"/>
  <c r="E21" i="26"/>
  <c r="G20" i="26"/>
  <c r="U20" i="26"/>
  <c r="AG20" i="26"/>
  <c r="O21" i="26"/>
  <c r="AA21" i="26"/>
  <c r="G27" i="26"/>
  <c r="C29" i="26"/>
  <c r="K29" i="26"/>
  <c r="S29" i="26"/>
  <c r="AA29" i="26"/>
  <c r="E19" i="27"/>
  <c r="AC19" i="27"/>
  <c r="AC20" i="27"/>
  <c r="AA25" i="27"/>
  <c r="AG25" i="28"/>
  <c r="AG23" i="28"/>
  <c r="AG24" i="28"/>
  <c r="O24" i="28"/>
  <c r="O25" i="28"/>
  <c r="O23" i="28"/>
  <c r="Y23" i="28"/>
  <c r="Y24" i="28"/>
  <c r="Y25" i="28"/>
  <c r="C32" i="28"/>
  <c r="C34" i="28"/>
  <c r="C35" i="28"/>
  <c r="C33" i="28"/>
  <c r="I32" i="28"/>
  <c r="I33" i="28"/>
  <c r="I35" i="28"/>
  <c r="I34" i="28"/>
  <c r="S35" i="28"/>
  <c r="S34" i="28"/>
  <c r="S32" i="28"/>
  <c r="S33" i="28"/>
  <c r="Y35" i="28"/>
  <c r="Y32" i="28"/>
  <c r="Y33" i="28"/>
  <c r="Y34" i="28"/>
  <c r="E29" i="28"/>
  <c r="M29" i="28"/>
  <c r="C25" i="28"/>
  <c r="C24" i="28"/>
  <c r="C23" i="28"/>
  <c r="I24" i="28"/>
  <c r="I25" i="28"/>
  <c r="I23" i="28"/>
  <c r="Q25" i="28"/>
  <c r="Q24" i="28"/>
  <c r="Q23" i="28"/>
  <c r="AA23" i="28"/>
  <c r="AA24" i="28"/>
  <c r="AA25" i="28"/>
  <c r="AC34" i="28"/>
  <c r="AC35" i="28"/>
  <c r="AC32" i="28"/>
  <c r="AC33" i="28"/>
  <c r="K32" i="28"/>
  <c r="K35" i="28"/>
  <c r="K33" i="28"/>
  <c r="K34" i="28"/>
  <c r="U33" i="28"/>
  <c r="U32" i="28"/>
  <c r="U34" i="28"/>
  <c r="U35" i="28"/>
  <c r="AA35" i="28"/>
  <c r="AA33" i="28"/>
  <c r="AA32" i="28"/>
  <c r="AA34" i="28"/>
  <c r="E25" i="28"/>
  <c r="E24" i="28"/>
  <c r="E23" i="28"/>
  <c r="K25" i="28"/>
  <c r="K23" i="28"/>
  <c r="K24" i="28"/>
  <c r="S25" i="28"/>
  <c r="S24" i="28"/>
  <c r="S23" i="28"/>
  <c r="AC24" i="28"/>
  <c r="AC23" i="28"/>
  <c r="AC25" i="28"/>
  <c r="E33" i="28"/>
  <c r="E35" i="28"/>
  <c r="E32" i="28"/>
  <c r="E34" i="28"/>
  <c r="M34" i="28"/>
  <c r="M35" i="28"/>
  <c r="M33" i="28"/>
  <c r="M32" i="28"/>
  <c r="G25" i="28"/>
  <c r="G24" i="28"/>
  <c r="G23" i="28"/>
  <c r="M23" i="28"/>
  <c r="M24" i="28"/>
  <c r="M25" i="28"/>
  <c r="W23" i="28"/>
  <c r="W24" i="28"/>
  <c r="W25" i="28"/>
  <c r="AE23" i="28"/>
  <c r="AE25" i="28"/>
  <c r="AE24" i="28"/>
  <c r="G35" i="28"/>
  <c r="G32" i="28"/>
  <c r="G34" i="28"/>
  <c r="G33" i="28"/>
  <c r="O35" i="28"/>
  <c r="O32" i="28"/>
  <c r="O34" i="28"/>
  <c r="O33" i="28"/>
  <c r="W32" i="28"/>
  <c r="W34" i="28"/>
  <c r="W33" i="28"/>
  <c r="W35" i="28"/>
  <c r="E30" i="28"/>
  <c r="M30" i="28"/>
  <c r="AG19" i="28"/>
  <c r="O19" i="28"/>
  <c r="W19" i="28"/>
  <c r="AE19" i="28"/>
  <c r="AG20" i="28"/>
  <c r="O20" i="28"/>
  <c r="W20" i="28"/>
  <c r="AE20" i="28"/>
  <c r="AG21" i="28"/>
  <c r="O21" i="28"/>
  <c r="W21" i="28"/>
  <c r="AE21" i="28"/>
  <c r="AG22" i="28"/>
  <c r="O22" i="28"/>
  <c r="W22" i="28"/>
  <c r="AE22" i="28"/>
  <c r="AC29" i="28"/>
  <c r="K29" i="28"/>
  <c r="U29" i="28"/>
  <c r="AA29" i="28"/>
  <c r="G30" i="28"/>
  <c r="O30" i="28"/>
  <c r="W30" i="28"/>
  <c r="AC31" i="28"/>
  <c r="K31" i="28"/>
  <c r="U31" i="28"/>
  <c r="AA31" i="28"/>
  <c r="E31" i="28"/>
  <c r="M31" i="28"/>
  <c r="E19" i="28"/>
  <c r="K19" i="28"/>
  <c r="S19" i="28"/>
  <c r="AA19" i="28"/>
  <c r="E20" i="28"/>
  <c r="K20" i="28"/>
  <c r="S20" i="28"/>
  <c r="AA20" i="28"/>
  <c r="E21" i="28"/>
  <c r="K21" i="28"/>
  <c r="S21" i="28"/>
  <c r="AA21" i="28"/>
  <c r="E22" i="28"/>
  <c r="K22" i="28"/>
  <c r="S22" i="28"/>
  <c r="AA22" i="28"/>
  <c r="G29" i="28"/>
  <c r="O29" i="28"/>
  <c r="W29" i="28"/>
  <c r="AC30" i="28"/>
  <c r="K30" i="28"/>
  <c r="U30" i="28"/>
  <c r="AA30" i="28"/>
  <c r="G31" i="28"/>
  <c r="O31" i="28"/>
  <c r="W31" i="28"/>
  <c r="C18" i="4"/>
  <c r="C22" i="4"/>
  <c r="AC18" i="15"/>
  <c r="C19" i="15"/>
  <c r="K19" i="15"/>
  <c r="S19" i="15"/>
  <c r="AA19" i="15"/>
  <c r="AI19" i="15"/>
  <c r="I20" i="15"/>
  <c r="Q20" i="15"/>
  <c r="Y20" i="15"/>
  <c r="AG20" i="15"/>
  <c r="G21" i="15"/>
  <c r="O21" i="15"/>
  <c r="W21" i="15"/>
  <c r="AE21" i="15"/>
  <c r="C17" i="4"/>
  <c r="C23" i="4"/>
  <c r="C16" i="6"/>
  <c r="C18" i="6"/>
  <c r="C22" i="6"/>
  <c r="C24" i="6"/>
  <c r="C26" i="6"/>
  <c r="C17" i="7"/>
  <c r="C21" i="7"/>
  <c r="C16" i="32"/>
  <c r="C18" i="32"/>
  <c r="C17" i="9"/>
  <c r="C19" i="9"/>
  <c r="C17" i="11"/>
  <c r="C19" i="11"/>
  <c r="C21" i="11"/>
  <c r="C16" i="33"/>
  <c r="C18" i="14"/>
  <c r="G18" i="14"/>
  <c r="K18" i="14"/>
  <c r="O18" i="14"/>
  <c r="S18" i="14"/>
  <c r="W18" i="14"/>
  <c r="AA18" i="14"/>
  <c r="AE18" i="14"/>
  <c r="AI18" i="14"/>
  <c r="E19" i="15"/>
  <c r="M19" i="15"/>
  <c r="U19" i="15"/>
  <c r="AC19" i="15"/>
  <c r="I21" i="15"/>
  <c r="Q21" i="15"/>
  <c r="Y21" i="15"/>
  <c r="AG21" i="15"/>
  <c r="G25" i="16"/>
  <c r="G23" i="16"/>
  <c r="G21" i="16"/>
  <c r="G26" i="16"/>
  <c r="G24" i="16"/>
  <c r="G22" i="16"/>
  <c r="O25" i="16"/>
  <c r="O23" i="16"/>
  <c r="O21" i="16"/>
  <c r="O26" i="16"/>
  <c r="O24" i="16"/>
  <c r="O22" i="16"/>
  <c r="W25" i="16"/>
  <c r="W23" i="16"/>
  <c r="W21" i="16"/>
  <c r="W26" i="16"/>
  <c r="W24" i="16"/>
  <c r="W22" i="16"/>
  <c r="W20" i="16"/>
  <c r="AE25" i="16"/>
  <c r="AE23" i="16"/>
  <c r="AE21" i="16"/>
  <c r="AE26" i="16"/>
  <c r="AE24" i="16"/>
  <c r="AE22" i="16"/>
  <c r="AE20" i="16"/>
  <c r="C18" i="16"/>
  <c r="G18" i="16"/>
  <c r="K18" i="16"/>
  <c r="O18" i="16"/>
  <c r="W18" i="16"/>
  <c r="AE18" i="16"/>
  <c r="G20" i="16"/>
  <c r="O20" i="16"/>
  <c r="C15" i="4"/>
  <c r="C19" i="4"/>
  <c r="C21" i="4"/>
  <c r="Y18" i="15"/>
  <c r="AG18" i="15"/>
  <c r="G19" i="15"/>
  <c r="O19" i="15"/>
  <c r="W19" i="15"/>
  <c r="AE19" i="15"/>
  <c r="E20" i="15"/>
  <c r="M20" i="15"/>
  <c r="U20" i="15"/>
  <c r="AC20" i="15"/>
  <c r="C21" i="15"/>
  <c r="K21" i="15"/>
  <c r="S21" i="15"/>
  <c r="AA21" i="15"/>
  <c r="AI21" i="15"/>
  <c r="C16" i="4"/>
  <c r="C15" i="6"/>
  <c r="C17" i="6"/>
  <c r="C21" i="6"/>
  <c r="C23" i="6"/>
  <c r="C15" i="31"/>
  <c r="C16" i="7"/>
  <c r="C17" i="32"/>
  <c r="C16" i="9"/>
  <c r="C16" i="11"/>
  <c r="C18" i="11"/>
  <c r="C20" i="11"/>
  <c r="I19" i="15"/>
  <c r="Q19" i="15"/>
  <c r="Y19" i="15"/>
  <c r="AG19" i="15"/>
  <c r="AE20" i="15"/>
  <c r="E21" i="15"/>
  <c r="M21" i="15"/>
  <c r="U21" i="15"/>
  <c r="AC21" i="15"/>
  <c r="C25" i="16"/>
  <c r="C23" i="16"/>
  <c r="C21" i="16"/>
  <c r="C26" i="16"/>
  <c r="C24" i="16"/>
  <c r="C22" i="16"/>
  <c r="K25" i="16"/>
  <c r="K23" i="16"/>
  <c r="K21" i="16"/>
  <c r="K26" i="16"/>
  <c r="K24" i="16"/>
  <c r="K22" i="16"/>
  <c r="S25" i="16"/>
  <c r="S23" i="16"/>
  <c r="S21" i="16"/>
  <c r="S26" i="16"/>
  <c r="S24" i="16"/>
  <c r="S22" i="16"/>
  <c r="S20" i="16"/>
  <c r="AA25" i="16"/>
  <c r="AA23" i="16"/>
  <c r="AA21" i="16"/>
  <c r="AA26" i="16"/>
  <c r="AA24" i="16"/>
  <c r="AA22" i="16"/>
  <c r="AA20" i="16"/>
  <c r="AI25" i="16"/>
  <c r="AI23" i="16"/>
  <c r="AI21" i="16"/>
  <c r="AI26" i="16"/>
  <c r="AI24" i="16"/>
  <c r="AI22" i="16"/>
  <c r="AI20" i="16"/>
  <c r="C19" i="16"/>
  <c r="G19" i="16"/>
  <c r="K19" i="16"/>
  <c r="O19" i="16"/>
  <c r="S19" i="16"/>
  <c r="W19" i="16"/>
  <c r="AA19" i="16"/>
  <c r="AE19" i="16"/>
  <c r="AI19" i="16"/>
  <c r="E25" i="16"/>
  <c r="I25" i="16"/>
  <c r="M25" i="16"/>
  <c r="Q25" i="16"/>
  <c r="U25" i="16"/>
  <c r="Y25" i="16"/>
  <c r="AC25" i="16"/>
  <c r="AG25" i="16"/>
  <c r="C29" i="18"/>
  <c r="C27" i="18"/>
  <c r="C25" i="18"/>
  <c r="K29" i="18"/>
  <c r="K27" i="18"/>
  <c r="K25" i="18"/>
  <c r="S29" i="18"/>
  <c r="S27" i="18"/>
  <c r="S25" i="18"/>
  <c r="AA29" i="18"/>
  <c r="AA27" i="18"/>
  <c r="AA25" i="18"/>
  <c r="AI29" i="18"/>
  <c r="AI27" i="18"/>
  <c r="AI25" i="18"/>
  <c r="AI23" i="18"/>
  <c r="C19" i="18"/>
  <c r="K19" i="18"/>
  <c r="O19" i="18"/>
  <c r="S19" i="18"/>
  <c r="AA19" i="18"/>
  <c r="AI19" i="18"/>
  <c r="C21" i="18"/>
  <c r="S21" i="18"/>
  <c r="AI21" i="18"/>
  <c r="G22" i="18"/>
  <c r="W22" i="18"/>
  <c r="E23" i="18"/>
  <c r="U23" i="18"/>
  <c r="AG23" i="18"/>
  <c r="G24" i="18"/>
  <c r="O24" i="18"/>
  <c r="W24" i="18"/>
  <c r="AE24" i="18"/>
  <c r="E25" i="18"/>
  <c r="M25" i="18"/>
  <c r="U25" i="18"/>
  <c r="AC25" i="18"/>
  <c r="C26" i="18"/>
  <c r="K26" i="18"/>
  <c r="S26" i="18"/>
  <c r="AA26" i="18"/>
  <c r="AI26" i="18"/>
  <c r="I27" i="18"/>
  <c r="Q27" i="18"/>
  <c r="Y27" i="18"/>
  <c r="AG27" i="18"/>
  <c r="G28" i="18"/>
  <c r="O28" i="18"/>
  <c r="W28" i="18"/>
  <c r="AE28" i="18"/>
  <c r="E29" i="18"/>
  <c r="M29" i="18"/>
  <c r="U29" i="18"/>
  <c r="AC29" i="18"/>
  <c r="E28" i="18"/>
  <c r="E26" i="18"/>
  <c r="E24" i="18"/>
  <c r="M28" i="18"/>
  <c r="M26" i="18"/>
  <c r="M24" i="18"/>
  <c r="U28" i="18"/>
  <c r="U26" i="18"/>
  <c r="U24" i="18"/>
  <c r="AC28" i="18"/>
  <c r="AC26" i="18"/>
  <c r="AC24" i="18"/>
  <c r="E21" i="18"/>
  <c r="U21" i="18"/>
  <c r="C22" i="18"/>
  <c r="S22" i="18"/>
  <c r="AI22" i="18"/>
  <c r="Q23" i="18"/>
  <c r="AA23" i="18"/>
  <c r="E24" i="16"/>
  <c r="I24" i="16"/>
  <c r="M24" i="16"/>
  <c r="Q24" i="16"/>
  <c r="U24" i="16"/>
  <c r="Y24" i="16"/>
  <c r="AC24" i="16"/>
  <c r="AG24" i="16"/>
  <c r="G29" i="18"/>
  <c r="G27" i="18"/>
  <c r="G25" i="18"/>
  <c r="O29" i="18"/>
  <c r="O27" i="18"/>
  <c r="O25" i="18"/>
  <c r="W29" i="18"/>
  <c r="W27" i="18"/>
  <c r="W25" i="18"/>
  <c r="AE29" i="18"/>
  <c r="AE27" i="18"/>
  <c r="AE25" i="18"/>
  <c r="AE23" i="18"/>
  <c r="C18" i="18"/>
  <c r="G18" i="18"/>
  <c r="K18" i="18"/>
  <c r="O18" i="18"/>
  <c r="S18" i="18"/>
  <c r="W18" i="18"/>
  <c r="AA18" i="18"/>
  <c r="AE18" i="18"/>
  <c r="AI18" i="18"/>
  <c r="C20" i="18"/>
  <c r="G20" i="18"/>
  <c r="K20" i="18"/>
  <c r="O20" i="18"/>
  <c r="S20" i="18"/>
  <c r="W20" i="18"/>
  <c r="AA20" i="18"/>
  <c r="AE20" i="18"/>
  <c r="AI20" i="18"/>
  <c r="K21" i="18"/>
  <c r="AA21" i="18"/>
  <c r="O22" i="18"/>
  <c r="AE22" i="18"/>
  <c r="G23" i="18"/>
  <c r="M23" i="18"/>
  <c r="W23" i="18"/>
  <c r="AC23" i="18"/>
  <c r="C24" i="18"/>
  <c r="K24" i="18"/>
  <c r="S24" i="18"/>
  <c r="AA24" i="18"/>
  <c r="AI24" i="18"/>
  <c r="I25" i="18"/>
  <c r="Q25" i="18"/>
  <c r="Y25" i="18"/>
  <c r="AG25" i="18"/>
  <c r="G26" i="18"/>
  <c r="O26" i="18"/>
  <c r="W26" i="18"/>
  <c r="AE26" i="18"/>
  <c r="E27" i="18"/>
  <c r="M27" i="18"/>
  <c r="U27" i="18"/>
  <c r="AC27" i="18"/>
  <c r="C28" i="18"/>
  <c r="K28" i="18"/>
  <c r="S28" i="18"/>
  <c r="AA28" i="18"/>
  <c r="AI28" i="18"/>
  <c r="I29" i="18"/>
  <c r="Q29" i="18"/>
  <c r="Y29" i="18"/>
  <c r="AG29" i="18"/>
  <c r="I28" i="18"/>
  <c r="I26" i="18"/>
  <c r="I24" i="18"/>
  <c r="Q28" i="18"/>
  <c r="Q26" i="18"/>
  <c r="Q24" i="18"/>
  <c r="Y28" i="18"/>
  <c r="Y26" i="18"/>
  <c r="Y24" i="18"/>
  <c r="AG28" i="18"/>
  <c r="AG26" i="18"/>
  <c r="AG24" i="18"/>
  <c r="M21" i="18"/>
  <c r="AC21" i="18"/>
  <c r="K22" i="18"/>
  <c r="AA22" i="18"/>
  <c r="I23" i="18"/>
  <c r="Y23" i="18"/>
  <c r="C18" i="36"/>
  <c r="K18" i="36"/>
  <c r="S18" i="36"/>
  <c r="AA18" i="36"/>
  <c r="AI18" i="36"/>
  <c r="C17" i="20"/>
  <c r="C18" i="20"/>
  <c r="C19" i="20"/>
  <c r="C26" i="26"/>
  <c r="S26" i="26"/>
  <c r="C27" i="26"/>
  <c r="S27" i="26"/>
  <c r="Q19" i="27"/>
  <c r="Y20" i="27"/>
  <c r="E19" i="26"/>
  <c r="M19" i="26"/>
  <c r="U19" i="26"/>
  <c r="AC19" i="26"/>
  <c r="C20" i="26"/>
  <c r="K20" i="26"/>
  <c r="S20" i="26"/>
  <c r="AA20" i="26"/>
  <c r="AI20" i="26"/>
  <c r="AG22" i="26"/>
  <c r="AA27" i="26"/>
  <c r="Y19" i="27"/>
  <c r="G24" i="27"/>
  <c r="O24" i="27"/>
  <c r="E17" i="20"/>
  <c r="E18" i="20"/>
  <c r="E19" i="20"/>
  <c r="E16" i="22"/>
  <c r="E17" i="22"/>
  <c r="E18" i="22"/>
  <c r="E19" i="22"/>
  <c r="E20" i="22"/>
  <c r="E21" i="22"/>
  <c r="E17" i="24"/>
  <c r="AC22" i="26"/>
  <c r="C19" i="27"/>
  <c r="C20" i="27"/>
  <c r="I20" i="27"/>
  <c r="I29" i="26"/>
  <c r="I28" i="26"/>
  <c r="Q29" i="26"/>
  <c r="Q28" i="26"/>
  <c r="Y29" i="26"/>
  <c r="Y28" i="26"/>
  <c r="Y27" i="26"/>
  <c r="AG29" i="26"/>
  <c r="AG28" i="26"/>
  <c r="AG27" i="26"/>
  <c r="Q26" i="26"/>
  <c r="AG26" i="26"/>
  <c r="Q27" i="26"/>
  <c r="I19" i="27"/>
  <c r="E28" i="26"/>
  <c r="M28" i="26"/>
  <c r="U28" i="26"/>
  <c r="AC28" i="26"/>
  <c r="AG19" i="27"/>
  <c r="AA20" i="27"/>
  <c r="E24" i="27"/>
  <c r="M24" i="27"/>
  <c r="E25" i="27"/>
  <c r="M25" i="27"/>
  <c r="C19" i="28"/>
  <c r="I19" i="28"/>
  <c r="Q19" i="28"/>
  <c r="Y19" i="28"/>
  <c r="C20" i="28"/>
  <c r="I20" i="28"/>
  <c r="Q20" i="28"/>
  <c r="Y20" i="28"/>
  <c r="C21" i="28"/>
  <c r="I21" i="28"/>
  <c r="Q21" i="28"/>
  <c r="Y21" i="28"/>
  <c r="C22" i="28"/>
  <c r="I22" i="28"/>
  <c r="Q22" i="28"/>
  <c r="Y22" i="28"/>
  <c r="G25" i="27"/>
  <c r="O25" i="27"/>
  <c r="S20" i="27"/>
  <c r="C24" i="27"/>
  <c r="I24" i="27"/>
  <c r="S24" i="27"/>
  <c r="Y24" i="27"/>
  <c r="C25" i="27"/>
  <c r="I25" i="27"/>
  <c r="S25" i="27"/>
  <c r="Y25" i="27"/>
  <c r="G19" i="28"/>
  <c r="M19" i="28"/>
  <c r="U19" i="28"/>
  <c r="AC19" i="28"/>
  <c r="G20" i="28"/>
  <c r="M20" i="28"/>
  <c r="U20" i="28"/>
  <c r="AC20" i="28"/>
  <c r="G21" i="28"/>
  <c r="M21" i="28"/>
  <c r="U21" i="28"/>
  <c r="AC21" i="28"/>
  <c r="G22" i="28"/>
  <c r="M22" i="28"/>
  <c r="U22" i="28"/>
  <c r="AC22" i="28"/>
  <c r="C29" i="28"/>
  <c r="I29" i="28"/>
  <c r="S29" i="28"/>
  <c r="Y29" i="28"/>
  <c r="C30" i="28"/>
  <c r="I30" i="28"/>
  <c r="S30" i="28"/>
  <c r="Y30" i="28"/>
  <c r="C31" i="28"/>
  <c r="I31" i="28"/>
  <c r="S31" i="28"/>
  <c r="Y31" i="28"/>
  <c r="O20" i="27"/>
  <c r="AE20" i="27"/>
</calcChain>
</file>

<file path=xl/sharedStrings.xml><?xml version="1.0" encoding="utf-8"?>
<sst xmlns="http://schemas.openxmlformats.org/spreadsheetml/2006/main" count="2087" uniqueCount="337">
  <si>
    <t>Cuadro 1</t>
  </si>
  <si>
    <t>Total nacional</t>
  </si>
  <si>
    <t>Tipo de Herramienta TIC</t>
  </si>
  <si>
    <t>Unidades</t>
  </si>
  <si>
    <t>Total de empresas</t>
  </si>
  <si>
    <t>Uso de computador/3</t>
  </si>
  <si>
    <t>Uso de Internet</t>
  </si>
  <si>
    <t>Conexión a Internet en sus instalaciones</t>
  </si>
  <si>
    <t>2/ Proporción con respecto al total de empresas que rindieron información. El total de proporciones no suma 100% porque una empresa puede tener varias herramientas TIC a la vez.</t>
  </si>
  <si>
    <t>N.A. No aplica</t>
  </si>
  <si>
    <t>Cuadro 2</t>
  </si>
  <si>
    <t>Personal ocupado</t>
  </si>
  <si>
    <t>Número</t>
  </si>
  <si>
    <t>Personal que usó Internet para su trabajo</t>
  </si>
  <si>
    <t>2/ Proporción con respecto al total de pesonal ocupado de las empresas que rindieron información. El total de proporciones no suma 100% porque el personal de las empresas puede usar computador e Internet para su trabajo a la vez.</t>
  </si>
  <si>
    <t>Cuadro 3</t>
  </si>
  <si>
    <t>Tipos de red</t>
  </si>
  <si>
    <t>N.A.</t>
  </si>
  <si>
    <t>Red de área local (LAN)</t>
  </si>
  <si>
    <t>2/ Proporción con respecto al total de empresas que rindieron información. El total de proporciones no suma 100% porque una empresa puede tener varios tipos de red a la vez.</t>
  </si>
  <si>
    <t>Cuadro 4</t>
  </si>
  <si>
    <t>Tipo de Conexión</t>
  </si>
  <si>
    <t>Empresas con Internet en sus instalaciones</t>
  </si>
  <si>
    <t>Módem análogo</t>
  </si>
  <si>
    <t>ADSL</t>
  </si>
  <si>
    <t xml:space="preserve">Inalámbrico </t>
  </si>
  <si>
    <t>Cuadro 5</t>
  </si>
  <si>
    <t xml:space="preserve">De 0 a 256 </t>
  </si>
  <si>
    <t xml:space="preserve"> </t>
  </si>
  <si>
    <t>Cuadro 6</t>
  </si>
  <si>
    <t>Actividades de uso de Internet</t>
  </si>
  <si>
    <t>Empresas que usaron Internet</t>
  </si>
  <si>
    <t>Servicio al cliente</t>
  </si>
  <si>
    <t>2/ Proporción con respecto al total de empresas que usaron Internet. El total de proporciones no suma 100% porque una empresa puede tener varias actividades de uso de Internet a la vez.</t>
  </si>
  <si>
    <t>Ancho de banda (kbps)</t>
  </si>
  <si>
    <t xml:space="preserve">2/ Proporción con respecto al total de empresas que tienen conexión a Internet en sus instalaciones. </t>
  </si>
  <si>
    <t>Personal ocupado de las empresas investigadas, según uso de herramientas TIC para su trabajo</t>
  </si>
  <si>
    <t>Total de personal ocupado</t>
  </si>
  <si>
    <t>Tipo de conexión a Internet</t>
  </si>
  <si>
    <t>Ancho de banda
(Kbps)</t>
  </si>
  <si>
    <t>Ancho de banda (Kbps)</t>
  </si>
  <si>
    <t>Empresas clasificadas por sección CIIU, según uso de herramientas TIC</t>
  </si>
  <si>
    <t>Personal ocupado de las empresas clasificadas por sección CIIU, según uso de herramientas TIC para su trabajo</t>
  </si>
  <si>
    <t>Empresas clasificadas por sección CIIU, según tipos de redes TIC utilizadas</t>
  </si>
  <si>
    <t>Empresas clasificadas por sección CIIU, según el tipo de conexión a Internet</t>
  </si>
  <si>
    <t>Empresas clasificadas por sección CIIU, según la velocidad de conexión a Internet</t>
  </si>
  <si>
    <t>Empresas clasificadas por sección CIIU, según actividades o servicios realizados a través de Internet</t>
  </si>
  <si>
    <t>C.4</t>
  </si>
  <si>
    <t>C.5</t>
  </si>
  <si>
    <t>C.6</t>
  </si>
  <si>
    <t>C.7</t>
  </si>
  <si>
    <t>C.8</t>
  </si>
  <si>
    <t>C.9</t>
  </si>
  <si>
    <t>C.10</t>
  </si>
  <si>
    <t>C.11</t>
  </si>
  <si>
    <t>C.12</t>
  </si>
  <si>
    <t>C.13</t>
  </si>
  <si>
    <t>C.14</t>
  </si>
  <si>
    <t>C.15</t>
  </si>
  <si>
    <t>C.16</t>
  </si>
  <si>
    <t>C.17</t>
  </si>
  <si>
    <t>C.18</t>
  </si>
  <si>
    <t>Empresas clasificadas según uso de herramientas TIC. Sector Comercio</t>
  </si>
  <si>
    <t>Personal ocupado de las empresas que usaron herramientas TIC para su trabajo. Sector Comercio</t>
  </si>
  <si>
    <t>Empresas clasificadas según tipos de redes utilizadas. Sector Comercio</t>
  </si>
  <si>
    <t>Empresas clasificadas según el tipo de conexión a Internet. Sector Comercio</t>
  </si>
  <si>
    <t>Empresas clasificadas según la velocidad de conexión a Internet. Sector Comercio</t>
  </si>
  <si>
    <t>Empresas clasificadas según actividades o servicios realizados a través de Internet. Sector Comercio</t>
  </si>
  <si>
    <t>Empresas clasificadas según uso de herramientas TIC. Sector Servicios</t>
  </si>
  <si>
    <t>Personal ocupado de las empresas que usaron herramientas TIC para su trabajo. Sector Servicios</t>
  </si>
  <si>
    <t>Empresas clasificadas según tipos de redes utilizadas. Sector Servicios</t>
  </si>
  <si>
    <t>Empresas clasificadas según el tipo de conexión a Internet. Sector Servicios</t>
  </si>
  <si>
    <t>Empresas clasificadas según la velocidad de conexión a Internet. Sector Servicios</t>
  </si>
  <si>
    <t>Empresas clasificadas según actividades o servicios realizados a través de Internet. Sector Servicios</t>
  </si>
  <si>
    <t>Cuadro 7</t>
  </si>
  <si>
    <t>Cuadro 8</t>
  </si>
  <si>
    <t>Cuadro 9</t>
  </si>
  <si>
    <t>Cuadro 10</t>
  </si>
  <si>
    <t>Cuadro 11</t>
  </si>
  <si>
    <t>Cuadro 12</t>
  </si>
  <si>
    <t>Cuadro 13</t>
  </si>
  <si>
    <t>Cuadro 14</t>
  </si>
  <si>
    <t>Cuadro 15</t>
  </si>
  <si>
    <t>Cuadro 16</t>
  </si>
  <si>
    <t>Cuadro 17</t>
  </si>
  <si>
    <t>Cuadro 18</t>
  </si>
  <si>
    <t>2/ Proporción con respecto al total de empresas que tienen conexión a Internet en sus instalaciones.</t>
  </si>
  <si>
    <t>3/Comprende los computadores de escritorio, portátil o de mano (por ejemplo, un asistente personal digital), minicomputador, o una unidad central. Incluye computadores personales (PC), laptops/notebooks, servidores, terminales brutas y terminales inteligentes.</t>
  </si>
  <si>
    <t>Panel* Cuadro 1</t>
  </si>
  <si>
    <t>Transacciones con organismos del gobierno</t>
  </si>
  <si>
    <t>Usan computador de escritorio</t>
  </si>
  <si>
    <t>Usan computador portátil</t>
  </si>
  <si>
    <t>Usan tableta</t>
  </si>
  <si>
    <t>Usan smartphone</t>
  </si>
  <si>
    <t>Usan PDA-DMC</t>
  </si>
  <si>
    <t>Usan Internet</t>
  </si>
  <si>
    <t>Red de área amplia (WAN)</t>
  </si>
  <si>
    <t>Banda angosta móvil</t>
  </si>
  <si>
    <t>Satélite</t>
  </si>
  <si>
    <t>Banda ancha móvil</t>
  </si>
  <si>
    <t xml:space="preserve">Enviar o recibir correo electrónico </t>
  </si>
  <si>
    <t>Banca electrónica</t>
  </si>
  <si>
    <t>Capacitación de personal</t>
  </si>
  <si>
    <t>Contratación interna o externa</t>
  </si>
  <si>
    <t>Uso de aplicaciones</t>
  </si>
  <si>
    <t>Llamadas telefónicas por Internet VoIP</t>
  </si>
  <si>
    <t xml:space="preserve">Módem de Cable / Fibra óptica - Canal dedicado </t>
  </si>
  <si>
    <t>USB Móvil</t>
  </si>
  <si>
    <t xml:space="preserve">RDSI </t>
  </si>
  <si>
    <t>2/ Proporción con respecto al total de empresas que tienen conexión a Internet en sus instalaciones. La suma de las proporciones puede no dar 100% debido a que hubo empresas que no diligenciaron la pregunta.</t>
  </si>
  <si>
    <t>Tipo de Obtención</t>
  </si>
  <si>
    <t>Empresas con algún bien TIC</t>
  </si>
  <si>
    <t>Uso de plataforma para vender productos</t>
  </si>
  <si>
    <t>Uso de plataforma para comprar insumos</t>
  </si>
  <si>
    <t>Ventas a través de comercio electrónico</t>
  </si>
  <si>
    <t>Compras a través de comercio electrónico</t>
  </si>
  <si>
    <t>2/ Proporción con respecto al total de empresas que usaron Internet. El total de proporciones no suma 100% porque las empresas pueden usar ambas plataformas a la vez.</t>
  </si>
  <si>
    <t>3/ Cifras en miles de pesos. Para las empresas con múltiples establecimientos, corresponde al agregado de establecimientos industriales.</t>
  </si>
  <si>
    <t>Ítem</t>
  </si>
  <si>
    <t>2/ Proporción con respecto al total de empresas con algún bien TIC. El total de proporciones no suma 100% porque una empresa puede tener varios tipos de obtención.</t>
  </si>
  <si>
    <t>3/ Cifras en miles de pesos.</t>
  </si>
  <si>
    <t>Unidades y/o Montos</t>
  </si>
  <si>
    <t>Cuadro 19</t>
  </si>
  <si>
    <t>Cuadro 20</t>
  </si>
  <si>
    <t>Cuadro 21</t>
  </si>
  <si>
    <t>Cuadro 22</t>
  </si>
  <si>
    <t>Cuadro 23</t>
  </si>
  <si>
    <t>Cuadro 24</t>
  </si>
  <si>
    <t>Cuadro 25</t>
  </si>
  <si>
    <t>Empresas clasificadas por sección CIIU, según uso de plataforma electrónica para vender productos y/o comprar insumos y valor de ventas y compras a través de este medio</t>
  </si>
  <si>
    <t>Cuadro 26</t>
  </si>
  <si>
    <t>Cuadro 27</t>
  </si>
  <si>
    <t>C.19</t>
  </si>
  <si>
    <t>C.20</t>
  </si>
  <si>
    <t>C.21</t>
  </si>
  <si>
    <t>C.22</t>
  </si>
  <si>
    <t>C.23</t>
  </si>
  <si>
    <t>C.24</t>
  </si>
  <si>
    <t>C.25</t>
  </si>
  <si>
    <t>C.26</t>
  </si>
  <si>
    <t>C.27</t>
  </si>
  <si>
    <t>Empresas clasificadas según tipo de obtención de aplicaciones o programas informáticos. Sector Comercio</t>
  </si>
  <si>
    <t>Empresas que usaron plataforma electrónica para vender productos y/o comprar insumos y valor de ventas y compras a través de este medio. Sector Comercio</t>
  </si>
  <si>
    <t>Empresas que usaron plataforma electrónica para vender productos y/o comprar insumos y valor de ventas y compras a través de este medio. Sector Servicios</t>
  </si>
  <si>
    <t>Empresas clasificadas según tipo de obtención de aplicaciones o programas informáticos. Sector Servicios</t>
  </si>
  <si>
    <t>Panel C.6</t>
  </si>
  <si>
    <t>Panel C.10</t>
  </si>
  <si>
    <t>Panel C.12</t>
  </si>
  <si>
    <t>Panel C.15</t>
  </si>
  <si>
    <t>Panel C.19</t>
  </si>
  <si>
    <t>Panel C.21</t>
  </si>
  <si>
    <t>Panel* Cuadro 3</t>
  </si>
  <si>
    <t>Panel* Cuadro 6</t>
  </si>
  <si>
    <t>Panel* Cuadro 10</t>
  </si>
  <si>
    <t>Panel* Cuadro 12</t>
  </si>
  <si>
    <t>Panel* Cuadro 15</t>
  </si>
  <si>
    <t>Panel* Cuadro 19</t>
  </si>
  <si>
    <t>Panel* Cuadro 21</t>
  </si>
  <si>
    <t>** Comprende información sobre bienes o servicios, e información sobre entidades gubernamentales en general. La información se puede obtener a través de los sitios Web o por correo electrónico. Manual Indicadores Clave TIC, 2010 elaborado por la Asociación para la Medición de las TIC para el Desarrollo (UIT, 2010).</t>
  </si>
  <si>
    <t>Búsqueda de información**</t>
  </si>
  <si>
    <t>J3 Telecomunicaciones</t>
  </si>
  <si>
    <t>M Profesionales, científicas y técnicas</t>
  </si>
  <si>
    <t>P Educación superior privada</t>
  </si>
  <si>
    <t>Q Salud humana privada</t>
  </si>
  <si>
    <t>Tipo de obtención</t>
  </si>
  <si>
    <t>Intranet</t>
  </si>
  <si>
    <t>Extranet</t>
  </si>
  <si>
    <t>Sección y subsección CIIU Rev. 4 A.C.</t>
  </si>
  <si>
    <t>H Correo y almacenamiento</t>
  </si>
  <si>
    <t>J0 Actividades de edición</t>
  </si>
  <si>
    <t>L-N1 Actividades inmobiliarias y de alquiler</t>
  </si>
  <si>
    <t>Con página o sitio web</t>
  </si>
  <si>
    <t xml:space="preserve">De 257 a 1.023 </t>
  </si>
  <si>
    <t xml:space="preserve">De 1.024 a 2.048 </t>
  </si>
  <si>
    <t>Número de bienes TIC suminitrados a su personal</t>
  </si>
  <si>
    <t>Número de bienes TIC suministrados a su personal:</t>
  </si>
  <si>
    <t>Computador portátil</t>
  </si>
  <si>
    <t>Tableta</t>
  </si>
  <si>
    <t>Smartphone</t>
  </si>
  <si>
    <t>PDA-DMC</t>
  </si>
  <si>
    <t>Computador de escritorio</t>
  </si>
  <si>
    <t>N.d. No disponible.</t>
  </si>
  <si>
    <t>Empresas clasificadas según uso de herramientas TIC. Sector Industria manufacturera</t>
  </si>
  <si>
    <t>Empresas clasificadas según tipo de obtención de aplicaciones o programas informáticos. Sector Industria manufacturera</t>
  </si>
  <si>
    <t>Personal ocupado de las empresas que usaron herramientas TIC para su trabajo. Sector Industria manufacturera</t>
  </si>
  <si>
    <t>Empresas clasificadas según tipos de redes utilizadas. Sector Industria manufacturera</t>
  </si>
  <si>
    <t>Empresas clasificadas según el tipo de conexión a Internet. Sector Industria manufacturera</t>
  </si>
  <si>
    <t>Empresas clasificadas según la velocidad de conexión a Internet. Sector Industria manufacturera</t>
  </si>
  <si>
    <t>Empresas clasificadas según actividades o servicios realizados a través de Internet. Sector Industria manufacturera</t>
  </si>
  <si>
    <t>Empresas que usaron plataforma electrónica para vender productos y/o comprar insumos y valor de ventas y compras a través de este medio. Sector Industria manufacturera</t>
  </si>
  <si>
    <t>Empresas clasificadas según uso de herramientas TIC</t>
  </si>
  <si>
    <t>Personal ocupado de las empresas que usaron herramientas TIC para su trabajo</t>
  </si>
  <si>
    <t>Empresas clasificadas según tipo de obtención de aplicaciones o programas informáticos</t>
  </si>
  <si>
    <t>Empresas clasificadas según tipos de redes utilizadas</t>
  </si>
  <si>
    <t>Empresas clasificadas según el tipo de conexión a Internet</t>
  </si>
  <si>
    <t>Empresas clasificadas según la velocidad de conexión a Internet</t>
  </si>
  <si>
    <t>Empresas clasificadas según actividades o servicios realizados a través de Internet</t>
  </si>
  <si>
    <t>Empresas que usaron plataforma electrónica para vender productos y/o comprar insumos y valor de ventas y compras a través de este medio</t>
  </si>
  <si>
    <t>Empresas investigadas, según tipos de redes TIC utilizadas</t>
  </si>
  <si>
    <t>Empresas según la velocidad de conexión a Internet</t>
  </si>
  <si>
    <t>Empresas investigadas, según actividades o servicios realizados a través de Internet</t>
  </si>
  <si>
    <t>Empresas clasificadas por sección CIIU según tipo de obtención de aplicaciones o programas informáticos</t>
  </si>
  <si>
    <r>
      <t>Proporción</t>
    </r>
    <r>
      <rPr>
        <b/>
        <vertAlign val="superscript"/>
        <sz val="10"/>
        <rFont val="Arial"/>
        <family val="2"/>
      </rPr>
      <t>2</t>
    </r>
  </si>
  <si>
    <r>
      <t>Proporción</t>
    </r>
    <r>
      <rPr>
        <b/>
        <vertAlign val="superscript"/>
        <sz val="9"/>
        <rFont val="Arial"/>
        <family val="2"/>
      </rPr>
      <t>2</t>
    </r>
  </si>
  <si>
    <t>4/ Para la actividad de suministro de empleo (División 78 de la la sección N) no se incluye la información del personal en misión, dado que éste está repartido en los demás sectores económicos de la investigación.</t>
  </si>
  <si>
    <r>
      <t>Número</t>
    </r>
    <r>
      <rPr>
        <b/>
        <vertAlign val="superscript"/>
        <sz val="9"/>
        <rFont val="Arial"/>
        <family val="2"/>
      </rPr>
      <t>4</t>
    </r>
  </si>
  <si>
    <r>
      <t>Personal que usó computador</t>
    </r>
    <r>
      <rPr>
        <b/>
        <vertAlign val="superscript"/>
        <sz val="9"/>
        <rFont val="Arial"/>
        <family val="2"/>
      </rPr>
      <t>3</t>
    </r>
    <r>
      <rPr>
        <b/>
        <sz val="9"/>
        <rFont val="Arial"/>
        <family val="2"/>
      </rPr>
      <t xml:space="preserve"> para su trabajo</t>
    </r>
  </si>
  <si>
    <r>
      <t>Usan computador</t>
    </r>
    <r>
      <rPr>
        <b/>
        <vertAlign val="superscript"/>
        <sz val="9"/>
        <rFont val="Arial"/>
        <family val="2"/>
      </rPr>
      <t>3</t>
    </r>
  </si>
  <si>
    <t>Medición de tenencia y uso de Tecnologías de la Información y Comunicación - TIC</t>
  </si>
  <si>
    <t>Volver al contenido</t>
  </si>
  <si>
    <t>Compraron aplicaciones para uso exclusivo</t>
  </si>
  <si>
    <t>Alquilaron aplicaciones con pago periódico</t>
  </si>
  <si>
    <t>Descargaron gratuitamente aplicaciones</t>
  </si>
  <si>
    <t>Desarrollaron o diseñaron aplicaciones</t>
  </si>
  <si>
    <t>Panel C.1</t>
  </si>
  <si>
    <t>Panel C.3</t>
  </si>
  <si>
    <t>C.1</t>
  </si>
  <si>
    <t>C.2</t>
  </si>
  <si>
    <t>C.3</t>
  </si>
  <si>
    <t>Superior a 102.399 kbps</t>
  </si>
  <si>
    <t>De 2.048 a 10.239</t>
  </si>
  <si>
    <t>De 10.240 a 30.719</t>
  </si>
  <si>
    <t>De 30.720 a 102.399</t>
  </si>
  <si>
    <t>S Otras actividades de servicios</t>
  </si>
  <si>
    <t>I1 Alojamiento</t>
  </si>
  <si>
    <t>Hacer pedidos por Internet***</t>
  </si>
  <si>
    <t>Recibir pedidos por Internet***</t>
  </si>
  <si>
    <t>*** Las actividades relacionadas con hacer y recibir pedidos por Internet incluyen como medio el correo electrónico.</t>
  </si>
  <si>
    <t>3/ Comprende los computadores de escritorio, portátil o de mano (por ejemplo, un asistente personal digital), minicomputador, o una unidad central. Incluye computadores personales (PC), laptops/notebooks, servidores, y terminales inteligentes.</t>
  </si>
  <si>
    <t>3/ Comprende los computadores de escritorio, portátil o de mano (por ejemplo, un asistente personal digital), minicomputador, o una unidad central. Incluye computadores personales (PC), laptops/notebooks, servidores y terminales inteligentes.</t>
  </si>
  <si>
    <t>3/Comprende los computadores de escritorio, portátil o de mano (por ejemplo, un asistente personal digital), minicomputador, o una unidad central. Incluye computadores personales (PC), laptops/notebooks, servidores y terminales inteligentes.</t>
  </si>
  <si>
    <t>2/ Proporción con respecto al total de empresas que tienen conexión a Internet en sus instalaciones. La suma de las proporciones puede no dar 100% porque hubo empresas que no diligenciaron la pregunta.</t>
  </si>
  <si>
    <t>2/ Proporción con respecto al total de empresas que tienen conexión a Internet en sus instalaciones.  La suma de las proporciones puede no dar 100% porque hubo empresas que no diligenciaron la pregunta.</t>
  </si>
  <si>
    <t>Panel C.24</t>
  </si>
  <si>
    <t>J2 Programación y transmisión de TV y agencias de noticias</t>
  </si>
  <si>
    <t xml:space="preserve">De 1.024 a 2.047 </t>
  </si>
  <si>
    <t>Concepto</t>
  </si>
  <si>
    <t>Conocimiento e implementación de programas de teletrabajo según categorías; y razones por las cuales no se implementan programas de teletrabajo</t>
  </si>
  <si>
    <t>Empresas con teletrabajo móvil</t>
  </si>
  <si>
    <t>Número de teletrabajadores autónomos</t>
  </si>
  <si>
    <t>Número de teletrabajadores suplementarios</t>
  </si>
  <si>
    <t>Número de teletrabajadores móviles</t>
  </si>
  <si>
    <t>Empresas que conocen qué es el teletrabajo</t>
  </si>
  <si>
    <t>Empresas con teletrabajo total o autónomo</t>
  </si>
  <si>
    <t>Empresas con teletrabajo parcial o suplementario</t>
  </si>
  <si>
    <t>Resistencia al cambio</t>
  </si>
  <si>
    <t>Desconocimiento de la ley</t>
  </si>
  <si>
    <t>No lo requiere para el desarrollo de sus actividades</t>
  </si>
  <si>
    <t>Pérdida de control sobre los trabajadores</t>
  </si>
  <si>
    <t>Alto costo de implementación</t>
  </si>
  <si>
    <t>Baja infraestructura tecnológica</t>
  </si>
  <si>
    <t>No sabe implementarlo</t>
  </si>
  <si>
    <t>Incertidumbre o desconfianza frente al éxito del programa</t>
  </si>
  <si>
    <t>Problemas de seguridad en el manejo de la información</t>
  </si>
  <si>
    <t>Está en fase de implementación</t>
  </si>
  <si>
    <t>Conocimiento e implementación de programas de teletrabajo según categorías; razones por las cuales no se implementaron programas de teletrabajo. Sector Industria manufacturera</t>
  </si>
  <si>
    <t>Conocimiento e implementación de programas de teletrabajo según categorías; razones por las cuales no se implementaron programas de teletrabajo. Sector Comercio</t>
  </si>
  <si>
    <t>Conocimiento e implementación de programas de teletrabajo según categorías; razones por las cuales no se implementaron programas de teletrabajo. Sector Servicios</t>
  </si>
  <si>
    <t>De 1.024 a 2.047</t>
  </si>
  <si>
    <t>Entrega de productos en forma digitalizada</t>
  </si>
  <si>
    <t>Panel* Cuadro 24</t>
  </si>
  <si>
    <t>* Las definiciones de categorías de teletrabajo se encuentran al final del boletín técnico.</t>
  </si>
  <si>
    <t>Contenido</t>
  </si>
  <si>
    <t>INDICADORES BÁSICOS DE TENENCIA Y USO DE TIC EN EMPRESAS
MÓDULO DE TECNOLOGÍAS DE LA INFORMACIÓN Y COMUNICACIÓN - TIC EN EAM, EAC Y EAS
2017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</si>
  <si>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</si>
  <si>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</si>
  <si>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</si>
  <si>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</si>
  <si>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</si>
  <si>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</si>
  <si>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</si>
  <si>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</si>
  <si>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</si>
  <si>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</si>
  <si>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</si>
  <si>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</si>
  <si>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</si>
  <si>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</si>
  <si>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</si>
  <si>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</si>
  <si>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</si>
  <si>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</si>
  <si>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</si>
  <si>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</si>
  <si>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</si>
  <si>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</si>
  <si>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</si>
  <si>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</si>
  <si>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</si>
  <si>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</si>
  <si>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</si>
  <si>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</si>
  <si>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</si>
  <si>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</si>
  <si>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</si>
  <si>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</si>
  <si>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</si>
  <si>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</si>
  <si>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</si>
  <si>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</si>
  <si>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r>
      <rPr>
        <b/>
        <sz val="8"/>
        <rFont val="Arial"/>
        <family val="2"/>
      </rPr>
      <t>Fuente:</t>
    </r>
    <r>
      <rPr>
        <sz val="8"/>
        <rFont val="Arial"/>
        <family val="2"/>
      </rPr>
      <t xml:space="preserve"> DANE, EAM-EAC-EAS. Fecha de publicación: 28 de diciembre de 2018.</t>
    </r>
  </si>
  <si>
    <r>
      <t>INDUSTRIA MANUFACTURERA</t>
    </r>
    <r>
      <rPr>
        <b/>
        <vertAlign val="superscript"/>
        <sz val="9"/>
        <rFont val="Arial"/>
        <family val="2"/>
      </rPr>
      <t>1</t>
    </r>
  </si>
  <si>
    <t>Actualizado el 28 de diciembre de 2018</t>
  </si>
  <si>
    <r>
      <t>Ventas totales</t>
    </r>
    <r>
      <rPr>
        <b/>
        <vertAlign val="superscript"/>
        <sz val="9"/>
        <rFont val="Arial"/>
        <family val="2"/>
      </rPr>
      <t>3</t>
    </r>
  </si>
  <si>
    <r>
      <t>Compras totales</t>
    </r>
    <r>
      <rPr>
        <b/>
        <vertAlign val="superscript"/>
        <sz val="9"/>
        <rFont val="Arial"/>
        <family val="2"/>
      </rPr>
      <t>3</t>
    </r>
  </si>
  <si>
    <r>
      <t>Razones por las cuales las empresas no implementaron programas de teletrabajo</t>
    </r>
    <r>
      <rPr>
        <b/>
        <vertAlign val="superscript"/>
        <sz val="9"/>
        <rFont val="Arial"/>
        <family val="2"/>
      </rPr>
      <t>3</t>
    </r>
    <r>
      <rPr>
        <b/>
        <sz val="9"/>
        <rFont val="Arial"/>
        <family val="2"/>
      </rPr>
      <t>:</t>
    </r>
  </si>
  <si>
    <t>1/ Son objeto de este análisis las empresas de servicios que se dedican, según la clasificación CIIU Revisión 4 Adaptada para Colombia, a las actividades definidas en la ficha metodológica del boletín para la Encuesta Anual de Servicios 2017.</t>
  </si>
  <si>
    <t xml:space="preserve">* La metodología implementada corresponde al denominado panel longitudinal 1 a 1, en el cual se calculan indicadores TIC para cada sector únicamente sobre las empresas activas que rindieron información tanto en el período de referencia como en el período inmediatamente anterior, en este caso, 2016 y 2017. </t>
  </si>
  <si>
    <t>Evolución 2016 - 2017</t>
  </si>
  <si>
    <r>
      <t>COMERCIO</t>
    </r>
    <r>
      <rPr>
        <b/>
        <vertAlign val="superscript"/>
        <sz val="9"/>
        <rFont val="Arial"/>
        <family val="2"/>
      </rPr>
      <t>1</t>
    </r>
  </si>
  <si>
    <r>
      <t>SERVICIOS</t>
    </r>
    <r>
      <rPr>
        <b/>
        <vertAlign val="superscript"/>
        <sz val="9"/>
        <rFont val="Arial"/>
        <family val="2"/>
      </rPr>
      <t>1</t>
    </r>
  </si>
  <si>
    <t>Conocimiento e implementación de programas de teletrabajo según categorías; razones por las cuales no se implementaron programas de teletrabajo</t>
  </si>
  <si>
    <r>
      <t>Uso de computador</t>
    </r>
    <r>
      <rPr>
        <b/>
        <vertAlign val="superscript"/>
        <sz val="9"/>
        <rFont val="Arial"/>
        <family val="2"/>
      </rPr>
      <t>3</t>
    </r>
  </si>
  <si>
    <t>1/ Empresas industriales manufactureras según CIIU Rev. 4 A.C. con 10 o más personas ocupadas, o producción anual igual o superior a  500 millones de pesos de 2016 y 2017.</t>
  </si>
  <si>
    <t>1/ Los presentes resultados corresponden únicamente para las empresas de la Encuesta Anual de Comercio según CIIU Rev. 4 A.C. cuyo personal es igual o superior a 10 personas y/o tenían ventas anuales iguales o superiores a 1.500 millones de pesos en 2016 y 2017.</t>
  </si>
  <si>
    <t>1/ Empresas industriales manufactureras según CIIU Rev. 4 A.C. con 10 o más personas ocupadas, o producción anual igual o superior a 500 millones de pesos de 2017.</t>
  </si>
  <si>
    <t xml:space="preserve">1/ Los presentes resultados corresponden únicamente para las empresas de la Encuesta Anual de Comercio según CIIU Rev. 4 A.C. cuyas ventas anuales en 2017 fueron iguales o superiores a 1.500 millones de pesos y/o tenían personal igual o superior a 10 personas. </t>
  </si>
  <si>
    <r>
      <rPr>
        <b/>
        <sz val="8"/>
        <rFont val="Arial"/>
        <family val="2"/>
      </rPr>
      <t>Fuente:</t>
    </r>
    <r>
      <rPr>
        <sz val="8"/>
        <rFont val="Arial"/>
        <family val="2"/>
      </rPr>
      <t xml:space="preserve"> DANE, EAM.</t>
    </r>
  </si>
  <si>
    <r>
      <t>Fuente:</t>
    </r>
    <r>
      <rPr>
        <sz val="8"/>
        <rFont val="Arial"/>
        <family val="2"/>
      </rPr>
      <t xml:space="preserve"> DANE, EAM.</t>
    </r>
  </si>
  <si>
    <r>
      <rPr>
        <b/>
        <sz val="8"/>
        <rFont val="Arial"/>
        <family val="2"/>
      </rPr>
      <t xml:space="preserve">Fuente: </t>
    </r>
    <r>
      <rPr>
        <sz val="8"/>
        <rFont val="Arial"/>
        <family val="2"/>
      </rPr>
      <t>DANE, EAM.</t>
    </r>
  </si>
  <si>
    <r>
      <rPr>
        <b/>
        <sz val="8"/>
        <rFont val="Arial"/>
        <family val="2"/>
      </rPr>
      <t>Fuente:</t>
    </r>
    <r>
      <rPr>
        <sz val="8"/>
        <rFont val="Arial"/>
        <family val="2"/>
      </rPr>
      <t xml:space="preserve"> DANE, EAC.</t>
    </r>
  </si>
  <si>
    <r>
      <rPr>
        <b/>
        <sz val="8"/>
        <rFont val="Arial"/>
        <family val="2"/>
      </rPr>
      <t xml:space="preserve">Fuente: </t>
    </r>
    <r>
      <rPr>
        <sz val="8"/>
        <rFont val="Arial"/>
        <family val="2"/>
      </rPr>
      <t>DANE, EAC.</t>
    </r>
  </si>
  <si>
    <r>
      <rPr>
        <b/>
        <sz val="8"/>
        <rFont val="Arial"/>
        <family val="2"/>
      </rPr>
      <t>Fuente:</t>
    </r>
    <r>
      <rPr>
        <sz val="8"/>
        <rFont val="Arial"/>
        <family val="2"/>
      </rPr>
      <t xml:space="preserve"> DANE, EAS.</t>
    </r>
  </si>
  <si>
    <r>
      <rPr>
        <b/>
        <sz val="8"/>
        <rFont val="Arial"/>
        <family val="2"/>
      </rPr>
      <t xml:space="preserve">Fuente: </t>
    </r>
    <r>
      <rPr>
        <sz val="8"/>
        <rFont val="Arial"/>
        <family val="2"/>
      </rPr>
      <t>DANE, EAS.</t>
    </r>
  </si>
  <si>
    <t>I2 Servicios de comidas y bebidas</t>
  </si>
  <si>
    <t>J1 Cinematografía, grabación de sonido y edición de música</t>
  </si>
  <si>
    <t>J4 Desarrollo de sistemas informáticos y procesamiento de datos</t>
  </si>
  <si>
    <t>N2 Agencias de viajes</t>
  </si>
  <si>
    <t>N3 Empleo, seguridad privada y servicios a edificios</t>
  </si>
  <si>
    <t>N4 Administrativas y de apoyo de oficina</t>
  </si>
  <si>
    <t>R Juegos de azar, actividades deportivas, recreativas y de esparcimiento</t>
  </si>
  <si>
    <t>Empresas que conocen pero no han implementado programas de teletrabajo</t>
  </si>
  <si>
    <t>3/ Las proporciones se calculan con respecto al total de empresas que conocen el teletrabajo pero no tienen programas implementados dentro de la empresa. El total de proporciones no suma 100% porque una empresa puede tener varias razones de no implementación a la vez.</t>
  </si>
  <si>
    <t>2/ Proporción con respecto al total de empresas que conocen el teletrabajo. El total de proporciones no suma 100% porque una empresa puede tener varios programas de teletrabajo a la vez.</t>
  </si>
  <si>
    <t>Proporción</t>
  </si>
  <si>
    <t>* Las definiciones de categorías o programas de teletrabajo se encuentran al final del boletín técnico.</t>
  </si>
  <si>
    <r>
      <t>Empresas con algún programa* de teletrabajo</t>
    </r>
    <r>
      <rPr>
        <b/>
        <vertAlign val="superscript"/>
        <sz val="9"/>
        <rFont val="Arial"/>
        <family val="2"/>
      </rPr>
      <t>2</t>
    </r>
    <r>
      <rPr>
        <b/>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</si>
</sst>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 #,##0.00_ ;_ * \-#,##0.00_ ;_ * &quot;-&quot;??_ ;_ @_ "/>
    <numFmt numFmtId="166" formatCode="_-* #,##0.00\ _€_-;\-* #,##0.00\ _€_-;_-* &quot;-&quot;??\ _€_-;_-@_-"/>
    <numFmt numFmtId="167" formatCode="_-* #,##0\ _€_-;\-* #,##0\ _€_-;_-* &quot;-&quot;??\ _€_-;_-@_-"/>
    <numFmt numFmtId="168" formatCode="#,##0.0"/>
  </numFmts>
  <fonts count="2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14"/>
      <name val="Arial"/>
      <family val="2"/>
    </font>
    <font>
      <u/>
      <sz val="10"/>
      <color indexed="30"/>
      <name val="Arial"/>
      <family val="2"/>
    </font>
    <font>
      <sz val="9"/>
      <color theme="1"/>
      <name val="Arial"/>
      <family val="2"/>
    </font>
    <font>
      <b/>
      <sz val="10"/>
      <name val="MS Sans Serif"/>
      <family val="2"/>
    </font>
    <font>
      <b/>
      <vertAlign val="superscript"/>
      <sz val="10"/>
      <name val="Arial"/>
      <family val="2"/>
    </font>
    <font>
      <b/>
      <vertAlign val="superscript"/>
      <sz val="9"/>
      <name val="Arial"/>
      <family val="2"/>
    </font>
    <font>
      <b/>
      <sz val="11"/>
      <color theme="0"/>
      <name val="Arial"/>
      <family val="2"/>
    </font>
    <font>
      <b/>
      <sz val="11"/>
      <color theme="0"/>
      <name val="Arial"/>
      <family val="2"/>
    </font>
    <font>
      <b/>
      <sz val="11"/>
      <color theme="0"/>
      <name val="Arial"/>
      <family val="2"/>
    </font>
    <font>
      <b/>
      <sz val="12"/>
      <name val="Arial"/>
      <family val="2"/>
    </font>
    <font>
      <b/>
      <sz val="11"/>
      <color rgb="FFB6004B"/>
      <name val="Arial"/>
      <family val="2"/>
    </font>
    <font>
      <b/>
      <sz val="8"/>
      <name val="Arial"/>
      <family val="2"/>
    </font>
    <font>
      <sz val="11"/>
      <name val="Arial"/>
      <family val="2"/>
    </font>
    <font>
      <u/>
      <sz val="11"/>
      <color indexed="30"/>
      <name val="Arial"/>
      <family val="2"/>
    </font>
    <font>
      <b/>
      <sz val="11"/>
      <name val="Arial"/>
      <family val="2"/>
    </font>
    <font>
      <b/>
      <sz val="15"/>
      <color theme="0"/>
      <name val="Arial"/>
      <family val="2"/>
    </font>
    <font>
      <u/>
      <sz val="9"/>
      <color indexed="3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24"/>
      </patternFill>
    </fill>
    <fill>
      <patternFill patternType="solid">
        <fgColor theme="0"/>
        <bgColor indexed="24"/>
      </patternFill>
    </fill>
    <fill>
      <patternFill patternType="solid">
        <fgColor theme="0" tint="-4.9989318521683403E-2"/>
        <bgColor indexed="64"/>
      </patternFill>
    </fill>
    <fill>
      <patternFill patternType="solid">
        <fgColor theme="0" tint="-4.9989318521683403E-2"/>
        <bgColor indexed="24"/>
      </patternFill>
    </fill>
    <fill>
      <patternFill patternType="solid">
        <fgColor rgb="FFB6004B"/>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0" fontId="3" fillId="0" borderId="0"/>
    <xf numFmtId="0" fontId="4" fillId="0" borderId="0"/>
    <xf numFmtId="0" fontId="10" fillId="0" borderId="0" applyNumberFormat="0" applyFill="0" applyBorder="0" applyAlignment="0" applyProtection="0">
      <alignment vertical="top"/>
      <protection locked="0"/>
    </xf>
    <xf numFmtId="0" fontId="2" fillId="0" borderId="0"/>
    <xf numFmtId="0" fontId="1" fillId="0" borderId="0"/>
    <xf numFmtId="43" fontId="1" fillId="0" borderId="0" applyFont="0" applyFill="0" applyBorder="0" applyAlignment="0" applyProtection="0"/>
    <xf numFmtId="0" fontId="4" fillId="0" borderId="0"/>
  </cellStyleXfs>
  <cellXfs count="647">
    <xf numFmtId="0" fontId="0" fillId="0" borderId="0" xfId="0"/>
    <xf numFmtId="0" fontId="5" fillId="2" borderId="0" xfId="0" applyFont="1" applyFill="1"/>
    <xf numFmtId="0" fontId="0" fillId="2" borderId="0" xfId="0" applyFill="1"/>
    <xf numFmtId="0" fontId="0" fillId="3" borderId="0" xfId="0" applyFill="1"/>
    <xf numFmtId="3" fontId="6" fillId="5" borderId="0" xfId="0" applyNumberFormat="1" applyFont="1" applyFill="1" applyBorder="1" applyAlignment="1">
      <alignment horizontal="center" wrapText="1"/>
    </xf>
    <xf numFmtId="164" fontId="6" fillId="5" borderId="0" xfId="0" applyNumberFormat="1" applyFont="1" applyFill="1" applyBorder="1" applyAlignment="1">
      <alignment horizontal="center" vertical="center" wrapText="1"/>
    </xf>
    <xf numFmtId="0" fontId="6" fillId="3" borderId="0" xfId="1" applyFont="1" applyFill="1" applyBorder="1" applyAlignment="1">
      <alignment horizontal="justify" vertical="center" wrapText="1"/>
    </xf>
    <xf numFmtId="3" fontId="7" fillId="3" borderId="0" xfId="0" applyNumberFormat="1" applyFont="1" applyFill="1" applyBorder="1" applyAlignment="1">
      <alignment horizontal="center" vertical="center" wrapText="1"/>
    </xf>
    <xf numFmtId="3" fontId="6" fillId="3" borderId="0" xfId="0" applyNumberFormat="1" applyFont="1" applyFill="1" applyBorder="1" applyAlignment="1">
      <alignment horizontal="center" vertical="center" wrapText="1"/>
    </xf>
    <xf numFmtId="0" fontId="0" fillId="3" borderId="0" xfId="0" applyFill="1" applyAlignment="1">
      <alignment vertical="center" wrapText="1"/>
    </xf>
    <xf numFmtId="0" fontId="0" fillId="3" borderId="0" xfId="0" applyFill="1" applyBorder="1"/>
    <xf numFmtId="0" fontId="8" fillId="3" borderId="0" xfId="0" applyFont="1" applyFill="1" applyAlignment="1">
      <alignment wrapText="1"/>
    </xf>
    <xf numFmtId="0" fontId="8" fillId="3" borderId="0" xfId="0" applyFont="1" applyFill="1" applyAlignment="1">
      <alignment vertical="center" wrapText="1"/>
    </xf>
    <xf numFmtId="164" fontId="7" fillId="3" borderId="0" xfId="3" applyNumberFormat="1" applyFont="1" applyFill="1" applyBorder="1" applyAlignment="1">
      <alignment horizontal="center" vertical="center" wrapText="1"/>
    </xf>
    <xf numFmtId="0" fontId="0" fillId="3" borderId="0" xfId="0" applyFill="1" applyAlignment="1"/>
    <xf numFmtId="167" fontId="0" fillId="3" borderId="0" xfId="4" applyNumberFormat="1" applyFont="1" applyFill="1"/>
    <xf numFmtId="3" fontId="7" fillId="3" borderId="0" xfId="0" applyNumberFormat="1" applyFont="1" applyFill="1" applyBorder="1" applyAlignment="1">
      <alignment horizontal="center" wrapText="1"/>
    </xf>
    <xf numFmtId="164" fontId="7" fillId="3" borderId="0" xfId="3" applyNumberFormat="1" applyFont="1" applyFill="1" applyBorder="1" applyAlignment="1">
      <alignment horizontal="center" wrapText="1"/>
    </xf>
    <xf numFmtId="3" fontId="7" fillId="3" borderId="0" xfId="0" applyNumberFormat="1" applyFont="1" applyFill="1" applyBorder="1" applyAlignment="1">
      <alignment horizontal="right" wrapText="1"/>
    </xf>
    <xf numFmtId="0" fontId="0" fillId="2" borderId="0" xfId="0" applyFill="1" applyBorder="1"/>
    <xf numFmtId="0" fontId="0" fillId="0" borderId="0" xfId="0" applyAlignment="1">
      <alignment wrapText="1"/>
    </xf>
    <xf numFmtId="0" fontId="6" fillId="2" borderId="0" xfId="1" applyFont="1" applyFill="1" applyBorder="1" applyAlignment="1">
      <alignment horizontal="left" wrapText="1"/>
    </xf>
    <xf numFmtId="0" fontId="6" fillId="3" borderId="0" xfId="1" applyFont="1" applyFill="1" applyBorder="1" applyAlignment="1">
      <alignment horizontal="left" wrapText="1"/>
    </xf>
    <xf numFmtId="3" fontId="7" fillId="3" borderId="0" xfId="4" applyNumberFormat="1" applyFont="1" applyFill="1" applyBorder="1" applyAlignment="1">
      <alignment horizontal="center" vertical="center" wrapText="1"/>
    </xf>
    <xf numFmtId="3" fontId="7" fillId="3" borderId="0" xfId="0" applyNumberFormat="1" applyFont="1" applyFill="1" applyBorder="1" applyAlignment="1">
      <alignment horizontal="center"/>
    </xf>
    <xf numFmtId="0" fontId="5" fillId="2" borderId="0" xfId="0" applyFont="1" applyFill="1" applyAlignment="1">
      <alignment wrapText="1"/>
    </xf>
    <xf numFmtId="0" fontId="0" fillId="3" borderId="0" xfId="0" applyFill="1" applyAlignment="1">
      <alignment wrapText="1"/>
    </xf>
    <xf numFmtId="0" fontId="5" fillId="3" borderId="0" xfId="0" applyFont="1" applyFill="1"/>
    <xf numFmtId="0" fontId="5" fillId="0" borderId="0" xfId="0" applyFont="1"/>
    <xf numFmtId="164" fontId="7" fillId="3" borderId="0" xfId="0" applyNumberFormat="1" applyFont="1" applyFill="1" applyBorder="1" applyAlignment="1">
      <alignment horizontal="center"/>
    </xf>
    <xf numFmtId="3" fontId="7" fillId="3" borderId="0" xfId="3" applyNumberFormat="1" applyFont="1" applyFill="1" applyBorder="1" applyAlignment="1">
      <alignment horizontal="center" wrapText="1"/>
    </xf>
    <xf numFmtId="0" fontId="8" fillId="3" borderId="0" xfId="0" applyFont="1" applyFill="1"/>
    <xf numFmtId="0" fontId="0" fillId="3" borderId="0" xfId="0" applyFill="1" applyAlignment="1">
      <alignment vertical="center"/>
    </xf>
    <xf numFmtId="0" fontId="6" fillId="3" borderId="0" xfId="0" applyFont="1" applyFill="1" applyBorder="1" applyAlignment="1">
      <alignment horizontal="center" vertical="center"/>
    </xf>
    <xf numFmtId="0" fontId="6" fillId="5" borderId="0" xfId="0" applyFont="1" applyFill="1" applyBorder="1" applyAlignment="1">
      <alignment horizontal="center" vertical="center"/>
    </xf>
    <xf numFmtId="3" fontId="6" fillId="3" borderId="0" xfId="0" applyNumberFormat="1" applyFont="1" applyFill="1" applyBorder="1" applyAlignment="1">
      <alignment horizontal="center"/>
    </xf>
    <xf numFmtId="0" fontId="8" fillId="3" borderId="0" xfId="0" applyFont="1" applyFill="1" applyBorder="1" applyAlignment="1">
      <alignment horizontal="left" vertical="center" wrapText="1"/>
    </xf>
    <xf numFmtId="0" fontId="5" fillId="3" borderId="0" xfId="0" applyFont="1" applyFill="1" applyBorder="1"/>
    <xf numFmtId="0" fontId="5" fillId="3" borderId="0" xfId="0" applyFont="1" applyFill="1" applyBorder="1" applyAlignment="1">
      <alignment horizontal="center" wrapText="1"/>
    </xf>
    <xf numFmtId="0" fontId="4" fillId="3" borderId="0" xfId="1" applyFill="1"/>
    <xf numFmtId="3" fontId="7" fillId="4" borderId="0" xfId="1" applyNumberFormat="1" applyFont="1" applyFill="1" applyBorder="1" applyAlignment="1">
      <alignment horizontal="center" wrapText="1"/>
    </xf>
    <xf numFmtId="164" fontId="7" fillId="4" borderId="0" xfId="1" applyNumberFormat="1" applyFont="1" applyFill="1" applyBorder="1" applyAlignment="1">
      <alignment horizontal="center" vertical="center" wrapText="1"/>
    </xf>
    <xf numFmtId="3" fontId="7" fillId="5" borderId="0" xfId="1" applyNumberFormat="1" applyFont="1" applyFill="1" applyBorder="1" applyAlignment="1">
      <alignment horizontal="center" wrapText="1"/>
    </xf>
    <xf numFmtId="164" fontId="7" fillId="5" borderId="0" xfId="1" applyNumberFormat="1" applyFont="1" applyFill="1" applyBorder="1" applyAlignment="1">
      <alignment horizontal="center" vertical="center" wrapText="1"/>
    </xf>
    <xf numFmtId="164" fontId="7" fillId="3" borderId="0" xfId="1" applyNumberFormat="1" applyFont="1" applyFill="1" applyBorder="1" applyAlignment="1">
      <alignment horizontal="center"/>
    </xf>
    <xf numFmtId="0" fontId="3" fillId="3" borderId="0" xfId="5" applyFill="1"/>
    <xf numFmtId="3" fontId="4" fillId="3" borderId="0" xfId="1" applyNumberFormat="1" applyFill="1"/>
    <xf numFmtId="0" fontId="4" fillId="3" borderId="0" xfId="1" applyFill="1" applyBorder="1"/>
    <xf numFmtId="0" fontId="4" fillId="3" borderId="0" xfId="1" applyFill="1" applyAlignment="1">
      <alignment vertical="center"/>
    </xf>
    <xf numFmtId="0" fontId="5" fillId="3" borderId="0" xfId="1" applyFont="1" applyFill="1" applyBorder="1" applyAlignment="1">
      <alignment horizontal="left"/>
    </xf>
    <xf numFmtId="3" fontId="6" fillId="5" borderId="0" xfId="1" applyNumberFormat="1" applyFont="1" applyFill="1" applyBorder="1" applyAlignment="1">
      <alignment horizontal="center" wrapText="1"/>
    </xf>
    <xf numFmtId="0" fontId="6" fillId="3" borderId="0" xfId="1" applyFont="1" applyFill="1" applyBorder="1" applyAlignment="1">
      <alignment horizontal="center" vertical="center"/>
    </xf>
    <xf numFmtId="168" fontId="7" fillId="5" borderId="0" xfId="1" applyNumberFormat="1" applyFont="1" applyFill="1" applyBorder="1" applyAlignment="1">
      <alignment horizontal="center" wrapText="1"/>
    </xf>
    <xf numFmtId="168" fontId="7" fillId="5" borderId="0" xfId="1" applyNumberFormat="1" applyFont="1" applyFill="1" applyBorder="1" applyAlignment="1">
      <alignment horizontal="center"/>
    </xf>
    <xf numFmtId="0" fontId="6" fillId="5" borderId="0" xfId="1" applyFont="1" applyFill="1" applyBorder="1" applyAlignment="1">
      <alignment horizontal="center" wrapText="1"/>
    </xf>
    <xf numFmtId="0" fontId="8" fillId="3" borderId="0" xfId="1" applyFont="1" applyFill="1" applyAlignment="1">
      <alignment vertical="center"/>
    </xf>
    <xf numFmtId="164" fontId="7" fillId="5" borderId="0" xfId="1" applyNumberFormat="1" applyFont="1" applyFill="1" applyBorder="1" applyAlignment="1">
      <alignment horizontal="center" wrapText="1"/>
    </xf>
    <xf numFmtId="0" fontId="6" fillId="5" borderId="2" xfId="1" applyFont="1" applyFill="1" applyBorder="1" applyAlignment="1">
      <alignment horizontal="center" vertical="center" wrapText="1"/>
    </xf>
    <xf numFmtId="0" fontId="6" fillId="5" borderId="0" xfId="1" applyFont="1" applyFill="1" applyBorder="1" applyAlignment="1">
      <alignment horizontal="center" vertical="center" wrapText="1"/>
    </xf>
    <xf numFmtId="3" fontId="6" fillId="7" borderId="0" xfId="0" applyNumberFormat="1" applyFont="1" applyFill="1" applyBorder="1" applyAlignment="1">
      <alignment horizontal="center" wrapText="1"/>
    </xf>
    <xf numFmtId="0" fontId="6" fillId="7" borderId="0" xfId="0" applyFont="1" applyFill="1" applyBorder="1" applyAlignment="1">
      <alignment horizontal="center" vertical="center"/>
    </xf>
    <xf numFmtId="3" fontId="6" fillId="6" borderId="0" xfId="0" applyNumberFormat="1" applyFont="1" applyFill="1" applyBorder="1" applyAlignment="1">
      <alignment horizontal="center" vertical="center" wrapText="1"/>
    </xf>
    <xf numFmtId="3" fontId="6" fillId="6" borderId="0" xfId="2" applyNumberFormat="1" applyFont="1" applyFill="1" applyBorder="1" applyAlignment="1">
      <alignment horizontal="center" vertical="center" wrapText="1"/>
    </xf>
    <xf numFmtId="3" fontId="6" fillId="7" borderId="0" xfId="1" applyNumberFormat="1" applyFont="1" applyFill="1" applyBorder="1" applyAlignment="1">
      <alignment horizontal="center" wrapText="1"/>
    </xf>
    <xf numFmtId="0" fontId="6" fillId="6" borderId="0" xfId="1" applyFont="1" applyFill="1" applyBorder="1" applyAlignment="1">
      <alignment horizontal="center" vertical="center"/>
    </xf>
    <xf numFmtId="3" fontId="7" fillId="7" borderId="0" xfId="1" applyNumberFormat="1" applyFont="1" applyFill="1" applyBorder="1" applyAlignment="1">
      <alignment horizontal="center" wrapText="1"/>
    </xf>
    <xf numFmtId="164" fontId="7" fillId="7" borderId="0" xfId="1" applyNumberFormat="1" applyFont="1" applyFill="1" applyBorder="1" applyAlignment="1">
      <alignment horizontal="center" vertical="center" wrapText="1"/>
    </xf>
    <xf numFmtId="168" fontId="7" fillId="7" borderId="0" xfId="1" applyNumberFormat="1" applyFont="1" applyFill="1" applyBorder="1" applyAlignment="1">
      <alignment horizontal="center" wrapText="1"/>
    </xf>
    <xf numFmtId="3" fontId="7" fillId="7" borderId="1" xfId="1" applyNumberFormat="1" applyFont="1" applyFill="1" applyBorder="1" applyAlignment="1">
      <alignment horizontal="center" wrapText="1"/>
    </xf>
    <xf numFmtId="0" fontId="8" fillId="3" borderId="0" xfId="0" applyFont="1" applyFill="1" applyBorder="1" applyAlignment="1">
      <alignment vertical="top" wrapText="1"/>
    </xf>
    <xf numFmtId="3" fontId="7" fillId="2" borderId="0" xfId="2" applyNumberFormat="1" applyFont="1" applyFill="1" applyBorder="1" applyAlignment="1">
      <alignment horizontal="center" vertical="center" wrapText="1"/>
    </xf>
    <xf numFmtId="3" fontId="7" fillId="6" borderId="0" xfId="2"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164" fontId="7" fillId="2" borderId="0" xfId="3" applyNumberFormat="1" applyFont="1" applyFill="1" applyBorder="1" applyAlignment="1">
      <alignment horizontal="center" vertical="center" wrapText="1"/>
    </xf>
    <xf numFmtId="164" fontId="7" fillId="6" borderId="1" xfId="3" applyNumberFormat="1" applyFont="1" applyFill="1" applyBorder="1" applyAlignment="1">
      <alignment horizontal="center" vertical="center" wrapText="1"/>
    </xf>
    <xf numFmtId="3" fontId="7" fillId="5" borderId="0" xfId="0" applyNumberFormat="1" applyFont="1" applyFill="1" applyBorder="1" applyAlignment="1">
      <alignment horizontal="center" wrapText="1"/>
    </xf>
    <xf numFmtId="3" fontId="7" fillId="7" borderId="0" xfId="0" applyNumberFormat="1" applyFont="1" applyFill="1" applyBorder="1" applyAlignment="1">
      <alignment horizontal="center" wrapText="1"/>
    </xf>
    <xf numFmtId="164" fontId="7" fillId="7"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3" fontId="7" fillId="6" borderId="1" xfId="0" applyNumberFormat="1" applyFont="1" applyFill="1" applyBorder="1" applyAlignment="1">
      <alignment horizontal="center" wrapText="1"/>
    </xf>
    <xf numFmtId="164" fontId="7" fillId="6" borderId="1" xfId="0" applyNumberFormat="1" applyFont="1" applyFill="1" applyBorder="1" applyAlignment="1">
      <alignment horizontal="center" vertical="center" wrapText="1"/>
    </xf>
    <xf numFmtId="0" fontId="8" fillId="3" borderId="0" xfId="0" applyFont="1" applyFill="1" applyBorder="1" applyAlignment="1">
      <alignment vertical="center" wrapText="1"/>
    </xf>
    <xf numFmtId="0" fontId="6" fillId="5" borderId="1" xfId="1" applyFont="1" applyFill="1" applyBorder="1" applyAlignment="1">
      <alignment horizontal="center" vertical="center" wrapText="1"/>
    </xf>
    <xf numFmtId="0" fontId="2" fillId="3" borderId="0" xfId="8" applyFill="1"/>
    <xf numFmtId="164" fontId="7" fillId="7" borderId="1" xfId="1" applyNumberFormat="1" applyFont="1" applyFill="1" applyBorder="1" applyAlignment="1">
      <alignment horizontal="center" vertical="center" wrapText="1"/>
    </xf>
    <xf numFmtId="168" fontId="7" fillId="7" borderId="0" xfId="0" applyNumberFormat="1" applyFont="1" applyFill="1" applyBorder="1" applyAlignment="1">
      <alignment horizontal="center" wrapText="1"/>
    </xf>
    <xf numFmtId="168" fontId="7" fillId="5" borderId="0" xfId="0" applyNumberFormat="1" applyFont="1" applyFill="1" applyBorder="1" applyAlignment="1">
      <alignment horizontal="center" wrapText="1"/>
    </xf>
    <xf numFmtId="168" fontId="7" fillId="6" borderId="1" xfId="0" applyNumberFormat="1" applyFont="1" applyFill="1" applyBorder="1" applyAlignment="1">
      <alignment horizontal="center" wrapText="1"/>
    </xf>
    <xf numFmtId="3" fontId="7" fillId="2" borderId="1" xfId="2" applyNumberFormat="1" applyFont="1" applyFill="1" applyBorder="1" applyAlignment="1">
      <alignment horizontal="center" vertical="center" wrapText="1"/>
    </xf>
    <xf numFmtId="168" fontId="7" fillId="2" borderId="0" xfId="2" applyNumberFormat="1" applyFont="1" applyFill="1" applyBorder="1" applyAlignment="1">
      <alignment horizontal="center" vertical="center" wrapText="1"/>
    </xf>
    <xf numFmtId="164" fontId="7" fillId="6" borderId="0" xfId="1" applyNumberFormat="1" applyFont="1" applyFill="1" applyBorder="1" applyAlignment="1">
      <alignment horizontal="center" vertical="center"/>
    </xf>
    <xf numFmtId="3" fontId="7" fillId="7" borderId="1" xfId="0" applyNumberFormat="1" applyFont="1" applyFill="1" applyBorder="1" applyAlignment="1">
      <alignment horizontal="center" wrapText="1"/>
    </xf>
    <xf numFmtId="0" fontId="5" fillId="2" borderId="1" xfId="0" applyFont="1" applyFill="1" applyBorder="1" applyAlignment="1">
      <alignment horizontal="center" vertical="center" wrapText="1"/>
    </xf>
    <xf numFmtId="0" fontId="5" fillId="3" borderId="0" xfId="0" applyFont="1" applyFill="1" applyBorder="1" applyAlignment="1">
      <alignment horizontal="center" wrapText="1"/>
    </xf>
    <xf numFmtId="3" fontId="7" fillId="6" borderId="0" xfId="0" applyNumberFormat="1" applyFont="1" applyFill="1" applyBorder="1" applyAlignment="1">
      <alignment horizontal="center" vertical="center" wrapText="1"/>
    </xf>
    <xf numFmtId="164" fontId="7" fillId="6" borderId="0" xfId="0" applyNumberFormat="1" applyFont="1" applyFill="1" applyBorder="1" applyAlignment="1">
      <alignment horizontal="center"/>
    </xf>
    <xf numFmtId="0" fontId="6" fillId="2" borderId="1" xfId="0" applyFont="1" applyFill="1" applyBorder="1" applyAlignment="1">
      <alignment horizontal="center" vertical="center" wrapText="1"/>
    </xf>
    <xf numFmtId="164" fontId="7" fillId="6" borderId="1" xfId="1" applyNumberFormat="1" applyFont="1" applyFill="1" applyBorder="1" applyAlignment="1">
      <alignment horizontal="center" vertical="center"/>
    </xf>
    <xf numFmtId="0" fontId="12" fillId="3" borderId="0" xfId="1" applyFont="1" applyFill="1" applyBorder="1"/>
    <xf numFmtId="164" fontId="7" fillId="3" borderId="0" xfId="1" applyNumberFormat="1" applyFont="1" applyFill="1" applyBorder="1" applyAlignment="1">
      <alignment horizontal="center" vertical="center"/>
    </xf>
    <xf numFmtId="0" fontId="5" fillId="5" borderId="2" xfId="1" applyFont="1" applyFill="1" applyBorder="1" applyAlignment="1">
      <alignment vertical="center" wrapText="1"/>
    </xf>
    <xf numFmtId="0" fontId="8" fillId="3" borderId="0" xfId="0" applyFont="1" applyFill="1" applyBorder="1" applyAlignment="1">
      <alignment horizontal="left" vertical="center" wrapText="1"/>
    </xf>
    <xf numFmtId="0" fontId="7" fillId="3" borderId="0" xfId="1" applyFont="1" applyFill="1" applyBorder="1" applyAlignment="1">
      <alignment horizontal="center" vertical="center"/>
    </xf>
    <xf numFmtId="3" fontId="7" fillId="5" borderId="1" xfId="1" applyNumberFormat="1" applyFont="1" applyFill="1" applyBorder="1" applyAlignment="1">
      <alignment horizontal="center" wrapText="1"/>
    </xf>
    <xf numFmtId="164" fontId="7" fillId="3" borderId="1" xfId="1" applyNumberFormat="1" applyFont="1" applyFill="1" applyBorder="1" applyAlignment="1">
      <alignment horizontal="center" vertical="center"/>
    </xf>
    <xf numFmtId="0" fontId="4" fillId="3" borderId="3" xfId="1" applyFill="1" applyBorder="1"/>
    <xf numFmtId="0" fontId="4" fillId="3" borderId="0" xfId="1" applyFill="1" applyBorder="1" applyAlignment="1">
      <alignment vertical="center"/>
    </xf>
    <xf numFmtId="0" fontId="4" fillId="3" borderId="0" xfId="1" applyFill="1" applyAlignment="1">
      <alignment horizontal="center"/>
    </xf>
    <xf numFmtId="0" fontId="4" fillId="3" borderId="0" xfId="1" applyFill="1" applyAlignment="1">
      <alignment horizontal="left"/>
    </xf>
    <xf numFmtId="0" fontId="4" fillId="3" borderId="0" xfId="1" applyFill="1" applyAlignment="1">
      <alignment horizontal="center" wrapText="1"/>
    </xf>
    <xf numFmtId="0" fontId="4" fillId="3" borderId="0" xfId="1" applyFill="1" applyAlignment="1">
      <alignment horizontal="center" vertical="center" wrapText="1"/>
    </xf>
    <xf numFmtId="3" fontId="4" fillId="3" borderId="0" xfId="1" applyNumberFormat="1" applyFill="1" applyAlignment="1">
      <alignment horizontal="center"/>
    </xf>
    <xf numFmtId="0" fontId="4" fillId="3" borderId="0" xfId="1" applyFill="1" applyBorder="1" applyAlignment="1">
      <alignment horizontal="center"/>
    </xf>
    <xf numFmtId="1" fontId="4" fillId="3" borderId="0" xfId="1" applyNumberFormat="1" applyFill="1" applyAlignment="1">
      <alignment horizontal="center"/>
    </xf>
    <xf numFmtId="0" fontId="4" fillId="3" borderId="0" xfId="1" applyFont="1" applyFill="1" applyAlignment="1">
      <alignment horizontal="center"/>
    </xf>
    <xf numFmtId="164" fontId="7" fillId="7" borderId="0" xfId="1" applyNumberFormat="1" applyFont="1" applyFill="1" applyBorder="1" applyAlignment="1">
      <alignment horizontal="center" wrapText="1"/>
    </xf>
    <xf numFmtId="164" fontId="6" fillId="5" borderId="0" xfId="1" applyNumberFormat="1" applyFont="1" applyFill="1" applyBorder="1" applyAlignment="1">
      <alignment horizontal="center" wrapText="1"/>
    </xf>
    <xf numFmtId="164" fontId="7" fillId="5" borderId="0" xfId="0" applyNumberFormat="1" applyFont="1" applyFill="1" applyBorder="1" applyAlignment="1">
      <alignment horizontal="center" vertical="center" wrapText="1"/>
    </xf>
    <xf numFmtId="0" fontId="0" fillId="3" borderId="1" xfId="0" applyFill="1" applyBorder="1"/>
    <xf numFmtId="0" fontId="5" fillId="2" borderId="0" xfId="0" applyFont="1" applyFill="1" applyAlignment="1"/>
    <xf numFmtId="0" fontId="0" fillId="0" borderId="0" xfId="0" applyAlignment="1"/>
    <xf numFmtId="0" fontId="4" fillId="3" borderId="1" xfId="1" applyFill="1" applyBorder="1"/>
    <xf numFmtId="0" fontId="5" fillId="3" borderId="0" xfId="1" applyFont="1" applyFill="1" applyAlignment="1">
      <alignment vertical="center" wrapText="1"/>
    </xf>
    <xf numFmtId="0" fontId="0" fillId="2" borderId="1" xfId="7" applyFont="1" applyFill="1" applyBorder="1" applyAlignment="1" applyProtection="1"/>
    <xf numFmtId="0" fontId="0" fillId="3" borderId="0" xfId="0" applyFill="1" applyAlignment="1"/>
    <xf numFmtId="0" fontId="8" fillId="3" borderId="0" xfId="1" applyFont="1" applyFill="1" applyAlignment="1">
      <alignment vertical="center" wrapText="1"/>
    </xf>
    <xf numFmtId="0" fontId="0" fillId="3" borderId="0" xfId="1" applyFont="1" applyFill="1" applyAlignment="1">
      <alignment horizontal="center"/>
    </xf>
    <xf numFmtId="3" fontId="6" fillId="7" borderId="0" xfId="1" applyNumberFormat="1" applyFont="1" applyFill="1" applyBorder="1" applyAlignment="1">
      <alignment horizontal="center" vertical="center" wrapText="1"/>
    </xf>
    <xf numFmtId="3" fontId="6" fillId="4" borderId="0" xfId="1" applyNumberFormat="1" applyFont="1" applyFill="1" applyBorder="1" applyAlignment="1">
      <alignment horizontal="center" wrapText="1"/>
    </xf>
    <xf numFmtId="0" fontId="6" fillId="3" borderId="0" xfId="1" applyFont="1" applyFill="1" applyBorder="1" applyAlignment="1">
      <alignment horizontal="left" vertical="center" wrapText="1"/>
    </xf>
    <xf numFmtId="0" fontId="8" fillId="3" borderId="0" xfId="0" applyFont="1" applyFill="1" applyBorder="1" applyAlignment="1">
      <alignment vertical="center"/>
    </xf>
    <xf numFmtId="0" fontId="7" fillId="3" borderId="0" xfId="1" applyFont="1" applyFill="1"/>
    <xf numFmtId="0" fontId="7" fillId="3" borderId="0" xfId="1" applyFont="1" applyFill="1" applyAlignment="1">
      <alignment vertical="center"/>
    </xf>
    <xf numFmtId="0" fontId="8" fillId="3" borderId="0" xfId="1" applyFont="1" applyFill="1" applyBorder="1" applyAlignment="1">
      <alignment vertical="top" wrapText="1"/>
    </xf>
    <xf numFmtId="164" fontId="7" fillId="5" borderId="1" xfId="1" applyNumberFormat="1" applyFont="1" applyFill="1" applyBorder="1" applyAlignment="1">
      <alignment horizontal="center" vertical="center" wrapText="1"/>
    </xf>
    <xf numFmtId="164" fontId="7" fillId="2" borderId="1" xfId="0" applyNumberFormat="1" applyFont="1" applyFill="1" applyBorder="1" applyAlignment="1">
      <alignment horizontal="center"/>
    </xf>
    <xf numFmtId="3" fontId="7" fillId="4" borderId="1" xfId="1" applyNumberFormat="1" applyFont="1" applyFill="1" applyBorder="1" applyAlignment="1">
      <alignment horizontal="center" wrapText="1"/>
    </xf>
    <xf numFmtId="164" fontId="7" fillId="4" borderId="1" xfId="1" applyNumberFormat="1" applyFont="1" applyFill="1" applyBorder="1" applyAlignment="1">
      <alignment horizontal="center" vertical="center" wrapText="1"/>
    </xf>
    <xf numFmtId="0" fontId="0" fillId="0" borderId="0" xfId="0" applyAlignment="1">
      <alignment wrapText="1"/>
    </xf>
    <xf numFmtId="0" fontId="8" fillId="3" borderId="0" xfId="1" applyFont="1" applyFill="1" applyAlignment="1">
      <alignment vertical="center" wrapText="1"/>
    </xf>
    <xf numFmtId="0" fontId="0" fillId="6" borderId="0" xfId="0" applyFill="1" applyBorder="1"/>
    <xf numFmtId="0" fontId="15" fillId="3" borderId="0" xfId="0" applyFont="1" applyFill="1" applyAlignment="1">
      <alignment vertical="center"/>
    </xf>
    <xf numFmtId="0" fontId="5" fillId="3" borderId="0" xfId="1" applyFont="1" applyFill="1" applyAlignment="1">
      <alignment wrapText="1"/>
    </xf>
    <xf numFmtId="0" fontId="8" fillId="0" borderId="0" xfId="0" applyFont="1" applyFill="1" applyBorder="1" applyAlignment="1">
      <alignment vertical="center" wrapText="1"/>
    </xf>
    <xf numFmtId="0" fontId="5" fillId="3" borderId="0" xfId="0" applyFont="1" applyFill="1" applyAlignment="1"/>
    <xf numFmtId="0" fontId="5" fillId="3" borderId="0" xfId="0" applyFont="1" applyFill="1" applyAlignment="1">
      <alignment wrapText="1"/>
    </xf>
    <xf numFmtId="3" fontId="7" fillId="5" borderId="1" xfId="0" applyNumberFormat="1" applyFont="1" applyFill="1" applyBorder="1" applyAlignment="1">
      <alignment horizontal="center" wrapText="1"/>
    </xf>
    <xf numFmtId="164" fontId="7" fillId="3" borderId="0" xfId="0" applyNumberFormat="1" applyFont="1" applyFill="1" applyBorder="1" applyAlignment="1">
      <alignment horizontal="center" vertical="center"/>
    </xf>
    <xf numFmtId="3" fontId="7" fillId="5" borderId="0" xfId="0" applyNumberFormat="1" applyFont="1" applyFill="1" applyBorder="1" applyAlignment="1">
      <alignment horizontal="center" vertical="center" wrapText="1"/>
    </xf>
    <xf numFmtId="3" fontId="7" fillId="7" borderId="0" xfId="0" applyNumberFormat="1" applyFont="1" applyFill="1" applyBorder="1" applyAlignment="1">
      <alignment horizontal="center" vertical="center" wrapText="1"/>
    </xf>
    <xf numFmtId="3" fontId="7" fillId="6" borderId="1" xfId="2" applyNumberFormat="1" applyFont="1" applyFill="1" applyBorder="1" applyAlignment="1">
      <alignment horizontal="center" vertical="center" wrapText="1"/>
    </xf>
    <xf numFmtId="3" fontId="7" fillId="5" borderId="1" xfId="0" applyNumberFormat="1" applyFont="1" applyFill="1" applyBorder="1" applyAlignment="1">
      <alignment horizontal="center" vertical="center" wrapText="1"/>
    </xf>
    <xf numFmtId="3" fontId="6" fillId="5" borderId="0" xfId="0" applyNumberFormat="1" applyFont="1" applyFill="1" applyBorder="1" applyAlignment="1">
      <alignment horizontal="left" vertical="center" wrapText="1" indent="1"/>
    </xf>
    <xf numFmtId="0" fontId="8" fillId="3" borderId="0" xfId="1" applyFont="1" applyFill="1" applyAlignment="1">
      <alignment wrapText="1"/>
    </xf>
    <xf numFmtId="0" fontId="5" fillId="3" borderId="0" xfId="0" applyFont="1" applyFill="1" applyBorder="1" applyAlignment="1">
      <alignment horizontal="center" vertical="center" wrapText="1"/>
    </xf>
    <xf numFmtId="0" fontId="8" fillId="3" borderId="0" xfId="1" applyFont="1" applyFill="1" applyAlignment="1">
      <alignment vertical="center" wrapText="1"/>
    </xf>
    <xf numFmtId="0" fontId="8" fillId="3" borderId="0" xfId="1" applyFont="1" applyFill="1" applyAlignment="1">
      <alignment horizontal="left" vertical="center" wrapText="1"/>
    </xf>
    <xf numFmtId="0" fontId="8" fillId="3" borderId="0" xfId="0" applyFont="1" applyFill="1" applyBorder="1" applyAlignment="1">
      <alignment horizontal="left" vertical="top" wrapText="1"/>
    </xf>
    <xf numFmtId="0" fontId="5" fillId="3" borderId="0" xfId="0" applyFont="1" applyFill="1" applyBorder="1" applyAlignment="1">
      <alignment horizontal="center" vertical="center" wrapText="1"/>
    </xf>
    <xf numFmtId="0" fontId="8" fillId="3" borderId="0" xfId="1" applyFont="1" applyFill="1" applyAlignment="1">
      <alignment wrapText="1"/>
    </xf>
    <xf numFmtId="0" fontId="5" fillId="3" borderId="0" xfId="1" applyFont="1" applyFill="1" applyAlignment="1">
      <alignment horizontal="left" wrapText="1"/>
    </xf>
    <xf numFmtId="0" fontId="8" fillId="3" borderId="0" xfId="1" applyFont="1" applyFill="1" applyAlignment="1">
      <alignment vertical="center" wrapText="1"/>
    </xf>
    <xf numFmtId="0" fontId="8" fillId="3" borderId="0" xfId="1" applyFont="1" applyFill="1" applyBorder="1" applyAlignment="1">
      <alignment horizontal="left" vertical="top" wrapText="1"/>
    </xf>
    <xf numFmtId="0" fontId="8" fillId="3" borderId="3" xfId="1" applyFont="1" applyFill="1" applyBorder="1" applyAlignment="1">
      <alignment horizontal="left" vertical="top" wrapText="1"/>
    </xf>
    <xf numFmtId="0" fontId="0" fillId="3" borderId="0" xfId="0" applyFill="1" applyBorder="1" applyAlignment="1">
      <alignment horizontal="center"/>
    </xf>
    <xf numFmtId="0" fontId="8" fillId="3" borderId="0" xfId="0" applyFont="1" applyFill="1" applyBorder="1" applyAlignment="1">
      <alignment horizontal="left" vertical="center" wrapText="1"/>
    </xf>
    <xf numFmtId="0" fontId="0" fillId="2" borderId="8" xfId="0" applyFill="1" applyBorder="1"/>
    <xf numFmtId="0" fontId="0" fillId="2" borderId="9" xfId="0" applyFill="1" applyBorder="1"/>
    <xf numFmtId="0" fontId="0" fillId="6" borderId="0" xfId="7" applyFont="1" applyFill="1" applyBorder="1" applyAlignment="1" applyProtection="1"/>
    <xf numFmtId="0" fontId="0" fillId="6" borderId="9" xfId="0" applyFill="1" applyBorder="1"/>
    <xf numFmtId="0" fontId="0" fillId="6" borderId="9" xfId="7" applyFont="1" applyFill="1" applyBorder="1" applyAlignment="1" applyProtection="1"/>
    <xf numFmtId="0" fontId="0" fillId="2" borderId="0" xfId="7" applyFont="1" applyFill="1" applyBorder="1" applyAlignment="1" applyProtection="1"/>
    <xf numFmtId="0" fontId="0" fillId="2" borderId="9" xfId="7" applyFont="1" applyFill="1" applyBorder="1" applyAlignment="1" applyProtection="1"/>
    <xf numFmtId="0" fontId="0" fillId="2" borderId="7" xfId="7" applyFont="1" applyFill="1" applyBorder="1" applyAlignment="1" applyProtection="1"/>
    <xf numFmtId="0" fontId="0" fillId="3" borderId="4" xfId="0" applyFill="1" applyBorder="1"/>
    <xf numFmtId="0" fontId="0" fillId="3" borderId="8" xfId="0" applyFill="1" applyBorder="1"/>
    <xf numFmtId="0" fontId="19" fillId="3" borderId="8" xfId="0" applyFont="1" applyFill="1" applyBorder="1" applyAlignment="1">
      <alignment horizontal="right" vertical="center"/>
    </xf>
    <xf numFmtId="0" fontId="19" fillId="3" borderId="6" xfId="0" applyFont="1" applyFill="1" applyBorder="1" applyAlignment="1">
      <alignment horizontal="right" vertical="center"/>
    </xf>
    <xf numFmtId="0" fontId="5" fillId="9" borderId="0" xfId="0" applyFont="1" applyFill="1" applyBorder="1"/>
    <xf numFmtId="0" fontId="8" fillId="3" borderId="0" xfId="0" applyFont="1" applyFill="1" applyBorder="1"/>
    <xf numFmtId="0" fontId="22" fillId="6" borderId="0" xfId="7" applyFont="1" applyFill="1" applyBorder="1" applyAlignment="1" applyProtection="1"/>
    <xf numFmtId="0" fontId="22" fillId="2" borderId="0" xfId="7" applyFont="1" applyFill="1" applyBorder="1" applyAlignment="1" applyProtection="1"/>
    <xf numFmtId="0" fontId="23" fillId="9" borderId="0" xfId="0" applyFont="1" applyFill="1" applyBorder="1"/>
    <xf numFmtId="0" fontId="21" fillId="6" borderId="0" xfId="7" applyFont="1" applyFill="1" applyBorder="1" applyAlignment="1" applyProtection="1"/>
    <xf numFmtId="0" fontId="21" fillId="2" borderId="0" xfId="7" applyFont="1" applyFill="1" applyBorder="1" applyAlignment="1" applyProtection="1"/>
    <xf numFmtId="0" fontId="21" fillId="2" borderId="1" xfId="7" applyFont="1" applyFill="1" applyBorder="1" applyAlignment="1" applyProtection="1"/>
    <xf numFmtId="0" fontId="0" fillId="3" borderId="3" xfId="0" applyFill="1" applyBorder="1"/>
    <xf numFmtId="0" fontId="0" fillId="3" borderId="5" xfId="0" applyFill="1" applyBorder="1"/>
    <xf numFmtId="0" fontId="0" fillId="3" borderId="9" xfId="0" applyFill="1" applyBorder="1"/>
    <xf numFmtId="3" fontId="6" fillId="7" borderId="9" xfId="0" applyNumberFormat="1" applyFont="1" applyFill="1" applyBorder="1" applyAlignment="1">
      <alignment horizontal="center" wrapText="1"/>
    </xf>
    <xf numFmtId="3" fontId="6" fillId="2" borderId="8" xfId="0" applyNumberFormat="1" applyFont="1" applyFill="1" applyBorder="1" applyAlignment="1">
      <alignment horizontal="left" vertical="center" wrapText="1"/>
    </xf>
    <xf numFmtId="164" fontId="7" fillId="2" borderId="9" xfId="3" applyNumberFormat="1" applyFont="1" applyFill="1" applyBorder="1" applyAlignment="1">
      <alignment horizontal="center" vertical="center" wrapText="1"/>
    </xf>
    <xf numFmtId="0" fontId="6" fillId="6" borderId="8" xfId="1" applyFont="1" applyFill="1" applyBorder="1" applyAlignment="1">
      <alignment horizontal="justify" vertical="center" wrapText="1"/>
    </xf>
    <xf numFmtId="3" fontId="7" fillId="7" borderId="9" xfId="0" applyNumberFormat="1" applyFont="1" applyFill="1" applyBorder="1" applyAlignment="1">
      <alignment horizontal="center" wrapText="1"/>
    </xf>
    <xf numFmtId="3" fontId="7" fillId="5" borderId="9" xfId="0" applyNumberFormat="1" applyFont="1" applyFill="1" applyBorder="1" applyAlignment="1">
      <alignment horizontal="center" wrapText="1"/>
    </xf>
    <xf numFmtId="0" fontId="6" fillId="6" borderId="6" xfId="1" applyFont="1" applyFill="1" applyBorder="1" applyAlignment="1">
      <alignment horizontal="justify" vertical="center" wrapText="1"/>
    </xf>
    <xf numFmtId="168" fontId="7" fillId="6" borderId="7" xfId="0" applyNumberFormat="1" applyFont="1" applyFill="1" applyBorder="1" applyAlignment="1">
      <alignment horizontal="center" wrapText="1"/>
    </xf>
    <xf numFmtId="3" fontId="7" fillId="6" borderId="0" xfId="0" applyNumberFormat="1" applyFont="1" applyFill="1" applyBorder="1" applyAlignment="1">
      <alignment horizontal="center" wrapText="1"/>
    </xf>
    <xf numFmtId="168" fontId="7" fillId="3" borderId="0" xfId="0" applyNumberFormat="1" applyFont="1" applyFill="1" applyBorder="1" applyAlignment="1">
      <alignment horizontal="center" wrapText="1"/>
    </xf>
    <xf numFmtId="0" fontId="8" fillId="3" borderId="0" xfId="1" applyFont="1" applyFill="1" applyBorder="1" applyAlignment="1">
      <alignment horizontal="left" vertical="center" wrapText="1"/>
    </xf>
    <xf numFmtId="0" fontId="0" fillId="3" borderId="7" xfId="0" applyFill="1" applyBorder="1"/>
    <xf numFmtId="0" fontId="8" fillId="3" borderId="8" xfId="1" applyFont="1" applyFill="1" applyBorder="1" applyAlignment="1">
      <alignment vertical="center" wrapText="1"/>
    </xf>
    <xf numFmtId="0" fontId="0" fillId="3" borderId="6" xfId="0" applyFill="1" applyBorder="1"/>
    <xf numFmtId="0" fontId="8" fillId="3" borderId="9" xfId="0" applyFont="1" applyFill="1" applyBorder="1" applyAlignment="1">
      <alignment horizontal="left" vertical="top" wrapText="1"/>
    </xf>
    <xf numFmtId="0" fontId="6" fillId="3" borderId="4" xfId="1" applyFont="1" applyFill="1" applyBorder="1" applyAlignment="1">
      <alignment horizontal="justify" vertical="center" wrapText="1"/>
    </xf>
    <xf numFmtId="3" fontId="7" fillId="5" borderId="3" xfId="0" applyNumberFormat="1" applyFont="1" applyFill="1" applyBorder="1" applyAlignment="1">
      <alignment horizontal="center" wrapText="1"/>
    </xf>
    <xf numFmtId="168" fontId="7" fillId="5" borderId="5" xfId="0" applyNumberFormat="1" applyFont="1" applyFill="1" applyBorder="1" applyAlignment="1">
      <alignment horizontal="center" wrapText="1"/>
    </xf>
    <xf numFmtId="0" fontId="8" fillId="3" borderId="9" xfId="0" applyFont="1" applyFill="1" applyBorder="1" applyAlignment="1">
      <alignment vertical="center" wrapText="1"/>
    </xf>
    <xf numFmtId="0" fontId="20" fillId="3" borderId="8" xfId="0" applyFont="1" applyFill="1" applyBorder="1"/>
    <xf numFmtId="168" fontId="7" fillId="7" borderId="9" xfId="0" applyNumberFormat="1" applyFont="1" applyFill="1" applyBorder="1" applyAlignment="1">
      <alignment horizontal="center" wrapText="1"/>
    </xf>
    <xf numFmtId="168" fontId="7" fillId="7" borderId="7" xfId="0" applyNumberFormat="1" applyFont="1" applyFill="1" applyBorder="1" applyAlignment="1">
      <alignment horizontal="center" wrapText="1"/>
    </xf>
    <xf numFmtId="0" fontId="6" fillId="2" borderId="8" xfId="0" applyFont="1" applyFill="1" applyBorder="1" applyAlignment="1">
      <alignment horizontal="left"/>
    </xf>
    <xf numFmtId="0" fontId="7" fillId="2" borderId="0" xfId="0" applyFont="1" applyFill="1" applyBorder="1"/>
    <xf numFmtId="0" fontId="25" fillId="2" borderId="2" xfId="7" applyFont="1" applyFill="1" applyBorder="1" applyAlignment="1" applyProtection="1">
      <alignment horizontal="right"/>
    </xf>
    <xf numFmtId="0" fontId="6" fillId="2" borderId="10" xfId="1" applyFont="1" applyFill="1" applyBorder="1" applyAlignment="1">
      <alignment vertical="center" wrapText="1"/>
    </xf>
    <xf numFmtId="0" fontId="6" fillId="4"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20" fillId="3" borderId="4" xfId="1" applyFont="1" applyFill="1" applyBorder="1" applyAlignment="1">
      <alignment horizontal="justify" vertical="center" wrapText="1"/>
    </xf>
    <xf numFmtId="3" fontId="8" fillId="3" borderId="3" xfId="0" applyNumberFormat="1" applyFont="1" applyFill="1" applyBorder="1" applyAlignment="1">
      <alignment horizontal="center" wrapText="1"/>
    </xf>
    <xf numFmtId="168" fontId="8" fillId="3" borderId="3" xfId="0" applyNumberFormat="1" applyFont="1" applyFill="1" applyBorder="1" applyAlignment="1">
      <alignment horizontal="center" wrapText="1"/>
    </xf>
    <xf numFmtId="168" fontId="8" fillId="3" borderId="5" xfId="0" applyNumberFormat="1" applyFont="1" applyFill="1" applyBorder="1" applyAlignment="1">
      <alignment horizontal="center" wrapText="1"/>
    </xf>
    <xf numFmtId="0" fontId="7" fillId="3" borderId="1" xfId="0" applyFont="1" applyFill="1" applyBorder="1"/>
    <xf numFmtId="0" fontId="7" fillId="0" borderId="0" xfId="0" applyFont="1"/>
    <xf numFmtId="0" fontId="25" fillId="2" borderId="0" xfId="7" applyFont="1" applyFill="1" applyBorder="1" applyAlignment="1" applyProtection="1">
      <alignment horizontal="right"/>
    </xf>
    <xf numFmtId="0" fontId="6" fillId="2" borderId="11" xfId="0" applyFont="1" applyFill="1" applyBorder="1" applyAlignment="1">
      <alignment horizontal="center" vertical="center" wrapText="1"/>
    </xf>
    <xf numFmtId="0" fontId="8" fillId="3" borderId="9" xfId="0" applyFont="1" applyFill="1" applyBorder="1"/>
    <xf numFmtId="164" fontId="7" fillId="2" borderId="0" xfId="0" applyNumberFormat="1" applyFont="1" applyFill="1" applyBorder="1" applyAlignment="1">
      <alignment horizontal="center"/>
    </xf>
    <xf numFmtId="3" fontId="7" fillId="3" borderId="3" xfId="0" applyNumberFormat="1" applyFont="1" applyFill="1" applyBorder="1" applyAlignment="1">
      <alignment horizontal="center" vertical="center" wrapText="1"/>
    </xf>
    <xf numFmtId="164" fontId="7" fillId="3" borderId="5" xfId="3" applyNumberFormat="1" applyFont="1" applyFill="1" applyBorder="1" applyAlignment="1">
      <alignment horizontal="center" vertical="center" wrapText="1"/>
    </xf>
    <xf numFmtId="0" fontId="6" fillId="6" borderId="9" xfId="0" applyFont="1" applyFill="1" applyBorder="1" applyAlignment="1">
      <alignment horizontal="center" vertical="center"/>
    </xf>
    <xf numFmtId="3" fontId="6" fillId="2" borderId="8" xfId="1" applyNumberFormat="1" applyFont="1" applyFill="1" applyBorder="1" applyAlignment="1">
      <alignment horizontal="left" vertical="center" wrapText="1"/>
    </xf>
    <xf numFmtId="164" fontId="7" fillId="6" borderId="7" xfId="3" applyNumberFormat="1" applyFont="1" applyFill="1" applyBorder="1" applyAlignment="1">
      <alignment horizontal="center" vertical="center" wrapText="1"/>
    </xf>
    <xf numFmtId="0" fontId="6" fillId="2" borderId="10" xfId="0" applyFont="1" applyFill="1" applyBorder="1" applyAlignment="1">
      <alignment vertical="center" wrapText="1"/>
    </xf>
    <xf numFmtId="0" fontId="6" fillId="2" borderId="0" xfId="0" applyFont="1" applyFill="1" applyAlignment="1">
      <alignment horizontal="left"/>
    </xf>
    <xf numFmtId="0" fontId="25" fillId="2" borderId="0" xfId="7" applyFont="1" applyFill="1" applyAlignment="1" applyProtection="1"/>
    <xf numFmtId="3" fontId="6" fillId="6" borderId="0" xfId="0" applyNumberFormat="1" applyFont="1" applyFill="1" applyBorder="1" applyAlignment="1">
      <alignment horizontal="center" wrapText="1"/>
    </xf>
    <xf numFmtId="3" fontId="7" fillId="3" borderId="3" xfId="0" applyNumberFormat="1" applyFont="1" applyFill="1" applyBorder="1" applyAlignment="1">
      <alignment horizontal="right" wrapText="1"/>
    </xf>
    <xf numFmtId="164" fontId="7" fillId="3" borderId="5" xfId="3" applyNumberFormat="1" applyFont="1" applyFill="1" applyBorder="1" applyAlignment="1">
      <alignment horizontal="center" wrapText="1"/>
    </xf>
    <xf numFmtId="0" fontId="8" fillId="3" borderId="0" xfId="1" applyFont="1" applyFill="1" applyBorder="1" applyAlignment="1">
      <alignment wrapText="1"/>
    </xf>
    <xf numFmtId="0" fontId="8" fillId="3" borderId="9" xfId="1" applyFont="1" applyFill="1" applyBorder="1" applyAlignment="1">
      <alignment wrapText="1"/>
    </xf>
    <xf numFmtId="0" fontId="6" fillId="7" borderId="9" xfId="0" applyFont="1" applyFill="1" applyBorder="1" applyAlignment="1">
      <alignment horizontal="center" vertical="center"/>
    </xf>
    <xf numFmtId="0" fontId="6" fillId="4" borderId="8" xfId="1" applyFont="1" applyFill="1" applyBorder="1" applyAlignment="1">
      <alignment horizontal="justify" vertical="center" wrapText="1"/>
    </xf>
    <xf numFmtId="164" fontId="7" fillId="3" borderId="9" xfId="3" applyNumberFormat="1" applyFont="1" applyFill="1" applyBorder="1" applyAlignment="1">
      <alignment horizontal="center" wrapText="1"/>
    </xf>
    <xf numFmtId="164" fontId="7" fillId="6" borderId="9" xfId="3" applyNumberFormat="1" applyFont="1" applyFill="1" applyBorder="1" applyAlignment="1">
      <alignment horizontal="center" wrapText="1"/>
    </xf>
    <xf numFmtId="0" fontId="6" fillId="3" borderId="8" xfId="1" applyFont="1" applyFill="1" applyBorder="1" applyAlignment="1">
      <alignment horizontal="justify" vertical="center" wrapText="1"/>
    </xf>
    <xf numFmtId="164" fontId="7" fillId="6" borderId="7" xfId="3" applyNumberFormat="1" applyFont="1" applyFill="1" applyBorder="1" applyAlignment="1">
      <alignment horizontal="center" wrapText="1"/>
    </xf>
    <xf numFmtId="0" fontId="6" fillId="2" borderId="8" xfId="1" applyFont="1" applyFill="1" applyBorder="1" applyAlignment="1">
      <alignment horizontal="left" wrapText="1"/>
    </xf>
    <xf numFmtId="168" fontId="7" fillId="2" borderId="9" xfId="2" applyNumberFormat="1" applyFont="1" applyFill="1" applyBorder="1" applyAlignment="1">
      <alignment horizontal="center" vertical="center" wrapText="1"/>
    </xf>
    <xf numFmtId="0" fontId="6" fillId="6" borderId="8" xfId="1" applyFont="1" applyFill="1" applyBorder="1" applyAlignment="1">
      <alignment horizontal="left" wrapText="1"/>
    </xf>
    <xf numFmtId="168" fontId="7" fillId="6" borderId="9" xfId="2" applyNumberFormat="1" applyFont="1" applyFill="1" applyBorder="1" applyAlignment="1">
      <alignment horizontal="center" vertical="center" wrapText="1"/>
    </xf>
    <xf numFmtId="0" fontId="6" fillId="2" borderId="6" xfId="1" applyFont="1" applyFill="1" applyBorder="1" applyAlignment="1">
      <alignment horizontal="left" wrapText="1"/>
    </xf>
    <xf numFmtId="168" fontId="7" fillId="2" borderId="7" xfId="2" applyNumberFormat="1" applyFont="1" applyFill="1" applyBorder="1" applyAlignment="1">
      <alignment horizontal="center" vertical="center" wrapText="1"/>
    </xf>
    <xf numFmtId="0" fontId="6" fillId="6" borderId="0" xfId="0" applyFont="1" applyFill="1" applyBorder="1" applyAlignment="1">
      <alignment horizontal="center" vertical="center"/>
    </xf>
    <xf numFmtId="0" fontId="6" fillId="6" borderId="9" xfId="0" applyFont="1" applyFill="1" applyBorder="1" applyAlignment="1">
      <alignment horizontal="center" vertical="center"/>
    </xf>
    <xf numFmtId="0" fontId="6" fillId="4" borderId="10" xfId="0" applyFont="1" applyFill="1" applyBorder="1" applyAlignment="1">
      <alignment vertical="center" wrapText="1"/>
    </xf>
    <xf numFmtId="164" fontId="7" fillId="2" borderId="9" xfId="0" applyNumberFormat="1" applyFont="1" applyFill="1" applyBorder="1" applyAlignment="1">
      <alignment horizontal="center"/>
    </xf>
    <xf numFmtId="164" fontId="7" fillId="6" borderId="9" xfId="0" applyNumberFormat="1" applyFont="1" applyFill="1" applyBorder="1" applyAlignment="1">
      <alignment horizontal="center"/>
    </xf>
    <xf numFmtId="164" fontId="7" fillId="2" borderId="7" xfId="0" applyNumberFormat="1" applyFont="1" applyFill="1" applyBorder="1" applyAlignment="1">
      <alignment horizontal="center"/>
    </xf>
    <xf numFmtId="0" fontId="6" fillId="2" borderId="4" xfId="1" applyFont="1" applyFill="1" applyBorder="1" applyAlignment="1">
      <alignment horizontal="left" wrapText="1"/>
    </xf>
    <xf numFmtId="3" fontId="7" fillId="2" borderId="3" xfId="2" applyNumberFormat="1" applyFont="1" applyFill="1" applyBorder="1" applyAlignment="1">
      <alignment horizontal="center" vertical="center" wrapText="1"/>
    </xf>
    <xf numFmtId="164" fontId="7" fillId="2" borderId="5" xfId="0" applyNumberFormat="1" applyFont="1" applyFill="1" applyBorder="1" applyAlignment="1">
      <alignment horizontal="center"/>
    </xf>
    <xf numFmtId="3" fontId="7" fillId="3" borderId="0" xfId="2" applyNumberFormat="1"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0" fontId="6" fillId="5" borderId="8" xfId="1" applyFont="1" applyFill="1" applyBorder="1" applyAlignment="1">
      <alignment horizontal="justify" vertical="center" wrapText="1"/>
    </xf>
    <xf numFmtId="164" fontId="7" fillId="3" borderId="9" xfId="0" applyNumberFormat="1" applyFont="1" applyFill="1" applyBorder="1" applyAlignment="1">
      <alignment horizontal="center"/>
    </xf>
    <xf numFmtId="0" fontId="6" fillId="6" borderId="6" xfId="1" applyFont="1" applyFill="1" applyBorder="1" applyAlignment="1">
      <alignment horizontal="left" wrapText="1"/>
    </xf>
    <xf numFmtId="164" fontId="7" fillId="6" borderId="7" xfId="0" applyNumberFormat="1" applyFont="1" applyFill="1" applyBorder="1" applyAlignment="1">
      <alignment horizontal="center"/>
    </xf>
    <xf numFmtId="168" fontId="7" fillId="6" borderId="9" xfId="0" applyNumberFormat="1" applyFont="1" applyFill="1" applyBorder="1" applyAlignment="1">
      <alignment horizontal="center" vertical="center" wrapText="1"/>
    </xf>
    <xf numFmtId="0" fontId="6" fillId="3" borderId="8" xfId="1" applyFont="1" applyFill="1" applyBorder="1" applyAlignment="1">
      <alignment horizontal="left" wrapText="1"/>
    </xf>
    <xf numFmtId="164" fontId="7" fillId="3" borderId="9" xfId="3" applyNumberFormat="1" applyFont="1" applyFill="1" applyBorder="1" applyAlignment="1">
      <alignment horizontal="center" vertical="center" wrapText="1"/>
    </xf>
    <xf numFmtId="0" fontId="6" fillId="3" borderId="9" xfId="0" applyFont="1" applyFill="1" applyBorder="1" applyAlignment="1">
      <alignment horizontal="center" vertical="center"/>
    </xf>
    <xf numFmtId="164" fontId="7" fillId="6" borderId="9" xfId="3" applyNumberFormat="1" applyFont="1" applyFill="1" applyBorder="1" applyAlignment="1">
      <alignment horizontal="center" vertical="center" wrapText="1"/>
    </xf>
    <xf numFmtId="0" fontId="25" fillId="2" borderId="0" xfId="7" applyFont="1" applyFill="1" applyAlignment="1" applyProtection="1">
      <alignment horizontal="right"/>
    </xf>
    <xf numFmtId="3" fontId="6" fillId="7" borderId="8" xfId="0" applyNumberFormat="1" applyFont="1" applyFill="1" applyBorder="1" applyAlignment="1">
      <alignment horizontal="left" wrapText="1"/>
    </xf>
    <xf numFmtId="0" fontId="9" fillId="3" borderId="0" xfId="0" applyFont="1" applyFill="1" applyBorder="1" applyAlignment="1"/>
    <xf numFmtId="0" fontId="21" fillId="3" borderId="0" xfId="0" applyFont="1" applyFill="1"/>
    <xf numFmtId="0" fontId="8" fillId="3" borderId="9" xfId="0" applyFont="1" applyFill="1" applyBorder="1" applyAlignment="1">
      <alignment vertical="center"/>
    </xf>
    <xf numFmtId="0" fontId="20" fillId="3" borderId="4" xfId="1" applyFont="1" applyFill="1" applyBorder="1" applyAlignment="1">
      <alignment horizontal="left" wrapText="1"/>
    </xf>
    <xf numFmtId="3" fontId="8" fillId="3" borderId="3" xfId="2" applyNumberFormat="1" applyFont="1" applyFill="1" applyBorder="1" applyAlignment="1">
      <alignment horizontal="center" vertical="center" wrapText="1"/>
    </xf>
    <xf numFmtId="164" fontId="8" fillId="3" borderId="5" xfId="0" applyNumberFormat="1" applyFont="1" applyFill="1" applyBorder="1" applyAlignment="1">
      <alignment horizontal="center"/>
    </xf>
    <xf numFmtId="0" fontId="8" fillId="3" borderId="6" xfId="0" applyFont="1" applyFill="1" applyBorder="1"/>
    <xf numFmtId="0" fontId="8" fillId="3" borderId="1" xfId="0" applyFont="1" applyFill="1" applyBorder="1"/>
    <xf numFmtId="0" fontId="8" fillId="3" borderId="7" xfId="0" applyFont="1" applyFill="1" applyBorder="1"/>
    <xf numFmtId="0" fontId="6" fillId="2" borderId="10" xfId="0"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164" fontId="8" fillId="3" borderId="5" xfId="3" applyNumberFormat="1" applyFont="1" applyFill="1" applyBorder="1" applyAlignment="1">
      <alignment horizontal="center" vertical="center" wrapText="1"/>
    </xf>
    <xf numFmtId="3" fontId="6" fillId="5" borderId="4" xfId="0" applyNumberFormat="1" applyFont="1" applyFill="1" applyBorder="1" applyAlignment="1">
      <alignment horizontal="left" vertical="center" wrapText="1" indent="1"/>
    </xf>
    <xf numFmtId="164" fontId="7" fillId="3" borderId="5" xfId="0" applyNumberFormat="1" applyFont="1" applyFill="1" applyBorder="1" applyAlignment="1">
      <alignment horizontal="center" vertical="center"/>
    </xf>
    <xf numFmtId="0" fontId="8" fillId="3" borderId="8" xfId="1" applyFont="1" applyFill="1" applyBorder="1" applyAlignment="1">
      <alignment vertical="center"/>
    </xf>
    <xf numFmtId="0" fontId="6" fillId="6" borderId="8" xfId="0" applyFont="1" applyFill="1" applyBorder="1" applyAlignment="1">
      <alignment horizontal="left" vertical="center" wrapText="1"/>
    </xf>
    <xf numFmtId="0" fontId="6" fillId="6" borderId="9" xfId="0" applyFont="1" applyFill="1" applyBorder="1" applyAlignment="1">
      <alignment horizontal="center" vertical="center" wrapText="1"/>
    </xf>
    <xf numFmtId="3" fontId="6" fillId="5" borderId="8" xfId="0" applyNumberFormat="1" applyFont="1" applyFill="1" applyBorder="1" applyAlignment="1">
      <alignment horizontal="left" vertical="center" wrapText="1"/>
    </xf>
    <xf numFmtId="164" fontId="6" fillId="3" borderId="9" xfId="0" applyNumberFormat="1" applyFont="1" applyFill="1" applyBorder="1" applyAlignment="1">
      <alignment horizontal="center" vertical="center"/>
    </xf>
    <xf numFmtId="164" fontId="6" fillId="6" borderId="9" xfId="0" applyNumberFormat="1" applyFont="1" applyFill="1" applyBorder="1" applyAlignment="1">
      <alignment horizontal="center" vertical="center"/>
    </xf>
    <xf numFmtId="3" fontId="6" fillId="5" borderId="8" xfId="0" applyNumberFormat="1" applyFont="1" applyFill="1" applyBorder="1" applyAlignment="1">
      <alignment horizontal="left" vertical="center" wrapText="1" indent="1"/>
    </xf>
    <xf numFmtId="164" fontId="7" fillId="3" borderId="9" xfId="0" applyNumberFormat="1" applyFont="1" applyFill="1" applyBorder="1" applyAlignment="1">
      <alignment horizontal="center" vertical="center"/>
    </xf>
    <xf numFmtId="0" fontId="6" fillId="7" borderId="8" xfId="1" applyFont="1" applyFill="1" applyBorder="1" applyAlignment="1">
      <alignment horizontal="left" vertical="center" wrapText="1" indent="1"/>
    </xf>
    <xf numFmtId="164" fontId="7" fillId="6" borderId="9" xfId="0" applyNumberFormat="1" applyFont="1" applyFill="1" applyBorder="1" applyAlignment="1">
      <alignment horizontal="center" vertical="center"/>
    </xf>
    <xf numFmtId="164" fontId="6" fillId="3" borderId="9" xfId="0" applyNumberFormat="1" applyFont="1" applyFill="1" applyBorder="1" applyAlignment="1">
      <alignment horizontal="center"/>
    </xf>
    <xf numFmtId="164" fontId="7" fillId="3" borderId="7" xfId="0" applyNumberFormat="1" applyFont="1" applyFill="1" applyBorder="1" applyAlignment="1">
      <alignment horizontal="center" vertical="center"/>
    </xf>
    <xf numFmtId="0" fontId="8" fillId="3" borderId="3" xfId="1" applyFont="1" applyFill="1" applyBorder="1" applyAlignment="1">
      <alignment vertical="top" wrapText="1"/>
    </xf>
    <xf numFmtId="0" fontId="4" fillId="3" borderId="4" xfId="1" applyFill="1" applyBorder="1"/>
    <xf numFmtId="0" fontId="8" fillId="3" borderId="5" xfId="1" applyFont="1" applyFill="1" applyBorder="1" applyAlignment="1">
      <alignment vertical="top" wrapText="1"/>
    </xf>
    <xf numFmtId="0" fontId="8" fillId="3" borderId="8" xfId="1" applyFont="1" applyFill="1" applyBorder="1" applyAlignment="1">
      <alignment vertical="top" wrapText="1"/>
    </xf>
    <xf numFmtId="0" fontId="8" fillId="3" borderId="9" xfId="1" applyFont="1" applyFill="1" applyBorder="1" applyAlignment="1">
      <alignment vertical="top" wrapText="1"/>
    </xf>
    <xf numFmtId="0" fontId="8" fillId="3" borderId="6" xfId="1" applyFont="1" applyFill="1" applyBorder="1" applyAlignment="1">
      <alignment vertical="center" wrapText="1"/>
    </xf>
    <xf numFmtId="0" fontId="8" fillId="3" borderId="1" xfId="1" applyFont="1" applyFill="1" applyBorder="1" applyAlignment="1">
      <alignment vertical="center" wrapText="1"/>
    </xf>
    <xf numFmtId="0" fontId="8" fillId="3" borderId="7" xfId="1" applyFont="1" applyFill="1" applyBorder="1" applyAlignment="1">
      <alignment vertical="center" wrapText="1"/>
    </xf>
    <xf numFmtId="0" fontId="8" fillId="3" borderId="4" xfId="1" applyFont="1" applyFill="1" applyBorder="1"/>
    <xf numFmtId="0" fontId="8" fillId="3" borderId="3" xfId="1" applyFont="1" applyFill="1" applyBorder="1"/>
    <xf numFmtId="0" fontId="20" fillId="3" borderId="8" xfId="1" applyFont="1" applyFill="1" applyBorder="1" applyAlignment="1">
      <alignment vertical="top" wrapText="1"/>
    </xf>
    <xf numFmtId="0" fontId="6" fillId="6" borderId="9" xfId="1" applyFont="1" applyFill="1" applyBorder="1" applyAlignment="1">
      <alignment horizontal="center" vertical="center"/>
    </xf>
    <xf numFmtId="164" fontId="7" fillId="4" borderId="9" xfId="1" applyNumberFormat="1" applyFont="1" applyFill="1" applyBorder="1" applyAlignment="1">
      <alignment horizontal="center" vertical="center" wrapText="1"/>
    </xf>
    <xf numFmtId="3" fontId="7" fillId="7" borderId="9" xfId="1" applyNumberFormat="1" applyFont="1" applyFill="1" applyBorder="1" applyAlignment="1">
      <alignment horizontal="center" wrapText="1"/>
    </xf>
    <xf numFmtId="3" fontId="7" fillId="5" borderId="9" xfId="1" applyNumberFormat="1" applyFont="1" applyFill="1" applyBorder="1" applyAlignment="1">
      <alignment horizontal="center" wrapText="1"/>
    </xf>
    <xf numFmtId="164" fontId="7" fillId="6" borderId="7" xfId="1" applyNumberFormat="1" applyFont="1" applyFill="1" applyBorder="1" applyAlignment="1">
      <alignment horizontal="center" vertical="center"/>
    </xf>
    <xf numFmtId="0" fontId="4" fillId="3" borderId="5" xfId="1" applyFill="1" applyBorder="1"/>
    <xf numFmtId="0" fontId="4" fillId="3" borderId="9" xfId="1" applyFill="1" applyBorder="1"/>
    <xf numFmtId="0" fontId="6" fillId="3" borderId="0" xfId="1" applyFont="1" applyFill="1"/>
    <xf numFmtId="0" fontId="6" fillId="2" borderId="10" xfId="1" applyFont="1" applyFill="1" applyBorder="1" applyAlignment="1">
      <alignment horizontal="center" vertical="center" wrapText="1"/>
    </xf>
    <xf numFmtId="0" fontId="7" fillId="3" borderId="0" xfId="0" applyFont="1" applyFill="1"/>
    <xf numFmtId="0" fontId="8" fillId="3" borderId="0" xfId="1" applyFont="1" applyFill="1" applyBorder="1" applyAlignment="1">
      <alignment vertical="center" wrapText="1"/>
    </xf>
    <xf numFmtId="0" fontId="8" fillId="3" borderId="9" xfId="1" applyFont="1" applyFill="1" applyBorder="1" applyAlignment="1">
      <alignment vertical="center" wrapText="1"/>
    </xf>
    <xf numFmtId="0" fontId="8" fillId="3" borderId="5" xfId="1" applyFont="1" applyFill="1" applyBorder="1" applyAlignment="1">
      <alignment horizontal="left" vertical="top" wrapText="1"/>
    </xf>
    <xf numFmtId="0" fontId="8" fillId="3" borderId="6"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7" xfId="1" applyFont="1" applyFill="1" applyBorder="1" applyAlignment="1">
      <alignment horizontal="left" vertical="center" wrapText="1"/>
    </xf>
    <xf numFmtId="0" fontId="8" fillId="3" borderId="4" xfId="1" applyFont="1" applyFill="1" applyBorder="1" applyAlignment="1">
      <alignment horizontal="left"/>
    </xf>
    <xf numFmtId="0" fontId="6" fillId="3" borderId="0" xfId="1" applyFont="1" applyFill="1" applyBorder="1" applyAlignment="1">
      <alignment horizontal="left"/>
    </xf>
    <xf numFmtId="164" fontId="7" fillId="7" borderId="7" xfId="1" applyNumberFormat="1" applyFont="1" applyFill="1" applyBorder="1" applyAlignment="1">
      <alignment horizontal="center" vertical="center" wrapText="1"/>
    </xf>
    <xf numFmtId="164" fontId="7" fillId="6"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0" fontId="8" fillId="3" borderId="5" xfId="1" applyFont="1" applyFill="1" applyBorder="1"/>
    <xf numFmtId="164" fontId="7" fillId="4" borderId="7" xfId="1" applyNumberFormat="1" applyFont="1" applyFill="1" applyBorder="1" applyAlignment="1">
      <alignment horizontal="center" vertical="center" wrapText="1"/>
    </xf>
    <xf numFmtId="0" fontId="8" fillId="3" borderId="0" xfId="1" applyFont="1" applyFill="1" applyBorder="1"/>
    <xf numFmtId="0" fontId="8" fillId="3" borderId="9" xfId="1" applyFont="1" applyFill="1" applyBorder="1"/>
    <xf numFmtId="164" fontId="7" fillId="7" borderId="9" xfId="1" applyNumberFormat="1" applyFont="1" applyFill="1" applyBorder="1" applyAlignment="1">
      <alignment horizontal="center" vertical="center" wrapText="1"/>
    </xf>
    <xf numFmtId="164" fontId="7" fillId="5" borderId="9" xfId="1" applyNumberFormat="1" applyFont="1" applyFill="1" applyBorder="1" applyAlignment="1">
      <alignment horizontal="center" vertical="center" wrapText="1"/>
    </xf>
    <xf numFmtId="164" fontId="7" fillId="5" borderId="7" xfId="1" applyNumberFormat="1" applyFont="1" applyFill="1" applyBorder="1" applyAlignment="1">
      <alignment horizontal="center" vertical="center" wrapText="1"/>
    </xf>
    <xf numFmtId="0" fontId="8" fillId="3" borderId="4" xfId="1" applyFont="1" applyFill="1" applyBorder="1" applyAlignment="1">
      <alignment vertical="center"/>
    </xf>
    <xf numFmtId="0" fontId="8" fillId="3" borderId="3" xfId="1" applyFont="1" applyFill="1" applyBorder="1" applyAlignment="1">
      <alignment vertical="center" wrapText="1"/>
    </xf>
    <xf numFmtId="0" fontId="8" fillId="3" borderId="5" xfId="1" applyFont="1" applyFill="1" applyBorder="1" applyAlignment="1">
      <alignment vertical="center" wrapText="1"/>
    </xf>
    <xf numFmtId="0" fontId="8" fillId="3" borderId="0" xfId="1" applyFont="1" applyFill="1" applyBorder="1" applyAlignment="1">
      <alignment vertical="center"/>
    </xf>
    <xf numFmtId="0" fontId="8" fillId="3" borderId="9" xfId="1" applyFont="1" applyFill="1" applyBorder="1" applyAlignment="1">
      <alignment vertical="center"/>
    </xf>
    <xf numFmtId="0" fontId="20" fillId="3" borderId="8" xfId="1" applyFont="1" applyFill="1" applyBorder="1" applyAlignment="1">
      <alignment vertical="center" wrapText="1"/>
    </xf>
    <xf numFmtId="0" fontId="4" fillId="3" borderId="6" xfId="1" applyFill="1" applyBorder="1"/>
    <xf numFmtId="0" fontId="4" fillId="3" borderId="7" xfId="1" applyFill="1" applyBorder="1"/>
    <xf numFmtId="0" fontId="6" fillId="3" borderId="10" xfId="1" applyFont="1" applyFill="1" applyBorder="1" applyAlignment="1">
      <alignment horizontal="center" vertical="center" wrapText="1"/>
    </xf>
    <xf numFmtId="0" fontId="8" fillId="3" borderId="6" xfId="1" applyFont="1" applyFill="1" applyBorder="1"/>
    <xf numFmtId="0" fontId="8" fillId="3" borderId="1" xfId="1" applyFont="1" applyFill="1" applyBorder="1"/>
    <xf numFmtId="0" fontId="8" fillId="3" borderId="7" xfId="1" applyFont="1" applyFill="1" applyBorder="1"/>
    <xf numFmtId="3" fontId="6" fillId="7" borderId="0" xfId="0" applyNumberFormat="1" applyFont="1" applyFill="1" applyBorder="1" applyAlignment="1">
      <alignment horizontal="center" vertical="center" wrapText="1"/>
    </xf>
    <xf numFmtId="3" fontId="6" fillId="5" borderId="0" xfId="0" applyNumberFormat="1" applyFont="1" applyFill="1" applyBorder="1" applyAlignment="1">
      <alignment horizontal="center" vertical="center" wrapText="1"/>
    </xf>
    <xf numFmtId="0" fontId="7" fillId="3" borderId="0" xfId="0" applyFont="1" applyFill="1" applyBorder="1" applyAlignment="1"/>
    <xf numFmtId="0" fontId="6" fillId="2" borderId="7" xfId="0" applyFont="1" applyFill="1" applyBorder="1" applyAlignment="1">
      <alignment horizontal="center" vertical="center" wrapText="1"/>
    </xf>
    <xf numFmtId="0" fontId="6" fillId="6" borderId="8"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3" borderId="8" xfId="1" applyFont="1" applyFill="1" applyBorder="1" applyAlignment="1">
      <alignment horizontal="left" vertical="center" wrapText="1"/>
    </xf>
    <xf numFmtId="0" fontId="6" fillId="6" borderId="8" xfId="1" applyFont="1" applyFill="1" applyBorder="1" applyAlignment="1">
      <alignment horizontal="left" vertical="center" wrapText="1" indent="1"/>
    </xf>
    <xf numFmtId="0" fontId="6" fillId="5" borderId="8" xfId="1" applyFont="1" applyFill="1" applyBorder="1" applyAlignment="1">
      <alignment horizontal="left" vertical="center" wrapText="1" indent="1"/>
    </xf>
    <xf numFmtId="0" fontId="6" fillId="6" borderId="6" xfId="1" applyFont="1" applyFill="1" applyBorder="1" applyAlignment="1">
      <alignment horizontal="left" vertical="center" wrapText="1" indent="1"/>
    </xf>
    <xf numFmtId="0" fontId="10" fillId="3" borderId="0" xfId="7" applyFill="1" applyAlignment="1" applyProtection="1"/>
    <xf numFmtId="0" fontId="10" fillId="3" borderId="0" xfId="7" applyFill="1" applyAlignment="1" applyProtection="1">
      <alignment horizontal="left"/>
    </xf>
    <xf numFmtId="0" fontId="6" fillId="3" borderId="0" xfId="1" applyFont="1" applyFill="1" applyAlignment="1"/>
    <xf numFmtId="0" fontId="6" fillId="3" borderId="0" xfId="1" applyFont="1" applyFill="1" applyAlignment="1">
      <alignment wrapText="1"/>
    </xf>
    <xf numFmtId="0" fontId="6" fillId="3" borderId="0" xfId="1" applyFont="1" applyFill="1" applyAlignment="1">
      <alignment horizontal="left" wrapText="1"/>
    </xf>
    <xf numFmtId="0" fontId="6" fillId="3" borderId="1" xfId="1" applyFont="1" applyFill="1" applyBorder="1" applyAlignment="1">
      <alignment horizontal="left"/>
    </xf>
    <xf numFmtId="0" fontId="7" fillId="3" borderId="4" xfId="1" applyFont="1" applyFill="1" applyBorder="1"/>
    <xf numFmtId="0" fontId="20"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4" fillId="3" borderId="0" xfId="1" applyFill="1" applyAlignment="1">
      <alignment horizontal="center" vertical="center"/>
    </xf>
    <xf numFmtId="0" fontId="12" fillId="3" borderId="0" xfId="1" applyFont="1" applyFill="1" applyBorder="1" applyAlignment="1">
      <alignment vertical="center"/>
    </xf>
    <xf numFmtId="0" fontId="0" fillId="3" borderId="0" xfId="0" applyFill="1" applyBorder="1" applyAlignment="1">
      <alignment horizontal="center" vertical="center"/>
    </xf>
    <xf numFmtId="0" fontId="8" fillId="3" borderId="4" xfId="1" applyFont="1" applyFill="1" applyBorder="1" applyAlignment="1">
      <alignment vertical="top" wrapText="1"/>
    </xf>
    <xf numFmtId="0" fontId="10" fillId="3" borderId="0" xfId="7" applyFill="1" applyBorder="1" applyAlignment="1" applyProtection="1"/>
    <xf numFmtId="0" fontId="10" fillId="3" borderId="1" xfId="7" applyFill="1" applyBorder="1" applyAlignment="1" applyProtection="1"/>
    <xf numFmtId="0" fontId="7" fillId="3" borderId="0" xfId="1" applyFont="1" applyFill="1" applyBorder="1"/>
    <xf numFmtId="0" fontId="6" fillId="5" borderId="2" xfId="1" applyFont="1" applyFill="1" applyBorder="1" applyAlignment="1">
      <alignment vertical="center" wrapText="1"/>
    </xf>
    <xf numFmtId="0" fontId="5" fillId="2" borderId="7" xfId="0" applyFont="1" applyFill="1" applyBorder="1" applyAlignment="1">
      <alignment horizontal="center" vertical="center" wrapText="1"/>
    </xf>
    <xf numFmtId="0" fontId="5" fillId="3" borderId="0" xfId="1" applyFont="1" applyFill="1" applyBorder="1" applyAlignment="1"/>
    <xf numFmtId="0" fontId="5" fillId="3" borderId="0" xfId="1" applyFont="1" applyFill="1" applyBorder="1" applyAlignment="1">
      <alignment wrapText="1"/>
    </xf>
    <xf numFmtId="0" fontId="5" fillId="3" borderId="0" xfId="1" applyFont="1" applyFill="1" applyBorder="1" applyAlignment="1">
      <alignment horizontal="left" wrapText="1"/>
    </xf>
    <xf numFmtId="0" fontId="5" fillId="3" borderId="0" xfId="1" applyFont="1" applyFill="1" applyBorder="1"/>
    <xf numFmtId="0" fontId="6" fillId="3" borderId="0" xfId="1" applyFont="1" applyFill="1" applyBorder="1" applyAlignment="1"/>
    <xf numFmtId="0" fontId="6" fillId="3" borderId="0" xfId="1" applyFont="1" applyFill="1" applyBorder="1" applyAlignment="1">
      <alignment wrapText="1"/>
    </xf>
    <xf numFmtId="0" fontId="6" fillId="3" borderId="0" xfId="1" applyFont="1" applyFill="1" applyBorder="1"/>
    <xf numFmtId="0" fontId="7" fillId="3" borderId="1" xfId="1" applyFont="1" applyFill="1" applyBorder="1"/>
    <xf numFmtId="0" fontId="25" fillId="3" borderId="0" xfId="7" applyFont="1" applyFill="1" applyBorder="1" applyAlignment="1" applyProtection="1"/>
    <xf numFmtId="0" fontId="25" fillId="3" borderId="1" xfId="7" applyFont="1" applyFill="1" applyBorder="1" applyAlignment="1" applyProtection="1"/>
    <xf numFmtId="0" fontId="7" fillId="3" borderId="3" xfId="1" applyFont="1" applyFill="1" applyBorder="1"/>
    <xf numFmtId="0" fontId="7" fillId="3" borderId="5" xfId="1" applyFont="1" applyFill="1" applyBorder="1"/>
    <xf numFmtId="0" fontId="7" fillId="3" borderId="0" xfId="1" applyFont="1" applyFill="1" applyBorder="1" applyAlignment="1">
      <alignment vertical="center"/>
    </xf>
    <xf numFmtId="0" fontId="6" fillId="3" borderId="0" xfId="1" applyFont="1" applyFill="1" applyBorder="1" applyAlignment="1">
      <alignment vertical="center"/>
    </xf>
    <xf numFmtId="0" fontId="6" fillId="3" borderId="0" xfId="1" applyFont="1" applyFill="1" applyBorder="1" applyAlignment="1">
      <alignment vertical="center" wrapText="1"/>
    </xf>
    <xf numFmtId="0" fontId="6" fillId="3" borderId="1" xfId="1" applyFont="1" applyFill="1" applyBorder="1" applyAlignment="1">
      <alignment horizontal="left" vertical="center"/>
    </xf>
    <xf numFmtId="0" fontId="7" fillId="3" borderId="4" xfId="1" applyFont="1" applyFill="1" applyBorder="1" applyAlignment="1">
      <alignment vertical="center"/>
    </xf>
    <xf numFmtId="3" fontId="7" fillId="4" borderId="0" xfId="1" applyNumberFormat="1" applyFont="1" applyFill="1" applyBorder="1" applyAlignment="1">
      <alignment horizontal="center" vertical="center" wrapText="1"/>
    </xf>
    <xf numFmtId="3" fontId="7" fillId="7" borderId="1" xfId="1" applyNumberFormat="1" applyFont="1" applyFill="1" applyBorder="1" applyAlignment="1">
      <alignment horizontal="center" vertical="center" wrapText="1"/>
    </xf>
    <xf numFmtId="0" fontId="5" fillId="5" borderId="11" xfId="1" applyFont="1" applyFill="1" applyBorder="1" applyAlignment="1">
      <alignment vertical="center" wrapText="1"/>
    </xf>
    <xf numFmtId="0" fontId="25" fillId="3" borderId="0" xfId="7" applyFont="1" applyFill="1" applyAlignment="1" applyProtection="1"/>
    <xf numFmtId="0" fontId="6" fillId="5" borderId="11" xfId="1" applyFont="1" applyFill="1" applyBorder="1" applyAlignment="1">
      <alignment vertical="center" wrapText="1"/>
    </xf>
    <xf numFmtId="0" fontId="8" fillId="3" borderId="6" xfId="1" applyFont="1" applyFill="1" applyBorder="1" applyAlignment="1">
      <alignment horizontal="center" wrapText="1"/>
    </xf>
    <xf numFmtId="0" fontId="8" fillId="3" borderId="1" xfId="1" applyFont="1" applyFill="1" applyBorder="1" applyAlignment="1">
      <alignment horizontal="center" wrapText="1"/>
    </xf>
    <xf numFmtId="0" fontId="8" fillId="3" borderId="7" xfId="1" applyFont="1" applyFill="1" applyBorder="1" applyAlignment="1">
      <alignment horizontal="center" wrapText="1"/>
    </xf>
    <xf numFmtId="0" fontId="4" fillId="3" borderId="1" xfId="1" applyFill="1" applyBorder="1" applyAlignment="1">
      <alignment horizontal="center"/>
    </xf>
    <xf numFmtId="0" fontId="4" fillId="3" borderId="7" xfId="1" applyFill="1" applyBorder="1" applyAlignment="1">
      <alignment horizontal="center"/>
    </xf>
    <xf numFmtId="0" fontId="6" fillId="3" borderId="6" xfId="1" applyFont="1" applyFill="1" applyBorder="1" applyAlignment="1">
      <alignment horizontal="justify" vertical="center" wrapText="1"/>
    </xf>
    <xf numFmtId="164" fontId="7" fillId="3" borderId="7" xfId="1" applyNumberFormat="1" applyFont="1" applyFill="1" applyBorder="1" applyAlignment="1">
      <alignment horizontal="center" vertical="center"/>
    </xf>
    <xf numFmtId="0" fontId="8" fillId="3" borderId="6" xfId="1" applyFont="1" applyFill="1" applyBorder="1" applyAlignment="1">
      <alignment horizontal="center"/>
    </xf>
    <xf numFmtId="0" fontId="8" fillId="3" borderId="1" xfId="1" applyFont="1" applyFill="1" applyBorder="1" applyAlignment="1">
      <alignment horizontal="center"/>
    </xf>
    <xf numFmtId="0" fontId="8" fillId="3" borderId="7" xfId="1" applyFont="1" applyFill="1" applyBorder="1" applyAlignment="1">
      <alignment horizontal="center"/>
    </xf>
    <xf numFmtId="0" fontId="6" fillId="4" borderId="6" xfId="1" applyFont="1" applyFill="1" applyBorder="1" applyAlignment="1">
      <alignment horizontal="justify" vertical="center" wrapText="1"/>
    </xf>
    <xf numFmtId="0" fontId="4" fillId="3" borderId="1" xfId="1" applyFill="1" applyBorder="1" applyAlignment="1">
      <alignment horizontal="left"/>
    </xf>
    <xf numFmtId="0" fontId="8" fillId="3" borderId="1" xfId="1" applyFont="1" applyFill="1" applyBorder="1" applyAlignment="1">
      <alignment horizontal="left"/>
    </xf>
    <xf numFmtId="0" fontId="6" fillId="3" borderId="9" xfId="1" applyFont="1" applyFill="1" applyBorder="1" applyAlignment="1">
      <alignment horizontal="center" vertical="center"/>
    </xf>
    <xf numFmtId="0" fontId="8" fillId="3" borderId="4" xfId="1" applyFont="1" applyFill="1" applyBorder="1" applyAlignment="1">
      <alignment horizontal="left" vertical="top" wrapText="1"/>
    </xf>
    <xf numFmtId="0" fontId="25" fillId="3" borderId="9" xfId="7" applyFont="1" applyFill="1" applyBorder="1" applyAlignment="1" applyProtection="1"/>
    <xf numFmtId="164" fontId="7" fillId="5" borderId="9" xfId="0" applyNumberFormat="1" applyFont="1" applyFill="1" applyBorder="1" applyAlignment="1">
      <alignment horizontal="center" vertical="center" wrapText="1"/>
    </xf>
    <xf numFmtId="164" fontId="7" fillId="7" borderId="9" xfId="0" applyNumberFormat="1" applyFont="1" applyFill="1" applyBorder="1" applyAlignment="1">
      <alignment horizontal="center" vertical="center" wrapText="1"/>
    </xf>
    <xf numFmtId="164" fontId="7" fillId="3" borderId="9" xfId="0" applyNumberFormat="1" applyFont="1" applyFill="1" applyBorder="1" applyAlignment="1">
      <alignment horizontal="center" vertical="center" wrapText="1"/>
    </xf>
    <xf numFmtId="164" fontId="7" fillId="6" borderId="7" xfId="0" applyNumberFormat="1" applyFont="1" applyFill="1" applyBorder="1" applyAlignment="1">
      <alignment horizontal="center" vertical="center" wrapText="1"/>
    </xf>
    <xf numFmtId="0" fontId="7" fillId="2" borderId="1" xfId="0" applyFont="1" applyFill="1" applyBorder="1"/>
    <xf numFmtId="0" fontId="6" fillId="2" borderId="1" xfId="0" applyFont="1" applyFill="1" applyBorder="1" applyAlignment="1"/>
    <xf numFmtId="0" fontId="7" fillId="2" borderId="4" xfId="0" applyFont="1" applyFill="1" applyBorder="1"/>
    <xf numFmtId="3" fontId="6" fillId="6" borderId="6" xfId="1" applyNumberFormat="1" applyFont="1" applyFill="1" applyBorder="1" applyAlignment="1">
      <alignment horizontal="left" vertical="center" wrapText="1"/>
    </xf>
    <xf numFmtId="0" fontId="6" fillId="3" borderId="1" xfId="0" applyFont="1" applyFill="1" applyBorder="1" applyAlignment="1"/>
    <xf numFmtId="0" fontId="6" fillId="2" borderId="6" xfId="0" applyFont="1" applyFill="1" applyBorder="1" applyAlignment="1">
      <alignment vertical="center" wrapText="1"/>
    </xf>
    <xf numFmtId="3" fontId="6" fillId="6" borderId="8" xfId="1" applyNumberFormat="1" applyFont="1" applyFill="1" applyBorder="1" applyAlignment="1">
      <alignment horizontal="left" vertical="center" wrapText="1"/>
    </xf>
    <xf numFmtId="0" fontId="8" fillId="3" borderId="4" xfId="0" applyFont="1" applyFill="1" applyBorder="1"/>
    <xf numFmtId="0" fontId="6" fillId="3" borderId="0" xfId="0" applyFont="1" applyFill="1" applyAlignment="1">
      <alignment horizontal="left"/>
    </xf>
    <xf numFmtId="0" fontId="6" fillId="3" borderId="0" xfId="0" applyFont="1" applyFill="1"/>
    <xf numFmtId="0" fontId="6" fillId="2" borderId="6" xfId="0" applyFont="1" applyFill="1" applyBorder="1" applyAlignment="1">
      <alignment horizontal="center" vertical="center" wrapText="1"/>
    </xf>
    <xf numFmtId="0" fontId="8" fillId="3" borderId="0" xfId="0" applyNumberFormat="1" applyFont="1" applyFill="1" applyBorder="1" applyAlignment="1">
      <alignment vertical="center" wrapText="1"/>
    </xf>
    <xf numFmtId="0" fontId="8" fillId="3" borderId="8" xfId="0" applyNumberFormat="1" applyFont="1" applyFill="1" applyBorder="1" applyAlignment="1">
      <alignment vertical="center" wrapText="1"/>
    </xf>
    <xf numFmtId="0" fontId="8" fillId="3" borderId="4" xfId="0" applyFont="1" applyFill="1" applyBorder="1" applyAlignment="1">
      <alignment vertical="center"/>
    </xf>
    <xf numFmtId="0" fontId="20" fillId="3" borderId="8" xfId="0" applyFont="1" applyFill="1" applyBorder="1" applyAlignment="1">
      <alignment vertical="center"/>
    </xf>
    <xf numFmtId="0" fontId="8" fillId="3" borderId="6" xfId="0" applyFont="1" applyFill="1" applyBorder="1" applyAlignment="1">
      <alignment vertical="center"/>
    </xf>
    <xf numFmtId="0" fontId="8" fillId="3" borderId="1" xfId="0" applyFont="1" applyFill="1" applyBorder="1" applyAlignment="1">
      <alignment vertical="center"/>
    </xf>
    <xf numFmtId="0" fontId="8" fillId="3" borderId="7" xfId="0" applyFont="1" applyFill="1" applyBorder="1" applyAlignment="1">
      <alignment vertical="center"/>
    </xf>
    <xf numFmtId="0" fontId="8" fillId="3" borderId="3" xfId="1" applyFont="1" applyFill="1" applyBorder="1" applyAlignment="1">
      <alignment vertical="center"/>
    </xf>
    <xf numFmtId="0" fontId="8" fillId="3" borderId="5" xfId="1" applyFont="1" applyFill="1" applyBorder="1" applyAlignment="1">
      <alignment vertical="center"/>
    </xf>
    <xf numFmtId="0" fontId="8" fillId="3" borderId="6" xfId="1" applyFont="1" applyFill="1" applyBorder="1" applyAlignment="1">
      <alignment vertical="center"/>
    </xf>
    <xf numFmtId="0" fontId="8" fillId="3" borderId="1" xfId="1" applyFont="1" applyFill="1" applyBorder="1" applyAlignment="1">
      <alignment vertical="center"/>
    </xf>
    <xf numFmtId="0" fontId="8" fillId="3" borderId="7" xfId="1" applyFont="1" applyFill="1" applyBorder="1" applyAlignment="1">
      <alignment vertical="center"/>
    </xf>
    <xf numFmtId="0" fontId="6" fillId="3" borderId="4" xfId="1" applyFont="1" applyFill="1" applyBorder="1" applyAlignment="1">
      <alignment horizontal="left"/>
    </xf>
    <xf numFmtId="0" fontId="6" fillId="2" borderId="6" xfId="1" applyFont="1" applyFill="1" applyBorder="1" applyAlignment="1">
      <alignment horizontal="center" vertical="center" wrapText="1"/>
    </xf>
    <xf numFmtId="164" fontId="11" fillId="7" borderId="9" xfId="1" applyNumberFormat="1" applyFont="1" applyFill="1" applyBorder="1" applyAlignment="1">
      <alignment horizontal="center" vertical="center" wrapText="1"/>
    </xf>
    <xf numFmtId="168" fontId="7" fillId="7" borderId="1" xfId="1" applyNumberFormat="1" applyFont="1" applyFill="1" applyBorder="1" applyAlignment="1">
      <alignment horizontal="center" wrapText="1"/>
    </xf>
    <xf numFmtId="164" fontId="11" fillId="7" borderId="7" xfId="1" applyNumberFormat="1" applyFont="1" applyFill="1" applyBorder="1" applyAlignment="1">
      <alignment horizontal="center" vertical="center" wrapText="1"/>
    </xf>
    <xf numFmtId="0" fontId="4" fillId="3" borderId="8" xfId="1" applyFill="1" applyBorder="1"/>
    <xf numFmtId="0" fontId="6" fillId="2" borderId="8" xfId="1" applyFont="1" applyFill="1" applyBorder="1" applyAlignment="1">
      <alignment horizontal="left" vertical="center" wrapText="1"/>
    </xf>
    <xf numFmtId="0" fontId="6" fillId="5" borderId="9" xfId="1" applyFont="1" applyFill="1" applyBorder="1" applyAlignment="1">
      <alignment horizontal="center" wrapText="1"/>
    </xf>
    <xf numFmtId="164" fontId="7" fillId="7" borderId="9" xfId="1" applyNumberFormat="1" applyFont="1" applyFill="1" applyBorder="1" applyAlignment="1">
      <alignment horizontal="center" wrapText="1"/>
    </xf>
    <xf numFmtId="164" fontId="7" fillId="5" borderId="9" xfId="1" applyNumberFormat="1" applyFont="1" applyFill="1" applyBorder="1" applyAlignment="1">
      <alignment horizontal="center" wrapText="1"/>
    </xf>
    <xf numFmtId="164" fontId="6" fillId="5" borderId="9" xfId="1" applyNumberFormat="1" applyFont="1" applyFill="1" applyBorder="1" applyAlignment="1">
      <alignment horizontal="center" wrapText="1"/>
    </xf>
    <xf numFmtId="0" fontId="4" fillId="3" borderId="11" xfId="1" applyFill="1" applyBorder="1"/>
    <xf numFmtId="0" fontId="8" fillId="3" borderId="4" xfId="1" applyFont="1" applyFill="1" applyBorder="1" applyAlignment="1">
      <alignment horizontal="left" vertical="center" wrapText="1"/>
    </xf>
    <xf numFmtId="0" fontId="8" fillId="3" borderId="3" xfId="1" applyFont="1" applyFill="1" applyBorder="1" applyAlignment="1">
      <alignment horizontal="left" vertical="center" wrapText="1"/>
    </xf>
    <xf numFmtId="0" fontId="8" fillId="3" borderId="5" xfId="1" applyFont="1" applyFill="1" applyBorder="1" applyAlignment="1">
      <alignment horizontal="left" vertical="center" wrapText="1"/>
    </xf>
    <xf numFmtId="3" fontId="6" fillId="3" borderId="8" xfId="1" applyNumberFormat="1" applyFont="1" applyFill="1" applyBorder="1" applyAlignment="1">
      <alignment horizontal="left" vertical="center" wrapText="1"/>
    </xf>
    <xf numFmtId="0" fontId="7" fillId="3" borderId="9" xfId="1" applyFont="1" applyFill="1" applyBorder="1"/>
    <xf numFmtId="168" fontId="7" fillId="7" borderId="9" xfId="1" applyNumberFormat="1" applyFont="1" applyFill="1" applyBorder="1" applyAlignment="1">
      <alignment horizontal="center" wrapText="1"/>
    </xf>
    <xf numFmtId="168" fontId="7" fillId="5" borderId="9" xfId="1" applyNumberFormat="1" applyFont="1" applyFill="1" applyBorder="1" applyAlignment="1">
      <alignment horizontal="center" wrapText="1"/>
    </xf>
    <xf numFmtId="0" fontId="4" fillId="3" borderId="7" xfId="1" applyFill="1" applyBorder="1" applyAlignment="1">
      <alignment horizontal="left"/>
    </xf>
    <xf numFmtId="0" fontId="6" fillId="5" borderId="2" xfId="1" applyFont="1" applyFill="1" applyBorder="1" applyAlignment="1">
      <alignment horizontal="center" vertical="center" wrapText="1"/>
    </xf>
    <xf numFmtId="3" fontId="6" fillId="5" borderId="8" xfId="0" applyNumberFormat="1" applyFont="1" applyFill="1" applyBorder="1" applyAlignment="1">
      <alignment horizontal="left" vertical="center" wrapText="1" indent="2"/>
    </xf>
    <xf numFmtId="0" fontId="6" fillId="7" borderId="8" xfId="1" applyFont="1" applyFill="1" applyBorder="1" applyAlignment="1">
      <alignment horizontal="left" vertical="center" wrapText="1" indent="2"/>
    </xf>
    <xf numFmtId="3" fontId="6" fillId="5" borderId="8" xfId="0" applyNumberFormat="1" applyFont="1" applyFill="1" applyBorder="1" applyAlignment="1">
      <alignment horizontal="left" wrapText="1" indent="1"/>
    </xf>
    <xf numFmtId="3" fontId="6" fillId="5" borderId="6" xfId="0" applyNumberFormat="1" applyFont="1" applyFill="1" applyBorder="1" applyAlignment="1">
      <alignment horizontal="left" vertical="center" wrapText="1" indent="2"/>
    </xf>
    <xf numFmtId="168" fontId="6" fillId="5" borderId="8" xfId="0" applyNumberFormat="1" applyFont="1" applyFill="1" applyBorder="1" applyAlignment="1">
      <alignment horizontal="left" vertical="center" wrapText="1" indent="1"/>
    </xf>
    <xf numFmtId="168" fontId="6" fillId="7" borderId="8" xfId="1" applyNumberFormat="1" applyFont="1" applyFill="1" applyBorder="1" applyAlignment="1">
      <alignment horizontal="left" vertical="center" wrapText="1" indent="2"/>
    </xf>
    <xf numFmtId="168" fontId="6" fillId="5" borderId="8" xfId="0" applyNumberFormat="1" applyFont="1" applyFill="1" applyBorder="1" applyAlignment="1">
      <alignment horizontal="left" vertical="center" wrapText="1" indent="2"/>
    </xf>
    <xf numFmtId="168" fontId="6" fillId="5" borderId="8" xfId="0" applyNumberFormat="1" applyFont="1" applyFill="1" applyBorder="1" applyAlignment="1">
      <alignment horizontal="left" vertical="center" wrapText="1"/>
    </xf>
    <xf numFmtId="168" fontId="6" fillId="7" borderId="8" xfId="1" applyNumberFormat="1" applyFont="1" applyFill="1" applyBorder="1" applyAlignment="1">
      <alignment horizontal="left" vertical="center" wrapText="1" indent="1"/>
    </xf>
    <xf numFmtId="168" fontId="6" fillId="5" borderId="8" xfId="0" applyNumberFormat="1" applyFont="1" applyFill="1" applyBorder="1" applyAlignment="1">
      <alignment horizontal="left" wrapText="1" indent="1"/>
    </xf>
    <xf numFmtId="168" fontId="6" fillId="5" borderId="6" xfId="0" applyNumberFormat="1" applyFont="1" applyFill="1" applyBorder="1" applyAlignment="1">
      <alignment horizontal="left" vertical="center" wrapText="1" indent="2"/>
    </xf>
    <xf numFmtId="3" fontId="6" fillId="7" borderId="3" xfId="0" applyNumberFormat="1" applyFont="1" applyFill="1" applyBorder="1" applyAlignment="1">
      <alignment horizontal="center" vertical="center" wrapText="1"/>
    </xf>
    <xf numFmtId="0" fontId="6" fillId="6" borderId="5"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7" fillId="6" borderId="0" xfId="0" applyNumberFormat="1" applyFont="1" applyFill="1" applyBorder="1" applyAlignment="1">
      <alignment horizontal="center" vertical="center"/>
    </xf>
    <xf numFmtId="164" fontId="6" fillId="3" borderId="0" xfId="0" applyNumberFormat="1" applyFont="1" applyFill="1" applyBorder="1" applyAlignment="1">
      <alignment horizontal="center"/>
    </xf>
    <xf numFmtId="0" fontId="6" fillId="6" borderId="3" xfId="0"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0" fontId="25" fillId="3" borderId="0" xfId="7" applyFont="1" applyFill="1" applyAlignment="1" applyProtection="1">
      <alignment horizontal="right"/>
    </xf>
    <xf numFmtId="0" fontId="6" fillId="6" borderId="4" xfId="0" applyFont="1" applyFill="1" applyBorder="1" applyAlignment="1">
      <alignment horizontal="left" vertical="center" wrapText="1"/>
    </xf>
    <xf numFmtId="0" fontId="24" fillId="8" borderId="8"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9" xfId="0" applyFont="1" applyFill="1" applyBorder="1" applyAlignment="1">
      <alignment horizontal="center" vertical="center" wrapText="1"/>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0" xfId="0" applyFill="1" applyBorder="1" applyAlignment="1">
      <alignment horizontal="center"/>
    </xf>
    <xf numFmtId="0" fontId="0" fillId="3" borderId="9" xfId="0" applyFill="1" applyBorder="1" applyAlignment="1">
      <alignment horizontal="center"/>
    </xf>
    <xf numFmtId="0" fontId="8" fillId="3" borderId="0" xfId="0" applyFont="1" applyFill="1" applyBorder="1" applyAlignment="1">
      <alignment horizontal="left"/>
    </xf>
    <xf numFmtId="0" fontId="18" fillId="9" borderId="8"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8" fillId="3" borderId="8"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9" xfId="0" applyFont="1" applyFill="1" applyBorder="1" applyAlignment="1">
      <alignment horizontal="left" vertical="top" wrapText="1"/>
    </xf>
    <xf numFmtId="0" fontId="20" fillId="3" borderId="8" xfId="0" applyFont="1" applyFill="1" applyBorder="1" applyAlignment="1">
      <alignment horizontal="left" vertical="top" wrapText="1"/>
    </xf>
    <xf numFmtId="0" fontId="20" fillId="3" borderId="0" xfId="0" applyFont="1" applyFill="1" applyBorder="1" applyAlignment="1">
      <alignment horizontal="left" vertical="top" wrapText="1"/>
    </xf>
    <xf numFmtId="0" fontId="20" fillId="3" borderId="9"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7" xfId="0" applyFont="1" applyFill="1" applyBorder="1" applyAlignment="1">
      <alignment horizontal="left" vertical="top" wrapText="1"/>
    </xf>
    <xf numFmtId="0" fontId="15" fillId="8" borderId="8" xfId="0" applyFont="1" applyFill="1" applyBorder="1" applyAlignment="1">
      <alignment horizontal="center" vertical="center" wrapText="1"/>
    </xf>
    <xf numFmtId="0" fontId="15" fillId="8" borderId="0" xfId="0" applyFont="1" applyFill="1" applyBorder="1" applyAlignment="1">
      <alignment horizontal="center" vertical="center"/>
    </xf>
    <xf numFmtId="0" fontId="15" fillId="8" borderId="9" xfId="0" applyFont="1" applyFill="1" applyBorder="1" applyAlignment="1">
      <alignment horizontal="center" vertical="center"/>
    </xf>
    <xf numFmtId="0" fontId="6" fillId="6" borderId="8" xfId="0" applyFont="1" applyFill="1" applyBorder="1" applyAlignment="1">
      <alignment horizontal="center"/>
    </xf>
    <xf numFmtId="0" fontId="6" fillId="6" borderId="0" xfId="0" applyFont="1" applyFill="1" applyBorder="1" applyAlignment="1">
      <alignment horizontal="center"/>
    </xf>
    <xf numFmtId="0" fontId="6" fillId="6" borderId="9" xfId="0" applyFont="1" applyFill="1" applyBorder="1" applyAlignment="1">
      <alignment horizontal="center"/>
    </xf>
    <xf numFmtId="0" fontId="6" fillId="6" borderId="6" xfId="0" applyFont="1" applyFill="1" applyBorder="1" applyAlignment="1">
      <alignment horizontal="center" vertical="top"/>
    </xf>
    <xf numFmtId="0" fontId="6" fillId="6" borderId="1" xfId="0" applyFont="1" applyFill="1" applyBorder="1" applyAlignment="1">
      <alignment horizontal="center" vertical="top"/>
    </xf>
    <xf numFmtId="0" fontId="6" fillId="6" borderId="7" xfId="0" applyFont="1" applyFill="1" applyBorder="1" applyAlignment="1">
      <alignment horizontal="center" vertical="top"/>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3" borderId="8" xfId="1" applyFont="1" applyFill="1" applyBorder="1" applyAlignment="1">
      <alignment horizontal="left" vertical="center" wrapText="1"/>
    </xf>
    <xf numFmtId="0" fontId="8" fillId="3" borderId="0" xfId="1" applyFont="1" applyFill="1" applyBorder="1" applyAlignment="1">
      <alignment horizontal="left" vertical="center" wrapText="1"/>
    </xf>
    <xf numFmtId="0" fontId="8" fillId="3" borderId="9" xfId="1" applyFont="1" applyFill="1" applyBorder="1" applyAlignment="1">
      <alignment horizontal="left" vertical="center" wrapText="1"/>
    </xf>
    <xf numFmtId="0" fontId="7" fillId="0" borderId="4" xfId="0" applyFont="1" applyFill="1" applyBorder="1" applyAlignment="1">
      <alignment horizontal="center"/>
    </xf>
    <xf numFmtId="0" fontId="7" fillId="0" borderId="8" xfId="0" applyFont="1" applyFill="1" applyBorder="1" applyAlignment="1">
      <alignment horizontal="center"/>
    </xf>
    <xf numFmtId="0" fontId="6" fillId="6" borderId="6" xfId="0" applyFont="1" applyFill="1" applyBorder="1" applyAlignment="1">
      <alignment horizontal="center"/>
    </xf>
    <xf numFmtId="0" fontId="6" fillId="6" borderId="1" xfId="0" applyFont="1" applyFill="1" applyBorder="1" applyAlignment="1">
      <alignment horizontal="center"/>
    </xf>
    <xf numFmtId="0" fontId="6" fillId="6" borderId="7" xfId="0" applyFont="1" applyFill="1" applyBorder="1" applyAlignment="1">
      <alignment horizontal="center"/>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7"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8" fillId="3" borderId="8" xfId="1" applyFont="1" applyFill="1" applyBorder="1" applyAlignment="1">
      <alignment wrapText="1"/>
    </xf>
    <xf numFmtId="0" fontId="8" fillId="3" borderId="0" xfId="1" applyFont="1" applyFill="1" applyBorder="1" applyAlignment="1">
      <alignment wrapText="1"/>
    </xf>
    <xf numFmtId="0" fontId="8" fillId="3" borderId="9" xfId="1" applyFont="1" applyFill="1" applyBorder="1" applyAlignment="1">
      <alignment wrapText="1"/>
    </xf>
    <xf numFmtId="0" fontId="6" fillId="2" borderId="6" xfId="1" applyFont="1" applyFill="1" applyBorder="1" applyAlignment="1">
      <alignment horizontal="center" wrapText="1"/>
    </xf>
    <xf numFmtId="0" fontId="6" fillId="2" borderId="1" xfId="1" applyFont="1" applyFill="1" applyBorder="1" applyAlignment="1">
      <alignment horizontal="center" wrapText="1"/>
    </xf>
    <xf numFmtId="0" fontId="6" fillId="2" borderId="7" xfId="1" applyFont="1" applyFill="1" applyBorder="1" applyAlignment="1">
      <alignment horizontal="center" wrapText="1"/>
    </xf>
    <xf numFmtId="0" fontId="6" fillId="6" borderId="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9" xfId="0" applyFont="1" applyFill="1" applyBorder="1" applyAlignment="1">
      <alignment horizontal="center" vertical="center"/>
    </xf>
    <xf numFmtId="0" fontId="6" fillId="2" borderId="4" xfId="1" applyFont="1" applyFill="1" applyBorder="1" applyAlignment="1">
      <alignment horizontal="center" wrapText="1"/>
    </xf>
    <xf numFmtId="0" fontId="6" fillId="2" borderId="3" xfId="1" applyFont="1" applyFill="1" applyBorder="1" applyAlignment="1">
      <alignment horizontal="center" wrapText="1"/>
    </xf>
    <xf numFmtId="0" fontId="6" fillId="2" borderId="5" xfId="1" applyFont="1" applyFill="1" applyBorder="1" applyAlignment="1">
      <alignment horizontal="center" wrapText="1"/>
    </xf>
    <xf numFmtId="0" fontId="8" fillId="2" borderId="8" xfId="1" applyFont="1" applyFill="1" applyBorder="1" applyAlignment="1">
      <alignment horizontal="left" wrapText="1"/>
    </xf>
    <xf numFmtId="0" fontId="8" fillId="2" borderId="0" xfId="1" applyFont="1" applyFill="1" applyBorder="1" applyAlignment="1">
      <alignment horizontal="left" wrapText="1"/>
    </xf>
    <xf numFmtId="0" fontId="8" fillId="2" borderId="9" xfId="1" applyFont="1" applyFill="1" applyBorder="1" applyAlignment="1">
      <alignment horizontal="left" wrapText="1"/>
    </xf>
    <xf numFmtId="0" fontId="20" fillId="2" borderId="8" xfId="1" applyFont="1" applyFill="1" applyBorder="1" applyAlignment="1">
      <alignment horizontal="left" wrapText="1"/>
    </xf>
    <xf numFmtId="0" fontId="20" fillId="2" borderId="0" xfId="1" applyFont="1" applyFill="1" applyBorder="1" applyAlignment="1">
      <alignment horizontal="left" wrapText="1"/>
    </xf>
    <xf numFmtId="0" fontId="20" fillId="2" borderId="9" xfId="1" applyFont="1" applyFill="1" applyBorder="1" applyAlignment="1">
      <alignment horizontal="left" wrapText="1"/>
    </xf>
    <xf numFmtId="0" fontId="8" fillId="3" borderId="8" xfId="0" applyNumberFormat="1" applyFont="1" applyFill="1" applyBorder="1" applyAlignment="1">
      <alignment horizontal="left" vertical="center" wrapText="1"/>
    </xf>
    <xf numFmtId="0" fontId="8" fillId="3" borderId="0" xfId="0" applyNumberFormat="1" applyFont="1" applyFill="1" applyBorder="1" applyAlignment="1">
      <alignment horizontal="left" vertical="center" wrapText="1"/>
    </xf>
    <xf numFmtId="0" fontId="5" fillId="3" borderId="0" xfId="1" applyFont="1" applyFill="1" applyAlignment="1">
      <alignment horizontal="left" wrapText="1"/>
    </xf>
    <xf numFmtId="0" fontId="6" fillId="6" borderId="8" xfId="0" applyFont="1" applyFill="1" applyBorder="1" applyAlignment="1">
      <alignment horizontal="center" wrapText="1"/>
    </xf>
    <xf numFmtId="0" fontId="6" fillId="6" borderId="0" xfId="0" applyFont="1" applyFill="1" applyBorder="1" applyAlignment="1">
      <alignment horizontal="center" wrapText="1"/>
    </xf>
    <xf numFmtId="0" fontId="6" fillId="6" borderId="9" xfId="0" applyFont="1" applyFill="1" applyBorder="1" applyAlignment="1">
      <alignment horizontal="center" wrapText="1"/>
    </xf>
    <xf numFmtId="0" fontId="8" fillId="3" borderId="8" xfId="1" applyFont="1" applyFill="1" applyBorder="1" applyAlignment="1">
      <alignment horizontal="left" wrapText="1"/>
    </xf>
    <xf numFmtId="0" fontId="8" fillId="3" borderId="0" xfId="1" applyFont="1" applyFill="1" applyBorder="1" applyAlignment="1">
      <alignment horizontal="left" wrapText="1"/>
    </xf>
    <xf numFmtId="0" fontId="8" fillId="3" borderId="9" xfId="1" applyFont="1" applyFill="1" applyBorder="1" applyAlignment="1">
      <alignment horizontal="left"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3" borderId="8" xfId="1" applyFont="1" applyFill="1" applyBorder="1" applyAlignment="1">
      <alignment horizontal="left" vertical="top" wrapText="1"/>
    </xf>
    <xf numFmtId="0" fontId="8" fillId="3" borderId="0" xfId="1" applyFont="1" applyFill="1" applyBorder="1" applyAlignment="1">
      <alignment horizontal="left" vertical="top" wrapText="1"/>
    </xf>
    <xf numFmtId="0" fontId="8" fillId="3" borderId="9" xfId="1" applyFont="1" applyFill="1" applyBorder="1" applyAlignment="1">
      <alignment horizontal="left" vertical="top" wrapText="1"/>
    </xf>
    <xf numFmtId="0" fontId="16" fillId="8" borderId="8" xfId="0" applyFont="1" applyFill="1" applyBorder="1" applyAlignment="1">
      <alignment horizontal="center" vertical="center" wrapText="1"/>
    </xf>
    <xf numFmtId="0" fontId="16" fillId="8" borderId="0" xfId="0" applyFont="1" applyFill="1" applyBorder="1" applyAlignment="1">
      <alignment horizontal="center" vertical="center"/>
    </xf>
    <xf numFmtId="0" fontId="16" fillId="8" borderId="9" xfId="0" applyFont="1" applyFill="1" applyBorder="1" applyAlignment="1">
      <alignment horizontal="center" vertical="center"/>
    </xf>
    <xf numFmtId="0" fontId="6" fillId="6" borderId="8" xfId="1" applyFont="1" applyFill="1" applyBorder="1" applyAlignment="1">
      <alignment horizontal="center"/>
    </xf>
    <xf numFmtId="0" fontId="6" fillId="6" borderId="0" xfId="1" applyFont="1" applyFill="1" applyBorder="1" applyAlignment="1">
      <alignment horizontal="center"/>
    </xf>
    <xf numFmtId="0" fontId="6" fillId="6" borderId="9" xfId="1" applyFont="1" applyFill="1" applyBorder="1" applyAlignment="1">
      <alignment horizontal="center"/>
    </xf>
    <xf numFmtId="0" fontId="6" fillId="6" borderId="6" xfId="1" applyFont="1" applyFill="1" applyBorder="1" applyAlignment="1">
      <alignment horizontal="center"/>
    </xf>
    <xf numFmtId="0" fontId="6" fillId="6" borderId="1" xfId="1" applyFont="1" applyFill="1" applyBorder="1" applyAlignment="1">
      <alignment horizontal="center"/>
    </xf>
    <xf numFmtId="0" fontId="6" fillId="6" borderId="7" xfId="1" applyFont="1" applyFill="1" applyBorder="1" applyAlignment="1">
      <alignment horizontal="center"/>
    </xf>
    <xf numFmtId="0" fontId="8" fillId="3" borderId="0" xfId="5" applyFont="1" applyFill="1" applyBorder="1" applyAlignment="1">
      <alignment horizontal="left" vertical="top" wrapText="1"/>
    </xf>
    <xf numFmtId="0" fontId="8" fillId="3" borderId="0" xfId="5" applyNumberFormat="1" applyFont="1" applyFill="1" applyBorder="1" applyAlignment="1">
      <alignment horizontal="left" vertical="top" wrapText="1"/>
    </xf>
    <xf numFmtId="0" fontId="8" fillId="3" borderId="0" xfId="1" applyFont="1" applyFill="1" applyAlignment="1">
      <alignment horizontal="left" vertical="center" wrapText="1"/>
    </xf>
    <xf numFmtId="0" fontId="20" fillId="3" borderId="8" xfId="1" applyFont="1" applyFill="1" applyBorder="1" applyAlignment="1">
      <alignment horizontal="left" vertical="top" wrapText="1"/>
    </xf>
    <xf numFmtId="0" fontId="20" fillId="3" borderId="0" xfId="1" applyFont="1" applyFill="1" applyBorder="1" applyAlignment="1">
      <alignment horizontal="left" vertical="top" wrapText="1"/>
    </xf>
    <xf numFmtId="0" fontId="20" fillId="3" borderId="9" xfId="1" applyFont="1" applyFill="1" applyBorder="1" applyAlignment="1">
      <alignment horizontal="left" vertical="top" wrapText="1"/>
    </xf>
    <xf numFmtId="0" fontId="8" fillId="3" borderId="8" xfId="1" applyFont="1" applyFill="1" applyBorder="1" applyAlignment="1">
      <alignment vertical="center" wrapText="1"/>
    </xf>
    <xf numFmtId="0" fontId="8" fillId="3" borderId="0" xfId="1" applyFont="1" applyFill="1" applyBorder="1" applyAlignment="1">
      <alignment vertical="center" wrapText="1"/>
    </xf>
    <xf numFmtId="0" fontId="8" fillId="3" borderId="9" xfId="1" applyFont="1" applyFill="1" applyBorder="1" applyAlignment="1">
      <alignment vertical="center" wrapText="1"/>
    </xf>
    <xf numFmtId="0" fontId="8" fillId="0" borderId="8"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9" xfId="1" applyFont="1" applyFill="1" applyBorder="1" applyAlignment="1">
      <alignment horizontal="left" vertical="center" wrapText="1"/>
    </xf>
    <xf numFmtId="0" fontId="20" fillId="3" borderId="8" xfId="1" applyFont="1" applyFill="1" applyBorder="1" applyAlignment="1">
      <alignment horizontal="left" vertical="center" wrapText="1"/>
    </xf>
    <xf numFmtId="0" fontId="20" fillId="3" borderId="0" xfId="1" applyFont="1" applyFill="1" applyBorder="1" applyAlignment="1">
      <alignment horizontal="left" vertical="center" wrapText="1"/>
    </xf>
    <xf numFmtId="0" fontId="20" fillId="3" borderId="9" xfId="1" applyFont="1" applyFill="1" applyBorder="1" applyAlignment="1">
      <alignment horizontal="left" vertical="center" wrapText="1"/>
    </xf>
    <xf numFmtId="0" fontId="6" fillId="2" borderId="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8" fillId="3" borderId="6" xfId="1" applyFont="1" applyFill="1" applyBorder="1" applyAlignment="1">
      <alignment horizontal="left" vertical="center" wrapText="1"/>
    </xf>
    <xf numFmtId="0" fontId="8" fillId="3" borderId="1" xfId="1" applyFont="1" applyFill="1" applyBorder="1" applyAlignment="1">
      <alignment horizontal="left" vertical="center" wrapText="1"/>
    </xf>
    <xf numFmtId="0" fontId="8" fillId="3" borderId="7" xfId="1" applyFont="1" applyFill="1" applyBorder="1" applyAlignment="1">
      <alignment horizontal="left" vertical="center" wrapText="1"/>
    </xf>
    <xf numFmtId="0" fontId="6" fillId="2" borderId="11"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9" xfId="1" applyFont="1" applyFill="1" applyBorder="1" applyAlignment="1">
      <alignment horizontal="center" vertical="center" wrapText="1"/>
    </xf>
    <xf numFmtId="0" fontId="6" fillId="6" borderId="8" xfId="1" applyFont="1" applyFill="1" applyBorder="1" applyAlignment="1">
      <alignment horizontal="center" vertical="center"/>
    </xf>
    <xf numFmtId="0" fontId="6" fillId="6" borderId="0" xfId="1" applyFont="1" applyFill="1" applyBorder="1" applyAlignment="1">
      <alignment horizontal="center" vertical="center"/>
    </xf>
    <xf numFmtId="0" fontId="6" fillId="6" borderId="9" xfId="1" applyFont="1" applyFill="1" applyBorder="1" applyAlignment="1">
      <alignment horizontal="center" vertical="center"/>
    </xf>
    <xf numFmtId="0" fontId="6" fillId="6" borderId="6" xfId="1" applyFont="1" applyFill="1" applyBorder="1" applyAlignment="1">
      <alignment horizontal="center" vertical="center"/>
    </xf>
    <xf numFmtId="0" fontId="6" fillId="6" borderId="1" xfId="1" applyFont="1" applyFill="1" applyBorder="1" applyAlignment="1">
      <alignment horizontal="center" vertical="center"/>
    </xf>
    <xf numFmtId="0" fontId="6" fillId="6" borderId="7" xfId="1" applyFont="1" applyFill="1" applyBorder="1" applyAlignment="1">
      <alignment horizontal="center" vertical="center"/>
    </xf>
    <xf numFmtId="0" fontId="8" fillId="3" borderId="4"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5" xfId="1" applyFont="1" applyFill="1" applyBorder="1" applyAlignment="1">
      <alignment horizontal="center" vertical="center"/>
    </xf>
    <xf numFmtId="0" fontId="6" fillId="6" borderId="8" xfId="1" applyFont="1" applyFill="1" applyBorder="1" applyAlignment="1">
      <alignment horizontal="center" wrapText="1"/>
    </xf>
    <xf numFmtId="0" fontId="6" fillId="6" borderId="0" xfId="1" applyFont="1" applyFill="1" applyBorder="1" applyAlignment="1">
      <alignment horizontal="center" wrapText="1"/>
    </xf>
    <xf numFmtId="0" fontId="6" fillId="6" borderId="9" xfId="1" applyFont="1" applyFill="1" applyBorder="1" applyAlignment="1">
      <alignment horizontal="center" wrapText="1"/>
    </xf>
    <xf numFmtId="0" fontId="6" fillId="2" borderId="1" xfId="1" applyFont="1" applyFill="1" applyBorder="1" applyAlignment="1">
      <alignment horizontal="center" vertical="center" wrapText="1"/>
    </xf>
    <xf numFmtId="0" fontId="6" fillId="2" borderId="3" xfId="0" applyFont="1" applyFill="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11" xfId="0" applyFont="1" applyFill="1" applyBorder="1" applyAlignment="1">
      <alignment horizontal="center"/>
    </xf>
    <xf numFmtId="0" fontId="16" fillId="8" borderId="0"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8" fillId="3" borderId="0" xfId="8" applyFont="1" applyFill="1" applyBorder="1" applyAlignment="1">
      <alignment horizontal="left" vertical="top" wrapText="1"/>
    </xf>
    <xf numFmtId="0" fontId="8" fillId="3" borderId="0" xfId="8" applyNumberFormat="1" applyFont="1" applyFill="1" applyBorder="1" applyAlignment="1">
      <alignment horizontal="left" vertical="top" wrapText="1"/>
    </xf>
    <xf numFmtId="0" fontId="8" fillId="3" borderId="8" xfId="0" applyFont="1" applyFill="1" applyBorder="1" applyAlignment="1">
      <alignment horizontal="left"/>
    </xf>
    <xf numFmtId="0" fontId="8" fillId="3" borderId="9" xfId="0" applyFont="1" applyFill="1" applyBorder="1" applyAlignment="1">
      <alignment horizontal="left"/>
    </xf>
    <xf numFmtId="0" fontId="20" fillId="3" borderId="8" xfId="0" applyFont="1" applyFill="1" applyBorder="1" applyAlignment="1">
      <alignment horizontal="left" wrapText="1"/>
    </xf>
    <xf numFmtId="0" fontId="20" fillId="3" borderId="0" xfId="0" applyFont="1" applyFill="1" applyBorder="1" applyAlignment="1">
      <alignment horizontal="left" wrapText="1"/>
    </xf>
    <xf numFmtId="0" fontId="20" fillId="3" borderId="9" xfId="0" applyFont="1" applyFill="1" applyBorder="1" applyAlignment="1">
      <alignment horizontal="left" wrapText="1"/>
    </xf>
    <xf numFmtId="0" fontId="8" fillId="3" borderId="8" xfId="0" applyFont="1" applyFill="1" applyBorder="1" applyAlignment="1">
      <alignment horizontal="left" wrapText="1"/>
    </xf>
    <xf numFmtId="0" fontId="8" fillId="3" borderId="0" xfId="0" applyFont="1" applyFill="1" applyBorder="1" applyAlignment="1">
      <alignment horizontal="left" wrapText="1"/>
    </xf>
    <xf numFmtId="0" fontId="8" fillId="3" borderId="9" xfId="0" applyFont="1" applyFill="1" applyBorder="1" applyAlignment="1">
      <alignment horizontal="left" wrapText="1"/>
    </xf>
    <xf numFmtId="0" fontId="8" fillId="3" borderId="3" xfId="1" applyFont="1" applyFill="1" applyBorder="1" applyAlignment="1">
      <alignment horizontal="left" vertical="top" wrapText="1"/>
    </xf>
    <xf numFmtId="0" fontId="17" fillId="8" borderId="8" xfId="0" applyFont="1" applyFill="1" applyBorder="1" applyAlignment="1">
      <alignment horizontal="center" vertical="center" wrapText="1"/>
    </xf>
    <xf numFmtId="0" fontId="17" fillId="8" borderId="0" xfId="0" applyFont="1" applyFill="1" applyBorder="1" applyAlignment="1">
      <alignment horizontal="center" vertical="center"/>
    </xf>
    <xf numFmtId="0" fontId="17" fillId="8" borderId="9" xfId="0" applyFont="1" applyFill="1" applyBorder="1" applyAlignment="1">
      <alignment horizontal="center" vertical="center"/>
    </xf>
  </cellXfs>
  <cellStyles count="12">
    <cellStyle name="Hipervínculo" xfId="7" builtinId="8"/>
    <cellStyle name="Millares 2" xfId="4"/>
    <cellStyle name="Millares 2 2" xfId="10"/>
    <cellStyle name="Millares_C3 banda" xfId="2"/>
    <cellStyle name="Normal" xfId="0" builtinId="0"/>
    <cellStyle name="Normal 2" xfId="1"/>
    <cellStyle name="Normal 3" xfId="5"/>
    <cellStyle name="Normal 3 2" xfId="8"/>
    <cellStyle name="Normal 3 3" xfId="11"/>
    <cellStyle name="Normal 4" xfId="9"/>
    <cellStyle name="Normal 6" xfId="6"/>
    <cellStyle name="Porcentu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466724</xdr:colOff>
      <xdr:row>1</xdr:row>
      <xdr:rowOff>85725</xdr:rowOff>
    </xdr:from>
    <xdr:to>
      <xdr:col>10</xdr:col>
      <xdr:colOff>742950</xdr:colOff>
      <xdr:row>4</xdr:row>
      <xdr:rowOff>114300</xdr:rowOff>
    </xdr:to>
    <xdr:pic>
      <xdr:nvPicPr>
        <xdr:cNvPr id="6"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4" y="361950"/>
          <a:ext cx="4086226"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1095375</xdr:colOff>
      <xdr:row>0</xdr:row>
      <xdr:rowOff>0</xdr:rowOff>
    </xdr:from>
    <xdr:to>
      <xdr:col>2</xdr:col>
      <xdr:colOff>85725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5375" y="0"/>
          <a:ext cx="40862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1362075</xdr:colOff>
      <xdr:row>0</xdr:row>
      <xdr:rowOff>0</xdr:rowOff>
    </xdr:from>
    <xdr:to>
      <xdr:col>2</xdr:col>
      <xdr:colOff>1400175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790575</xdr:colOff>
      <xdr:row>0</xdr:row>
      <xdr:rowOff>0</xdr:rowOff>
    </xdr:from>
    <xdr:to>
      <xdr:col>2</xdr:col>
      <xdr:colOff>400050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819150</xdr:colOff>
      <xdr:row>0</xdr:row>
      <xdr:rowOff>0</xdr:rowOff>
    </xdr:from>
    <xdr:to>
      <xdr:col>2</xdr:col>
      <xdr:colOff>314325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533400</xdr:colOff>
      <xdr:row>0</xdr:row>
      <xdr:rowOff>0</xdr:rowOff>
    </xdr:from>
    <xdr:to>
      <xdr:col>2</xdr:col>
      <xdr:colOff>419100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1019175</xdr:colOff>
      <xdr:row>0</xdr:row>
      <xdr:rowOff>0</xdr:rowOff>
    </xdr:from>
    <xdr:to>
      <xdr:col>2</xdr:col>
      <xdr:colOff>38100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752475</xdr:colOff>
      <xdr:row>0</xdr:row>
      <xdr:rowOff>0</xdr:rowOff>
    </xdr:from>
    <xdr:to>
      <xdr:col>2</xdr:col>
      <xdr:colOff>342900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1047750</xdr:colOff>
      <xdr:row>0</xdr:row>
      <xdr:rowOff>0</xdr:rowOff>
    </xdr:from>
    <xdr:to>
      <xdr:col>2</xdr:col>
      <xdr:colOff>190500</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790575</xdr:colOff>
      <xdr:row>0</xdr:row>
      <xdr:rowOff>0</xdr:rowOff>
    </xdr:from>
    <xdr:to>
      <xdr:col>2</xdr:col>
      <xdr:colOff>381000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1076325</xdr:colOff>
      <xdr:row>0</xdr:row>
      <xdr:rowOff>0</xdr:rowOff>
    </xdr:from>
    <xdr:to>
      <xdr:col>2</xdr:col>
      <xdr:colOff>104775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1409700</xdr:colOff>
      <xdr:row>0</xdr:row>
      <xdr:rowOff>76200</xdr:rowOff>
    </xdr:from>
    <xdr:to>
      <xdr:col>3</xdr:col>
      <xdr:colOff>152400</xdr:colOff>
      <xdr:row>5</xdr:row>
      <xdr:rowOff>123825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7620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619125</xdr:colOff>
      <xdr:row>0</xdr:row>
      <xdr:rowOff>0</xdr:rowOff>
    </xdr:from>
    <xdr:to>
      <xdr:col>3</xdr:col>
      <xdr:colOff>9525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1257300</xdr:colOff>
      <xdr:row>0</xdr:row>
      <xdr:rowOff>0</xdr:rowOff>
    </xdr:from>
    <xdr:to>
      <xdr:col>3</xdr:col>
      <xdr:colOff>647700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73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1209675</xdr:colOff>
      <xdr:row>0</xdr:row>
      <xdr:rowOff>0</xdr:rowOff>
    </xdr:from>
    <xdr:to>
      <xdr:col>3</xdr:col>
      <xdr:colOff>361950</xdr:colOff>
      <xdr:row>5</xdr:row>
      <xdr:rowOff>47625</xdr:rowOff>
    </xdr:to>
    <xdr:pic>
      <xdr:nvPicPr>
        <xdr:cNvPr id="5"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6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1190625</xdr:colOff>
      <xdr:row>0</xdr:row>
      <xdr:rowOff>0</xdr:rowOff>
    </xdr:from>
    <xdr:to>
      <xdr:col>3</xdr:col>
      <xdr:colOff>581025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1466850</xdr:colOff>
      <xdr:row>0</xdr:row>
      <xdr:rowOff>0</xdr:rowOff>
    </xdr:from>
    <xdr:to>
      <xdr:col>3</xdr:col>
      <xdr:colOff>323850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1266825</xdr:colOff>
      <xdr:row>0</xdr:row>
      <xdr:rowOff>0</xdr:rowOff>
    </xdr:from>
    <xdr:to>
      <xdr:col>3</xdr:col>
      <xdr:colOff>457200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1390650</xdr:colOff>
      <xdr:row>0</xdr:row>
      <xdr:rowOff>0</xdr:rowOff>
    </xdr:from>
    <xdr:to>
      <xdr:col>3</xdr:col>
      <xdr:colOff>381000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1438275</xdr:colOff>
      <xdr:row>0</xdr:row>
      <xdr:rowOff>0</xdr:rowOff>
    </xdr:from>
    <xdr:to>
      <xdr:col>3</xdr:col>
      <xdr:colOff>552450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1171575</xdr:colOff>
      <xdr:row>0</xdr:row>
      <xdr:rowOff>0</xdr:rowOff>
    </xdr:from>
    <xdr:to>
      <xdr:col>1</xdr:col>
      <xdr:colOff>600075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1133475</xdr:colOff>
      <xdr:row>0</xdr:row>
      <xdr:rowOff>0</xdr:rowOff>
    </xdr:from>
    <xdr:to>
      <xdr:col>3</xdr:col>
      <xdr:colOff>676275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885825</xdr:colOff>
      <xdr:row>0</xdr:row>
      <xdr:rowOff>0</xdr:rowOff>
    </xdr:from>
    <xdr:to>
      <xdr:col>2</xdr:col>
      <xdr:colOff>514350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1409700</xdr:colOff>
      <xdr:row>0</xdr:row>
      <xdr:rowOff>0</xdr:rowOff>
    </xdr:from>
    <xdr:to>
      <xdr:col>3</xdr:col>
      <xdr:colOff>352425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97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1362075</xdr:colOff>
      <xdr:row>0</xdr:row>
      <xdr:rowOff>0</xdr:rowOff>
    </xdr:from>
    <xdr:to>
      <xdr:col>3</xdr:col>
      <xdr:colOff>466725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1152525</xdr:colOff>
      <xdr:row>0</xdr:row>
      <xdr:rowOff>0</xdr:rowOff>
    </xdr:from>
    <xdr:to>
      <xdr:col>3</xdr:col>
      <xdr:colOff>542925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1343025</xdr:colOff>
      <xdr:row>0</xdr:row>
      <xdr:rowOff>0</xdr:rowOff>
    </xdr:from>
    <xdr:to>
      <xdr:col>3</xdr:col>
      <xdr:colOff>590550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1371600</xdr:colOff>
      <xdr:row>0</xdr:row>
      <xdr:rowOff>0</xdr:rowOff>
    </xdr:from>
    <xdr:to>
      <xdr:col>3</xdr:col>
      <xdr:colOff>561975</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1333500</xdr:colOff>
      <xdr:row>0</xdr:row>
      <xdr:rowOff>0</xdr:rowOff>
    </xdr:from>
    <xdr:to>
      <xdr:col>3</xdr:col>
      <xdr:colOff>523875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1485900</xdr:colOff>
      <xdr:row>0</xdr:row>
      <xdr:rowOff>0</xdr:rowOff>
    </xdr:from>
    <xdr:to>
      <xdr:col>3</xdr:col>
      <xdr:colOff>304800</xdr:colOff>
      <xdr:row>5</xdr:row>
      <xdr:rowOff>47625</xdr:rowOff>
    </xdr:to>
    <xdr:pic>
      <xdr:nvPicPr>
        <xdr:cNvPr id="4"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1343025</xdr:colOff>
      <xdr:row>0</xdr:row>
      <xdr:rowOff>0</xdr:rowOff>
    </xdr:from>
    <xdr:to>
      <xdr:col>3</xdr:col>
      <xdr:colOff>533400</xdr:colOff>
      <xdr:row>5</xdr:row>
      <xdr:rowOff>47625</xdr:rowOff>
    </xdr:to>
    <xdr:pic>
      <xdr:nvPicPr>
        <xdr:cNvPr id="5"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781050</xdr:colOff>
      <xdr:row>0</xdr:row>
      <xdr:rowOff>0</xdr:rowOff>
    </xdr:from>
    <xdr:to>
      <xdr:col>2</xdr:col>
      <xdr:colOff>428625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0"/>
          <a:ext cx="41624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847725</xdr:colOff>
      <xdr:row>0</xdr:row>
      <xdr:rowOff>0</xdr:rowOff>
    </xdr:from>
    <xdr:to>
      <xdr:col>2</xdr:col>
      <xdr:colOff>904875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0"/>
          <a:ext cx="4171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876300</xdr:colOff>
      <xdr:row>0</xdr:row>
      <xdr:rowOff>0</xdr:rowOff>
    </xdr:from>
    <xdr:to>
      <xdr:col>2</xdr:col>
      <xdr:colOff>476250</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828675</xdr:colOff>
      <xdr:row>0</xdr:row>
      <xdr:rowOff>0</xdr:rowOff>
    </xdr:from>
    <xdr:to>
      <xdr:col>2</xdr:col>
      <xdr:colOff>285750</xdr:colOff>
      <xdr:row>5</xdr:row>
      <xdr:rowOff>47625</xdr:rowOff>
    </xdr:to>
    <xdr:pic>
      <xdr:nvPicPr>
        <xdr:cNvPr id="5"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885825</xdr:colOff>
      <xdr:row>0</xdr:row>
      <xdr:rowOff>0</xdr:rowOff>
    </xdr:from>
    <xdr:to>
      <xdr:col>2</xdr:col>
      <xdr:colOff>390525</xdr:colOff>
      <xdr:row>5</xdr:row>
      <xdr:rowOff>47625</xdr:rowOff>
    </xdr:to>
    <xdr:pic>
      <xdr:nvPicPr>
        <xdr:cNvPr id="3" name="Imagen 5" descr="Lineamiento-Gobierno_Nuevo_Sep-2018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0"/>
          <a:ext cx="39719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895350</xdr:colOff>
      <xdr:row>0</xdr:row>
      <xdr:rowOff>0</xdr:rowOff>
    </xdr:from>
    <xdr:to>
      <xdr:col>2</xdr:col>
      <xdr:colOff>228600</xdr:colOff>
      <xdr:row>4</xdr:row>
      <xdr:rowOff>152400</xdr:rowOff>
    </xdr:to>
    <xdr:pic>
      <xdr:nvPicPr>
        <xdr:cNvPr id="3" name="Imagen 5" descr="Lineamiento-Gobierno_Nuevo_Sep-2018_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0"/>
          <a:ext cx="39719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267E"/>
  </sheetPr>
  <dimension ref="A1:Q84"/>
  <sheetViews>
    <sheetView tabSelected="1" workbookViewId="0">
      <selection activeCell="P10" sqref="P10"/>
    </sheetView>
  </sheetViews>
  <sheetFormatPr baseColWidth="10" defaultRowHeight="14.25" x14ac:dyDescent="0.2"/>
  <cols>
    <col min="1" max="1" width="3.85546875" style="3" bestFit="1" customWidth="1"/>
    <col min="2" max="2" width="10.140625" style="277" customWidth="1"/>
    <col min="3" max="12" width="11.42578125" style="3"/>
    <col min="13" max="13" width="17.85546875" style="3" customWidth="1"/>
    <col min="14" max="14" width="28.7109375" style="3" customWidth="1"/>
    <col min="15" max="16384" width="11.42578125" style="3"/>
  </cols>
  <sheetData>
    <row r="1" spans="1:14" ht="21.75" customHeight="1" x14ac:dyDescent="0.2">
      <c r="A1" s="491"/>
      <c r="B1" s="492"/>
      <c r="C1" s="492"/>
      <c r="D1" s="492"/>
      <c r="E1" s="492"/>
      <c r="F1" s="492"/>
      <c r="G1" s="492"/>
      <c r="H1" s="492"/>
      <c r="I1" s="492"/>
      <c r="J1" s="492"/>
      <c r="K1" s="492"/>
      <c r="L1" s="492"/>
      <c r="M1" s="492"/>
      <c r="N1" s="493"/>
    </row>
    <row r="2" spans="1:14" ht="21.75" customHeight="1" x14ac:dyDescent="0.2">
      <c r="A2" s="494"/>
      <c r="B2" s="495"/>
      <c r="C2" s="495"/>
      <c r="D2" s="495"/>
      <c r="E2" s="495"/>
      <c r="F2" s="495"/>
      <c r="G2" s="495"/>
      <c r="H2" s="495"/>
      <c r="I2" s="495"/>
      <c r="J2" s="495"/>
      <c r="K2" s="495"/>
      <c r="L2" s="495"/>
      <c r="M2" s="495"/>
      <c r="N2" s="496"/>
    </row>
    <row r="3" spans="1:14" ht="21.75" customHeight="1" x14ac:dyDescent="0.2">
      <c r="A3" s="494"/>
      <c r="B3" s="495"/>
      <c r="C3" s="495"/>
      <c r="D3" s="495"/>
      <c r="E3" s="495"/>
      <c r="F3" s="495"/>
      <c r="G3" s="495"/>
      <c r="H3" s="495"/>
      <c r="I3" s="495"/>
      <c r="J3" s="495"/>
      <c r="K3" s="495"/>
      <c r="L3" s="495"/>
      <c r="M3" s="495"/>
      <c r="N3" s="496"/>
    </row>
    <row r="4" spans="1:14" ht="21.75" customHeight="1" x14ac:dyDescent="0.2">
      <c r="A4" s="494"/>
      <c r="B4" s="495"/>
      <c r="C4" s="495"/>
      <c r="D4" s="495"/>
      <c r="E4" s="495"/>
      <c r="F4" s="495"/>
      <c r="G4" s="495"/>
      <c r="H4" s="495"/>
      <c r="I4" s="495"/>
      <c r="J4" s="495"/>
      <c r="K4" s="495"/>
      <c r="L4" s="495"/>
      <c r="M4" s="495"/>
      <c r="N4" s="496"/>
    </row>
    <row r="5" spans="1:14" ht="21.75" customHeight="1" x14ac:dyDescent="0.2">
      <c r="A5" s="494"/>
      <c r="B5" s="495"/>
      <c r="C5" s="495"/>
      <c r="D5" s="495"/>
      <c r="E5" s="495"/>
      <c r="F5" s="495"/>
      <c r="G5" s="495"/>
      <c r="H5" s="495"/>
      <c r="I5" s="495"/>
      <c r="J5" s="495"/>
      <c r="K5" s="495"/>
      <c r="L5" s="495"/>
      <c r="M5" s="495"/>
      <c r="N5" s="496"/>
    </row>
    <row r="6" spans="1:14" ht="28.5" customHeight="1" x14ac:dyDescent="0.2">
      <c r="A6" s="488" t="s">
        <v>263</v>
      </c>
      <c r="B6" s="489"/>
      <c r="C6" s="489"/>
      <c r="D6" s="489"/>
      <c r="E6" s="489"/>
      <c r="F6" s="489"/>
      <c r="G6" s="489"/>
      <c r="H6" s="489"/>
      <c r="I6" s="489"/>
      <c r="J6" s="489"/>
      <c r="K6" s="489"/>
      <c r="L6" s="489"/>
      <c r="M6" s="489"/>
      <c r="N6" s="490"/>
    </row>
    <row r="7" spans="1:14" ht="34.5" customHeight="1" x14ac:dyDescent="0.2">
      <c r="A7" s="488"/>
      <c r="B7" s="489"/>
      <c r="C7" s="489"/>
      <c r="D7" s="489"/>
      <c r="E7" s="489"/>
      <c r="F7" s="489"/>
      <c r="G7" s="489"/>
      <c r="H7" s="489"/>
      <c r="I7" s="489"/>
      <c r="J7" s="489"/>
      <c r="K7" s="489"/>
      <c r="L7" s="489"/>
      <c r="M7" s="489"/>
      <c r="N7" s="490"/>
    </row>
    <row r="8" spans="1:14" ht="12.75" customHeight="1" x14ac:dyDescent="0.2">
      <c r="A8" s="498" t="s">
        <v>262</v>
      </c>
      <c r="B8" s="499"/>
      <c r="C8" s="499"/>
      <c r="D8" s="499"/>
      <c r="E8" s="499"/>
      <c r="F8" s="499"/>
      <c r="G8" s="499"/>
      <c r="H8" s="499"/>
      <c r="I8" s="499"/>
      <c r="J8" s="499"/>
      <c r="K8" s="499"/>
      <c r="L8" s="499"/>
      <c r="M8" s="499"/>
      <c r="N8" s="500"/>
    </row>
    <row r="9" spans="1:14" ht="15" customHeight="1" x14ac:dyDescent="0.2">
      <c r="A9" s="498"/>
      <c r="B9" s="499"/>
      <c r="C9" s="499"/>
      <c r="D9" s="499"/>
      <c r="E9" s="499"/>
      <c r="F9" s="499"/>
      <c r="G9" s="499"/>
      <c r="H9" s="499"/>
      <c r="I9" s="499"/>
      <c r="J9" s="499"/>
      <c r="K9" s="499"/>
      <c r="L9" s="499"/>
      <c r="M9" s="499"/>
      <c r="N9" s="500"/>
    </row>
    <row r="10" spans="1:14" ht="12.75" customHeight="1" x14ac:dyDescent="0.2">
      <c r="A10" s="498"/>
      <c r="B10" s="499"/>
      <c r="C10" s="499"/>
      <c r="D10" s="499"/>
      <c r="E10" s="499"/>
      <c r="F10" s="499"/>
      <c r="G10" s="499"/>
      <c r="H10" s="499"/>
      <c r="I10" s="499"/>
      <c r="J10" s="499"/>
      <c r="K10" s="499"/>
      <c r="L10" s="499"/>
      <c r="M10" s="499"/>
      <c r="N10" s="500"/>
    </row>
    <row r="11" spans="1:14" ht="14.25" customHeight="1" x14ac:dyDescent="0.2">
      <c r="A11" s="177" t="s">
        <v>264</v>
      </c>
      <c r="B11" s="181" t="s">
        <v>216</v>
      </c>
      <c r="C11" s="169"/>
      <c r="D11" s="141"/>
      <c r="E11" s="141"/>
      <c r="F11" s="141"/>
      <c r="G11" s="141"/>
      <c r="H11" s="141"/>
      <c r="I11" s="141"/>
      <c r="J11" s="141"/>
      <c r="K11" s="141"/>
      <c r="L11" s="141"/>
      <c r="M11" s="141"/>
      <c r="N11" s="170"/>
    </row>
    <row r="12" spans="1:14" ht="14.25" customHeight="1" x14ac:dyDescent="0.2">
      <c r="A12" s="177"/>
      <c r="B12" s="184" t="s">
        <v>182</v>
      </c>
      <c r="C12" s="169"/>
      <c r="D12" s="141"/>
      <c r="E12" s="141"/>
      <c r="F12" s="141"/>
      <c r="G12" s="141"/>
      <c r="H12" s="141"/>
      <c r="I12" s="141"/>
      <c r="J12" s="141"/>
      <c r="K12" s="141"/>
      <c r="L12" s="141"/>
      <c r="M12" s="141"/>
      <c r="N12" s="170"/>
    </row>
    <row r="13" spans="1:14" ht="14.25" customHeight="1" x14ac:dyDescent="0.2">
      <c r="A13" s="177" t="s">
        <v>265</v>
      </c>
      <c r="B13" s="182" t="s">
        <v>217</v>
      </c>
      <c r="C13" s="19"/>
      <c r="D13" s="19"/>
      <c r="E13" s="19"/>
      <c r="F13" s="19"/>
      <c r="G13" s="19"/>
      <c r="H13" s="19"/>
      <c r="I13" s="19"/>
      <c r="J13" s="19"/>
      <c r="K13" s="19"/>
      <c r="L13" s="19"/>
      <c r="M13" s="19"/>
      <c r="N13" s="168"/>
    </row>
    <row r="14" spans="1:14" ht="14.25" customHeight="1" x14ac:dyDescent="0.2">
      <c r="A14" s="167"/>
      <c r="B14" s="185" t="s">
        <v>183</v>
      </c>
      <c r="C14" s="19"/>
      <c r="D14" s="19"/>
      <c r="E14" s="19"/>
      <c r="F14" s="19"/>
      <c r="G14" s="19"/>
      <c r="H14" s="19"/>
      <c r="I14" s="19"/>
      <c r="J14" s="19"/>
      <c r="K14" s="19"/>
      <c r="L14" s="19"/>
      <c r="M14" s="19"/>
      <c r="N14" s="168"/>
    </row>
    <row r="15" spans="1:14" ht="14.25" customHeight="1" x14ac:dyDescent="0.2">
      <c r="A15" s="177" t="s">
        <v>266</v>
      </c>
      <c r="B15" s="181" t="s">
        <v>218</v>
      </c>
      <c r="C15" s="169"/>
      <c r="D15" s="169"/>
      <c r="E15" s="169"/>
      <c r="F15" s="169"/>
      <c r="G15" s="169"/>
      <c r="H15" s="169"/>
      <c r="I15" s="169"/>
      <c r="J15" s="169"/>
      <c r="K15" s="169"/>
      <c r="L15" s="169"/>
      <c r="M15" s="169"/>
      <c r="N15" s="171"/>
    </row>
    <row r="16" spans="1:14" ht="14.25" customHeight="1" x14ac:dyDescent="0.2">
      <c r="A16" s="167"/>
      <c r="B16" s="184" t="s">
        <v>184</v>
      </c>
      <c r="C16" s="169"/>
      <c r="D16" s="169"/>
      <c r="E16" s="169"/>
      <c r="F16" s="169"/>
      <c r="G16" s="169"/>
      <c r="H16" s="169"/>
      <c r="I16" s="169"/>
      <c r="J16" s="169"/>
      <c r="K16" s="169"/>
      <c r="L16" s="169"/>
      <c r="M16" s="169"/>
      <c r="N16" s="171"/>
    </row>
    <row r="17" spans="1:16" ht="14.25" customHeight="1" x14ac:dyDescent="0.2">
      <c r="A17" s="177" t="s">
        <v>267</v>
      </c>
      <c r="B17" s="182" t="s">
        <v>47</v>
      </c>
      <c r="C17" s="172"/>
      <c r="D17" s="172"/>
      <c r="E17" s="172"/>
      <c r="F17" s="172"/>
      <c r="G17" s="172"/>
      <c r="H17" s="172"/>
      <c r="I17" s="172"/>
      <c r="J17" s="172"/>
      <c r="K17" s="172"/>
      <c r="L17" s="172"/>
      <c r="M17" s="172"/>
      <c r="N17" s="173"/>
      <c r="P17" s="26"/>
    </row>
    <row r="18" spans="1:16" ht="14.25" customHeight="1" x14ac:dyDescent="0.2">
      <c r="A18" s="177"/>
      <c r="B18" s="185" t="s">
        <v>185</v>
      </c>
      <c r="C18" s="172"/>
      <c r="D18" s="172"/>
      <c r="E18" s="172"/>
      <c r="F18" s="172"/>
      <c r="G18" s="172"/>
      <c r="H18" s="172"/>
      <c r="I18" s="172"/>
      <c r="J18" s="172"/>
      <c r="K18" s="172"/>
      <c r="L18" s="172"/>
      <c r="M18" s="172"/>
      <c r="N18" s="173"/>
      <c r="P18" s="26"/>
    </row>
    <row r="19" spans="1:16" ht="14.25" customHeight="1" x14ac:dyDescent="0.2">
      <c r="A19" s="177" t="s">
        <v>268</v>
      </c>
      <c r="B19" s="181" t="s">
        <v>48</v>
      </c>
      <c r="C19" s="169"/>
      <c r="D19" s="169"/>
      <c r="E19" s="169"/>
      <c r="F19" s="169"/>
      <c r="G19" s="169"/>
      <c r="H19" s="169"/>
      <c r="I19" s="169"/>
      <c r="J19" s="169"/>
      <c r="K19" s="169"/>
      <c r="L19" s="169"/>
      <c r="M19" s="169"/>
      <c r="N19" s="171"/>
    </row>
    <row r="20" spans="1:16" ht="14.25" customHeight="1" x14ac:dyDescent="0.2">
      <c r="A20" s="177"/>
      <c r="B20" s="184" t="s">
        <v>186</v>
      </c>
      <c r="C20" s="169"/>
      <c r="D20" s="169"/>
      <c r="E20" s="169"/>
      <c r="F20" s="169"/>
      <c r="G20" s="169"/>
      <c r="H20" s="169"/>
      <c r="I20" s="169"/>
      <c r="J20" s="169"/>
      <c r="K20" s="169"/>
      <c r="L20" s="169"/>
      <c r="M20" s="169"/>
      <c r="N20" s="171"/>
    </row>
    <row r="21" spans="1:16" ht="14.25" customHeight="1" x14ac:dyDescent="0.2">
      <c r="A21" s="177" t="s">
        <v>269</v>
      </c>
      <c r="B21" s="182" t="s">
        <v>49</v>
      </c>
      <c r="C21" s="172"/>
      <c r="D21" s="172"/>
      <c r="E21" s="172"/>
      <c r="F21" s="172"/>
      <c r="G21" s="172"/>
      <c r="H21" s="172"/>
      <c r="I21" s="172"/>
      <c r="J21" s="172"/>
      <c r="K21" s="172"/>
      <c r="L21" s="172"/>
      <c r="M21" s="172"/>
      <c r="N21" s="173"/>
      <c r="P21" s="26"/>
    </row>
    <row r="22" spans="1:16" ht="14.25" customHeight="1" x14ac:dyDescent="0.2">
      <c r="A22" s="177"/>
      <c r="B22" s="185" t="s">
        <v>187</v>
      </c>
      <c r="C22" s="172"/>
      <c r="D22" s="172"/>
      <c r="E22" s="172"/>
      <c r="F22" s="172"/>
      <c r="G22" s="172"/>
      <c r="H22" s="172"/>
      <c r="I22" s="172"/>
      <c r="J22" s="172"/>
      <c r="K22" s="172"/>
      <c r="L22" s="172"/>
      <c r="M22" s="172"/>
      <c r="N22" s="173"/>
      <c r="P22" s="26"/>
    </row>
    <row r="23" spans="1:16" ht="14.25" customHeight="1" x14ac:dyDescent="0.2">
      <c r="A23" s="177" t="s">
        <v>270</v>
      </c>
      <c r="B23" s="181" t="s">
        <v>50</v>
      </c>
      <c r="C23" s="169"/>
      <c r="D23" s="169"/>
      <c r="E23" s="169"/>
      <c r="F23" s="169"/>
      <c r="G23" s="169"/>
      <c r="H23" s="169"/>
      <c r="I23" s="169"/>
      <c r="J23" s="169"/>
      <c r="K23" s="169"/>
      <c r="L23" s="169"/>
      <c r="M23" s="169"/>
      <c r="N23" s="171"/>
    </row>
    <row r="24" spans="1:16" ht="14.25" customHeight="1" x14ac:dyDescent="0.2">
      <c r="A24" s="177"/>
      <c r="B24" s="184" t="s">
        <v>188</v>
      </c>
      <c r="C24" s="169"/>
      <c r="D24" s="169"/>
      <c r="E24" s="169"/>
      <c r="F24" s="169"/>
      <c r="G24" s="169"/>
      <c r="H24" s="169"/>
      <c r="I24" s="169"/>
      <c r="J24" s="169"/>
      <c r="K24" s="169"/>
      <c r="L24" s="169"/>
      <c r="M24" s="169"/>
      <c r="N24" s="171"/>
    </row>
    <row r="25" spans="1:16" ht="14.25" customHeight="1" x14ac:dyDescent="0.2">
      <c r="A25" s="177" t="s">
        <v>271</v>
      </c>
      <c r="B25" s="182" t="s">
        <v>51</v>
      </c>
      <c r="C25" s="172"/>
      <c r="D25" s="172"/>
      <c r="E25" s="172"/>
      <c r="F25" s="172"/>
      <c r="G25" s="172"/>
      <c r="H25" s="172"/>
      <c r="I25" s="172"/>
      <c r="J25" s="172"/>
      <c r="K25" s="172"/>
      <c r="L25" s="172"/>
      <c r="M25" s="172"/>
      <c r="N25" s="173"/>
    </row>
    <row r="26" spans="1:16" ht="14.25" customHeight="1" x14ac:dyDescent="0.2">
      <c r="A26" s="177"/>
      <c r="B26" s="185" t="s">
        <v>189</v>
      </c>
      <c r="C26" s="172"/>
      <c r="D26" s="172"/>
      <c r="E26" s="172"/>
      <c r="F26" s="172"/>
      <c r="G26" s="172"/>
      <c r="H26" s="172"/>
      <c r="I26" s="172"/>
      <c r="J26" s="172"/>
      <c r="K26" s="172"/>
      <c r="L26" s="172"/>
      <c r="M26" s="172"/>
      <c r="N26" s="173"/>
    </row>
    <row r="27" spans="1:16" ht="14.25" customHeight="1" x14ac:dyDescent="0.2">
      <c r="A27" s="177" t="s">
        <v>272</v>
      </c>
      <c r="B27" s="181" t="s">
        <v>52</v>
      </c>
      <c r="C27" s="169"/>
      <c r="D27" s="169"/>
      <c r="E27" s="169"/>
      <c r="F27" s="169"/>
      <c r="G27" s="169"/>
      <c r="H27" s="169"/>
      <c r="I27" s="169"/>
      <c r="J27" s="169"/>
      <c r="K27" s="169"/>
      <c r="L27" s="169"/>
      <c r="M27" s="169"/>
      <c r="N27" s="171"/>
    </row>
    <row r="28" spans="1:16" ht="14.25" customHeight="1" x14ac:dyDescent="0.2">
      <c r="A28" s="177"/>
      <c r="B28" s="184" t="s">
        <v>255</v>
      </c>
      <c r="C28" s="169"/>
      <c r="D28" s="169"/>
      <c r="E28" s="169"/>
      <c r="F28" s="169"/>
      <c r="G28" s="169"/>
      <c r="H28" s="169"/>
      <c r="I28" s="169"/>
      <c r="J28" s="169"/>
      <c r="K28" s="169"/>
      <c r="L28" s="169"/>
      <c r="M28" s="169"/>
      <c r="N28" s="171"/>
    </row>
    <row r="29" spans="1:16" ht="14.25" customHeight="1" x14ac:dyDescent="0.2">
      <c r="A29" s="177" t="s">
        <v>273</v>
      </c>
      <c r="B29" s="182" t="s">
        <v>53</v>
      </c>
      <c r="C29" s="172"/>
      <c r="D29" s="172"/>
      <c r="E29" s="172"/>
      <c r="F29" s="172"/>
      <c r="G29" s="172"/>
      <c r="H29" s="172"/>
      <c r="I29" s="172"/>
      <c r="J29" s="172"/>
      <c r="K29" s="172"/>
      <c r="L29" s="172"/>
      <c r="M29" s="172"/>
      <c r="N29" s="173"/>
    </row>
    <row r="30" spans="1:16" ht="14.25" customHeight="1" x14ac:dyDescent="0.2">
      <c r="A30" s="177"/>
      <c r="B30" s="185" t="s">
        <v>62</v>
      </c>
      <c r="C30" s="172"/>
      <c r="D30" s="172"/>
      <c r="E30" s="172"/>
      <c r="F30" s="172"/>
      <c r="G30" s="172"/>
      <c r="H30" s="172"/>
      <c r="I30" s="172"/>
      <c r="J30" s="172"/>
      <c r="K30" s="172"/>
      <c r="L30" s="172"/>
      <c r="M30" s="172"/>
      <c r="N30" s="173"/>
    </row>
    <row r="31" spans="1:16" ht="14.25" customHeight="1" x14ac:dyDescent="0.2">
      <c r="A31" s="177" t="s">
        <v>274</v>
      </c>
      <c r="B31" s="181" t="s">
        <v>54</v>
      </c>
      <c r="C31" s="169"/>
      <c r="D31" s="169"/>
      <c r="E31" s="169"/>
      <c r="F31" s="169"/>
      <c r="G31" s="169"/>
      <c r="H31" s="169"/>
      <c r="I31" s="169"/>
      <c r="J31" s="169"/>
      <c r="K31" s="169"/>
      <c r="L31" s="169"/>
      <c r="M31" s="169"/>
      <c r="N31" s="171"/>
    </row>
    <row r="32" spans="1:16" ht="14.25" customHeight="1" x14ac:dyDescent="0.2">
      <c r="A32" s="177"/>
      <c r="B32" s="184" t="s">
        <v>141</v>
      </c>
      <c r="C32" s="169"/>
      <c r="D32" s="169"/>
      <c r="E32" s="169"/>
      <c r="F32" s="169"/>
      <c r="G32" s="169"/>
      <c r="H32" s="169"/>
      <c r="I32" s="169"/>
      <c r="J32" s="169"/>
      <c r="K32" s="169"/>
      <c r="L32" s="169"/>
      <c r="M32" s="169"/>
      <c r="N32" s="171"/>
    </row>
    <row r="33" spans="1:17" ht="14.25" customHeight="1" x14ac:dyDescent="0.2">
      <c r="A33" s="177" t="s">
        <v>275</v>
      </c>
      <c r="B33" s="182" t="s">
        <v>55</v>
      </c>
      <c r="C33" s="172"/>
      <c r="D33" s="172"/>
      <c r="E33" s="172"/>
      <c r="F33" s="172"/>
      <c r="G33" s="172"/>
      <c r="H33" s="172"/>
      <c r="I33" s="172"/>
      <c r="J33" s="172"/>
      <c r="K33" s="172"/>
      <c r="L33" s="172"/>
      <c r="M33" s="172"/>
      <c r="N33" s="173"/>
    </row>
    <row r="34" spans="1:17" ht="14.25" customHeight="1" x14ac:dyDescent="0.2">
      <c r="A34" s="177"/>
      <c r="B34" s="185" t="s">
        <v>63</v>
      </c>
      <c r="C34" s="172"/>
      <c r="D34" s="172"/>
      <c r="E34" s="172"/>
      <c r="F34" s="172"/>
      <c r="G34" s="172"/>
      <c r="H34" s="172"/>
      <c r="I34" s="172"/>
      <c r="J34" s="172"/>
      <c r="K34" s="172"/>
      <c r="L34" s="172"/>
      <c r="M34" s="172"/>
      <c r="N34" s="173"/>
    </row>
    <row r="35" spans="1:17" ht="14.25" customHeight="1" x14ac:dyDescent="0.2">
      <c r="A35" s="177" t="s">
        <v>276</v>
      </c>
      <c r="B35" s="181" t="s">
        <v>56</v>
      </c>
      <c r="C35" s="169"/>
      <c r="D35" s="169"/>
      <c r="E35" s="169"/>
      <c r="F35" s="169"/>
      <c r="G35" s="169"/>
      <c r="H35" s="169"/>
      <c r="I35" s="169"/>
      <c r="J35" s="169"/>
      <c r="K35" s="169"/>
      <c r="L35" s="169"/>
      <c r="M35" s="169"/>
      <c r="N35" s="171"/>
    </row>
    <row r="36" spans="1:17" ht="14.25" customHeight="1" x14ac:dyDescent="0.2">
      <c r="A36" s="177"/>
      <c r="B36" s="184" t="s">
        <v>64</v>
      </c>
      <c r="C36" s="169"/>
      <c r="D36" s="169"/>
      <c r="E36" s="169"/>
      <c r="F36" s="169"/>
      <c r="G36" s="169"/>
      <c r="H36" s="169"/>
      <c r="I36" s="169"/>
      <c r="J36" s="169"/>
      <c r="K36" s="169"/>
      <c r="L36" s="169"/>
      <c r="M36" s="169"/>
      <c r="N36" s="171"/>
    </row>
    <row r="37" spans="1:17" ht="14.25" customHeight="1" x14ac:dyDescent="0.2">
      <c r="A37" s="177" t="s">
        <v>277</v>
      </c>
      <c r="B37" s="182" t="s">
        <v>57</v>
      </c>
      <c r="C37" s="172"/>
      <c r="D37" s="172"/>
      <c r="E37" s="172"/>
      <c r="F37" s="172"/>
      <c r="G37" s="172"/>
      <c r="H37" s="172"/>
      <c r="I37" s="172"/>
      <c r="J37" s="172"/>
      <c r="K37" s="172"/>
      <c r="L37" s="172"/>
      <c r="M37" s="172"/>
      <c r="N37" s="173"/>
    </row>
    <row r="38" spans="1:17" ht="14.25" customHeight="1" x14ac:dyDescent="0.2">
      <c r="A38" s="177"/>
      <c r="B38" s="185" t="s">
        <v>65</v>
      </c>
      <c r="C38" s="172"/>
      <c r="D38" s="172"/>
      <c r="E38" s="172"/>
      <c r="F38" s="172"/>
      <c r="G38" s="172"/>
      <c r="H38" s="172"/>
      <c r="I38" s="172"/>
      <c r="J38" s="172"/>
      <c r="K38" s="172"/>
      <c r="L38" s="172"/>
      <c r="M38" s="172"/>
      <c r="N38" s="173"/>
    </row>
    <row r="39" spans="1:17" ht="14.25" customHeight="1" x14ac:dyDescent="0.25">
      <c r="A39" s="177" t="s">
        <v>278</v>
      </c>
      <c r="B39" s="181" t="s">
        <v>58</v>
      </c>
      <c r="C39" s="169"/>
      <c r="D39" s="169"/>
      <c r="E39" s="169"/>
      <c r="F39" s="169"/>
      <c r="G39" s="169"/>
      <c r="H39" s="169"/>
      <c r="I39" s="169"/>
      <c r="J39" s="169"/>
      <c r="K39" s="169"/>
      <c r="L39" s="169"/>
      <c r="M39" s="169"/>
      <c r="N39" s="171"/>
      <c r="O39" s="276"/>
      <c r="P39" s="276"/>
      <c r="Q39" s="276"/>
    </row>
    <row r="40" spans="1:17" ht="14.25" customHeight="1" x14ac:dyDescent="0.25">
      <c r="A40" s="177"/>
      <c r="B40" s="184" t="s">
        <v>66</v>
      </c>
      <c r="C40" s="169"/>
      <c r="D40" s="169"/>
      <c r="E40" s="169"/>
      <c r="F40" s="169"/>
      <c r="G40" s="169"/>
      <c r="H40" s="169"/>
      <c r="I40" s="169"/>
      <c r="J40" s="169"/>
      <c r="K40" s="169"/>
      <c r="L40" s="169"/>
      <c r="M40" s="169"/>
      <c r="N40" s="171"/>
      <c r="O40" s="276"/>
      <c r="P40" s="276"/>
      <c r="Q40" s="276"/>
    </row>
    <row r="41" spans="1:17" ht="14.25" customHeight="1" x14ac:dyDescent="0.2">
      <c r="A41" s="177" t="s">
        <v>279</v>
      </c>
      <c r="B41" s="182" t="s">
        <v>59</v>
      </c>
      <c r="C41" s="172"/>
      <c r="D41" s="172"/>
      <c r="E41" s="172"/>
      <c r="F41" s="172"/>
      <c r="G41" s="172"/>
      <c r="H41" s="172"/>
      <c r="I41" s="172"/>
      <c r="J41" s="172"/>
      <c r="K41" s="172"/>
      <c r="L41" s="172"/>
      <c r="M41" s="172"/>
      <c r="N41" s="173"/>
    </row>
    <row r="42" spans="1:17" ht="14.25" customHeight="1" x14ac:dyDescent="0.2">
      <c r="A42" s="177"/>
      <c r="B42" s="185" t="s">
        <v>67</v>
      </c>
      <c r="C42" s="172"/>
      <c r="D42" s="172"/>
      <c r="E42" s="172"/>
      <c r="F42" s="172"/>
      <c r="G42" s="172"/>
      <c r="H42" s="172"/>
      <c r="I42" s="172"/>
      <c r="J42" s="172"/>
      <c r="K42" s="172"/>
      <c r="L42" s="172"/>
      <c r="M42" s="172"/>
      <c r="N42" s="173"/>
    </row>
    <row r="43" spans="1:17" ht="14.25" customHeight="1" x14ac:dyDescent="0.2">
      <c r="A43" s="177" t="s">
        <v>280</v>
      </c>
      <c r="B43" s="181" t="s">
        <v>60</v>
      </c>
      <c r="C43" s="169"/>
      <c r="D43" s="169"/>
      <c r="E43" s="169"/>
      <c r="F43" s="169"/>
      <c r="G43" s="169"/>
      <c r="H43" s="169"/>
      <c r="I43" s="169"/>
      <c r="J43" s="169"/>
      <c r="K43" s="169"/>
      <c r="L43" s="169"/>
      <c r="M43" s="169"/>
      <c r="N43" s="171"/>
    </row>
    <row r="44" spans="1:17" ht="14.25" customHeight="1" x14ac:dyDescent="0.2">
      <c r="A44" s="177"/>
      <c r="B44" s="184" t="s">
        <v>142</v>
      </c>
      <c r="C44" s="169"/>
      <c r="D44" s="169"/>
      <c r="E44" s="169"/>
      <c r="F44" s="169"/>
      <c r="G44" s="169"/>
      <c r="H44" s="169"/>
      <c r="I44" s="169"/>
      <c r="J44" s="169"/>
      <c r="K44" s="169"/>
      <c r="L44" s="169"/>
      <c r="M44" s="169"/>
      <c r="N44" s="171"/>
    </row>
    <row r="45" spans="1:17" ht="14.25" customHeight="1" x14ac:dyDescent="0.2">
      <c r="A45" s="177" t="s">
        <v>281</v>
      </c>
      <c r="B45" s="182" t="s">
        <v>61</v>
      </c>
      <c r="C45" s="172"/>
      <c r="D45" s="172"/>
      <c r="E45" s="172"/>
      <c r="F45" s="172"/>
      <c r="G45" s="172"/>
      <c r="H45" s="172"/>
      <c r="I45" s="172"/>
      <c r="J45" s="172"/>
      <c r="K45" s="172"/>
      <c r="L45" s="172"/>
      <c r="M45" s="172"/>
      <c r="N45" s="173"/>
    </row>
    <row r="46" spans="1:17" ht="14.25" customHeight="1" x14ac:dyDescent="0.2">
      <c r="A46" s="177"/>
      <c r="B46" s="185" t="s">
        <v>256</v>
      </c>
      <c r="C46" s="172"/>
      <c r="D46" s="172"/>
      <c r="E46" s="172"/>
      <c r="F46" s="172"/>
      <c r="G46" s="172"/>
      <c r="H46" s="172"/>
      <c r="I46" s="172"/>
      <c r="J46" s="172"/>
      <c r="K46" s="172"/>
      <c r="L46" s="172"/>
      <c r="M46" s="172"/>
      <c r="N46" s="173"/>
    </row>
    <row r="47" spans="1:17" ht="15" x14ac:dyDescent="0.2">
      <c r="A47" s="177" t="s">
        <v>282</v>
      </c>
      <c r="B47" s="181" t="s">
        <v>132</v>
      </c>
      <c r="C47" s="169"/>
      <c r="D47" s="169"/>
      <c r="E47" s="169"/>
      <c r="F47" s="169"/>
      <c r="G47" s="169"/>
      <c r="H47" s="169"/>
      <c r="I47" s="169"/>
      <c r="J47" s="169"/>
      <c r="K47" s="169"/>
      <c r="L47" s="169"/>
      <c r="M47" s="169"/>
      <c r="N47" s="171"/>
    </row>
    <row r="48" spans="1:17" ht="15" x14ac:dyDescent="0.2">
      <c r="A48" s="177"/>
      <c r="B48" s="184" t="s">
        <v>68</v>
      </c>
      <c r="C48" s="169"/>
      <c r="D48" s="169"/>
      <c r="E48" s="169"/>
      <c r="F48" s="169"/>
      <c r="G48" s="169"/>
      <c r="H48" s="169"/>
      <c r="I48" s="169"/>
      <c r="J48" s="169"/>
      <c r="K48" s="169"/>
      <c r="L48" s="169"/>
      <c r="M48" s="169"/>
      <c r="N48" s="171"/>
    </row>
    <row r="49" spans="1:14" ht="15" x14ac:dyDescent="0.2">
      <c r="A49" s="177" t="s">
        <v>283</v>
      </c>
      <c r="B49" s="182" t="s">
        <v>133</v>
      </c>
      <c r="C49" s="19"/>
      <c r="D49" s="19"/>
      <c r="E49" s="19"/>
      <c r="F49" s="19"/>
      <c r="G49" s="19"/>
      <c r="H49" s="19"/>
      <c r="I49" s="19"/>
      <c r="J49" s="19"/>
      <c r="K49" s="19"/>
      <c r="L49" s="19"/>
      <c r="M49" s="19"/>
      <c r="N49" s="168"/>
    </row>
    <row r="50" spans="1:14" ht="15" x14ac:dyDescent="0.2">
      <c r="A50" s="177"/>
      <c r="B50" s="185" t="s">
        <v>144</v>
      </c>
      <c r="C50" s="19"/>
      <c r="D50" s="19"/>
      <c r="E50" s="19"/>
      <c r="F50" s="19"/>
      <c r="G50" s="19"/>
      <c r="H50" s="19"/>
      <c r="I50" s="19"/>
      <c r="J50" s="19"/>
      <c r="K50" s="19"/>
      <c r="L50" s="19"/>
      <c r="M50" s="19"/>
      <c r="N50" s="168"/>
    </row>
    <row r="51" spans="1:14" ht="15" x14ac:dyDescent="0.2">
      <c r="A51" s="177" t="s">
        <v>284</v>
      </c>
      <c r="B51" s="181" t="s">
        <v>134</v>
      </c>
      <c r="C51" s="169"/>
      <c r="D51" s="169"/>
      <c r="E51" s="169"/>
      <c r="F51" s="169"/>
      <c r="G51" s="169"/>
      <c r="H51" s="169"/>
      <c r="I51" s="169"/>
      <c r="J51" s="169"/>
      <c r="K51" s="169"/>
      <c r="L51" s="169"/>
      <c r="M51" s="169"/>
      <c r="N51" s="171"/>
    </row>
    <row r="52" spans="1:14" ht="15" x14ac:dyDescent="0.2">
      <c r="A52" s="177"/>
      <c r="B52" s="184" t="s">
        <v>69</v>
      </c>
      <c r="C52" s="169"/>
      <c r="D52" s="169"/>
      <c r="E52" s="169"/>
      <c r="F52" s="169"/>
      <c r="G52" s="169"/>
      <c r="H52" s="169"/>
      <c r="I52" s="169"/>
      <c r="J52" s="169"/>
      <c r="K52" s="169"/>
      <c r="L52" s="169"/>
      <c r="M52" s="169"/>
      <c r="N52" s="171"/>
    </row>
    <row r="53" spans="1:14" ht="15" x14ac:dyDescent="0.2">
      <c r="A53" s="177" t="s">
        <v>285</v>
      </c>
      <c r="B53" s="182" t="s">
        <v>135</v>
      </c>
      <c r="C53" s="19"/>
      <c r="D53" s="19"/>
      <c r="E53" s="19"/>
      <c r="F53" s="19"/>
      <c r="G53" s="19"/>
      <c r="H53" s="19"/>
      <c r="I53" s="19"/>
      <c r="J53" s="19"/>
      <c r="K53" s="19"/>
      <c r="L53" s="19"/>
      <c r="M53" s="19"/>
      <c r="N53" s="168"/>
    </row>
    <row r="54" spans="1:14" ht="15" x14ac:dyDescent="0.2">
      <c r="A54" s="177"/>
      <c r="B54" s="185" t="s">
        <v>70</v>
      </c>
      <c r="C54" s="19"/>
      <c r="D54" s="19"/>
      <c r="E54" s="19"/>
      <c r="F54" s="19"/>
      <c r="G54" s="19"/>
      <c r="H54" s="19"/>
      <c r="I54" s="19"/>
      <c r="J54" s="19"/>
      <c r="K54" s="19"/>
      <c r="L54" s="19"/>
      <c r="M54" s="19"/>
      <c r="N54" s="168"/>
    </row>
    <row r="55" spans="1:14" ht="15" x14ac:dyDescent="0.2">
      <c r="A55" s="177" t="s">
        <v>286</v>
      </c>
      <c r="B55" s="181" t="s">
        <v>136</v>
      </c>
      <c r="C55" s="169"/>
      <c r="D55" s="169"/>
      <c r="E55" s="169"/>
      <c r="F55" s="169"/>
      <c r="G55" s="169"/>
      <c r="H55" s="169"/>
      <c r="I55" s="169"/>
      <c r="J55" s="169"/>
      <c r="K55" s="169"/>
      <c r="L55" s="169"/>
      <c r="M55" s="169"/>
      <c r="N55" s="171"/>
    </row>
    <row r="56" spans="1:14" ht="15" x14ac:dyDescent="0.2">
      <c r="A56" s="177"/>
      <c r="B56" s="184" t="s">
        <v>71</v>
      </c>
      <c r="C56" s="169"/>
      <c r="D56" s="169"/>
      <c r="E56" s="169"/>
      <c r="F56" s="169"/>
      <c r="G56" s="169"/>
      <c r="H56" s="169"/>
      <c r="I56" s="169"/>
      <c r="J56" s="169"/>
      <c r="K56" s="169"/>
      <c r="L56" s="169"/>
      <c r="M56" s="169"/>
      <c r="N56" s="171"/>
    </row>
    <row r="57" spans="1:14" ht="15" x14ac:dyDescent="0.2">
      <c r="A57" s="177" t="s">
        <v>287</v>
      </c>
      <c r="B57" s="182" t="s">
        <v>137</v>
      </c>
      <c r="C57" s="172"/>
      <c r="D57" s="172"/>
      <c r="E57" s="172"/>
      <c r="F57" s="172"/>
      <c r="G57" s="172"/>
      <c r="H57" s="172"/>
      <c r="I57" s="172"/>
      <c r="J57" s="172"/>
      <c r="K57" s="172"/>
      <c r="L57" s="172"/>
      <c r="M57" s="172"/>
      <c r="N57" s="173"/>
    </row>
    <row r="58" spans="1:14" ht="15" x14ac:dyDescent="0.2">
      <c r="A58" s="177"/>
      <c r="B58" s="185" t="s">
        <v>72</v>
      </c>
      <c r="C58" s="172"/>
      <c r="D58" s="172"/>
      <c r="E58" s="172"/>
      <c r="F58" s="172"/>
      <c r="G58" s="172"/>
      <c r="H58" s="172"/>
      <c r="I58" s="172"/>
      <c r="J58" s="172"/>
      <c r="K58" s="172"/>
      <c r="L58" s="172"/>
      <c r="M58" s="172"/>
      <c r="N58" s="173"/>
    </row>
    <row r="59" spans="1:14" ht="15" x14ac:dyDescent="0.2">
      <c r="A59" s="177" t="s">
        <v>288</v>
      </c>
      <c r="B59" s="181" t="s">
        <v>138</v>
      </c>
      <c r="C59" s="169"/>
      <c r="D59" s="169"/>
      <c r="E59" s="169"/>
      <c r="F59" s="169"/>
      <c r="G59" s="169"/>
      <c r="H59" s="169"/>
      <c r="I59" s="169"/>
      <c r="J59" s="169"/>
      <c r="K59" s="169"/>
      <c r="L59" s="169"/>
      <c r="M59" s="169"/>
      <c r="N59" s="171"/>
    </row>
    <row r="60" spans="1:14" ht="15" x14ac:dyDescent="0.2">
      <c r="A60" s="177"/>
      <c r="B60" s="184" t="s">
        <v>73</v>
      </c>
      <c r="C60" s="169"/>
      <c r="D60" s="169"/>
      <c r="E60" s="169"/>
      <c r="F60" s="169"/>
      <c r="G60" s="169"/>
      <c r="H60" s="169"/>
      <c r="I60" s="169"/>
      <c r="J60" s="169"/>
      <c r="K60" s="169"/>
      <c r="L60" s="169"/>
      <c r="M60" s="169"/>
      <c r="N60" s="171"/>
    </row>
    <row r="61" spans="1:14" ht="15" x14ac:dyDescent="0.2">
      <c r="A61" s="177" t="s">
        <v>289</v>
      </c>
      <c r="B61" s="182" t="s">
        <v>139</v>
      </c>
      <c r="C61" s="172"/>
      <c r="D61" s="172"/>
      <c r="E61" s="172"/>
      <c r="F61" s="172"/>
      <c r="G61" s="172"/>
      <c r="H61" s="172"/>
      <c r="I61" s="172"/>
      <c r="J61" s="172"/>
      <c r="K61" s="172"/>
      <c r="L61" s="172"/>
      <c r="M61" s="172"/>
      <c r="N61" s="173"/>
    </row>
    <row r="62" spans="1:14" ht="15" x14ac:dyDescent="0.2">
      <c r="A62" s="177"/>
      <c r="B62" s="185" t="s">
        <v>143</v>
      </c>
      <c r="C62" s="172"/>
      <c r="D62" s="172"/>
      <c r="E62" s="172"/>
      <c r="F62" s="172"/>
      <c r="G62" s="172"/>
      <c r="H62" s="172"/>
      <c r="I62" s="172"/>
      <c r="J62" s="172"/>
      <c r="K62" s="172"/>
      <c r="L62" s="172"/>
      <c r="M62" s="172"/>
      <c r="N62" s="173"/>
    </row>
    <row r="63" spans="1:14" ht="15" x14ac:dyDescent="0.2">
      <c r="A63" s="177" t="s">
        <v>290</v>
      </c>
      <c r="B63" s="181" t="s">
        <v>140</v>
      </c>
      <c r="C63" s="169"/>
      <c r="D63" s="169"/>
      <c r="E63" s="169"/>
      <c r="F63" s="169"/>
      <c r="G63" s="169"/>
      <c r="H63" s="169"/>
      <c r="I63" s="169"/>
      <c r="J63" s="169"/>
      <c r="K63" s="169"/>
      <c r="L63" s="169"/>
      <c r="M63" s="169"/>
      <c r="N63" s="171"/>
    </row>
    <row r="64" spans="1:14" ht="15" x14ac:dyDescent="0.2">
      <c r="A64" s="177"/>
      <c r="B64" s="184" t="s">
        <v>257</v>
      </c>
      <c r="C64" s="169"/>
      <c r="D64" s="169"/>
      <c r="E64" s="169"/>
      <c r="F64" s="169"/>
      <c r="G64" s="169"/>
      <c r="H64" s="169"/>
      <c r="I64" s="169"/>
      <c r="J64" s="169"/>
      <c r="K64" s="169"/>
      <c r="L64" s="169"/>
      <c r="M64" s="169"/>
      <c r="N64" s="171"/>
    </row>
    <row r="65" spans="1:14" ht="15" x14ac:dyDescent="0.2">
      <c r="A65" s="177" t="s">
        <v>291</v>
      </c>
      <c r="B65" s="182" t="s">
        <v>214</v>
      </c>
      <c r="C65" s="172"/>
      <c r="D65" s="172"/>
      <c r="E65" s="172"/>
      <c r="F65" s="172"/>
      <c r="G65" s="172"/>
      <c r="H65" s="172"/>
      <c r="I65" s="172"/>
      <c r="J65" s="172"/>
      <c r="K65" s="172"/>
      <c r="L65" s="172"/>
      <c r="M65" s="172"/>
      <c r="N65" s="173"/>
    </row>
    <row r="66" spans="1:14" ht="15" x14ac:dyDescent="0.2">
      <c r="A66" s="177"/>
      <c r="B66" s="185" t="s">
        <v>182</v>
      </c>
      <c r="C66" s="172"/>
      <c r="D66" s="172"/>
      <c r="E66" s="172"/>
      <c r="F66" s="172"/>
      <c r="G66" s="172"/>
      <c r="H66" s="172"/>
      <c r="I66" s="172"/>
      <c r="J66" s="172"/>
      <c r="K66" s="172"/>
      <c r="L66" s="172"/>
      <c r="M66" s="172"/>
      <c r="N66" s="173"/>
    </row>
    <row r="67" spans="1:14" ht="15" x14ac:dyDescent="0.2">
      <c r="A67" s="177" t="s">
        <v>292</v>
      </c>
      <c r="B67" s="181" t="s">
        <v>215</v>
      </c>
      <c r="C67" s="169"/>
      <c r="D67" s="169"/>
      <c r="E67" s="169"/>
      <c r="F67" s="169"/>
      <c r="G67" s="169"/>
      <c r="H67" s="169"/>
      <c r="I67" s="169"/>
      <c r="J67" s="169"/>
      <c r="K67" s="169"/>
      <c r="L67" s="169"/>
      <c r="M67" s="169"/>
      <c r="N67" s="171"/>
    </row>
    <row r="68" spans="1:14" ht="15" x14ac:dyDescent="0.2">
      <c r="A68" s="177"/>
      <c r="B68" s="184" t="s">
        <v>184</v>
      </c>
      <c r="C68" s="169"/>
      <c r="D68" s="169"/>
      <c r="E68" s="169"/>
      <c r="F68" s="169"/>
      <c r="G68" s="169"/>
      <c r="H68" s="169"/>
      <c r="I68" s="169"/>
      <c r="J68" s="169"/>
      <c r="K68" s="169"/>
      <c r="L68" s="169"/>
      <c r="M68" s="169"/>
      <c r="N68" s="171"/>
    </row>
    <row r="69" spans="1:14" ht="15" x14ac:dyDescent="0.2">
      <c r="A69" s="177" t="s">
        <v>293</v>
      </c>
      <c r="B69" s="182" t="s">
        <v>145</v>
      </c>
      <c r="C69" s="172"/>
      <c r="D69" s="172"/>
      <c r="E69" s="172"/>
      <c r="F69" s="172"/>
      <c r="G69" s="172"/>
      <c r="H69" s="172"/>
      <c r="I69" s="172"/>
      <c r="J69" s="172"/>
      <c r="K69" s="172"/>
      <c r="L69" s="172"/>
      <c r="M69" s="172"/>
      <c r="N69" s="173"/>
    </row>
    <row r="70" spans="1:14" ht="15" x14ac:dyDescent="0.2">
      <c r="A70" s="177"/>
      <c r="B70" s="185" t="s">
        <v>187</v>
      </c>
      <c r="C70" s="172"/>
      <c r="D70" s="172"/>
      <c r="E70" s="172"/>
      <c r="F70" s="172"/>
      <c r="G70" s="172"/>
      <c r="H70" s="172"/>
      <c r="I70" s="172"/>
      <c r="J70" s="172"/>
      <c r="K70" s="172"/>
      <c r="L70" s="172"/>
      <c r="M70" s="172"/>
      <c r="N70" s="173"/>
    </row>
    <row r="71" spans="1:14" ht="15" x14ac:dyDescent="0.2">
      <c r="A71" s="177" t="s">
        <v>294</v>
      </c>
      <c r="B71" s="181" t="s">
        <v>146</v>
      </c>
      <c r="C71" s="169"/>
      <c r="D71" s="169"/>
      <c r="E71" s="169"/>
      <c r="F71" s="169"/>
      <c r="G71" s="169"/>
      <c r="H71" s="169"/>
      <c r="I71" s="169"/>
      <c r="J71" s="169"/>
      <c r="K71" s="169"/>
      <c r="L71" s="169"/>
      <c r="M71" s="169"/>
      <c r="N71" s="171"/>
    </row>
    <row r="72" spans="1:14" ht="15" x14ac:dyDescent="0.2">
      <c r="A72" s="177"/>
      <c r="B72" s="184" t="s">
        <v>62</v>
      </c>
      <c r="C72" s="169"/>
      <c r="D72" s="169"/>
      <c r="E72" s="169"/>
      <c r="F72" s="169"/>
      <c r="G72" s="169"/>
      <c r="H72" s="169"/>
      <c r="I72" s="169"/>
      <c r="J72" s="169"/>
      <c r="K72" s="169"/>
      <c r="L72" s="169"/>
      <c r="M72" s="169"/>
      <c r="N72" s="171"/>
    </row>
    <row r="73" spans="1:14" ht="15" x14ac:dyDescent="0.2">
      <c r="A73" s="177" t="s">
        <v>295</v>
      </c>
      <c r="B73" s="182" t="s">
        <v>147</v>
      </c>
      <c r="C73" s="172"/>
      <c r="D73" s="172"/>
      <c r="E73" s="172"/>
      <c r="F73" s="172"/>
      <c r="G73" s="172"/>
      <c r="H73" s="172"/>
      <c r="I73" s="172"/>
      <c r="J73" s="172"/>
      <c r="K73" s="172"/>
      <c r="L73" s="172"/>
      <c r="M73" s="172"/>
      <c r="N73" s="173"/>
    </row>
    <row r="74" spans="1:14" ht="15" x14ac:dyDescent="0.2">
      <c r="A74" s="177"/>
      <c r="B74" s="185" t="s">
        <v>63</v>
      </c>
      <c r="C74" s="172"/>
      <c r="D74" s="172"/>
      <c r="E74" s="172"/>
      <c r="F74" s="172"/>
      <c r="G74" s="172"/>
      <c r="H74" s="172"/>
      <c r="I74" s="172"/>
      <c r="J74" s="172"/>
      <c r="K74" s="172"/>
      <c r="L74" s="172"/>
      <c r="M74" s="172"/>
      <c r="N74" s="173"/>
    </row>
    <row r="75" spans="1:14" ht="15" x14ac:dyDescent="0.2">
      <c r="A75" s="177" t="s">
        <v>296</v>
      </c>
      <c r="B75" s="181" t="s">
        <v>148</v>
      </c>
      <c r="C75" s="169"/>
      <c r="D75" s="169"/>
      <c r="E75" s="169"/>
      <c r="F75" s="169"/>
      <c r="G75" s="169"/>
      <c r="H75" s="169"/>
      <c r="I75" s="169"/>
      <c r="J75" s="169"/>
      <c r="K75" s="169"/>
      <c r="L75" s="169"/>
      <c r="M75" s="169"/>
      <c r="N75" s="171"/>
    </row>
    <row r="76" spans="1:14" ht="15" x14ac:dyDescent="0.2">
      <c r="A76" s="177"/>
      <c r="B76" s="184" t="s">
        <v>66</v>
      </c>
      <c r="C76" s="169"/>
      <c r="D76" s="169"/>
      <c r="E76" s="169"/>
      <c r="F76" s="169"/>
      <c r="G76" s="169"/>
      <c r="H76" s="169"/>
      <c r="I76" s="169"/>
      <c r="J76" s="169"/>
      <c r="K76" s="169"/>
      <c r="L76" s="169"/>
      <c r="M76" s="169"/>
      <c r="N76" s="171"/>
    </row>
    <row r="77" spans="1:14" ht="15" x14ac:dyDescent="0.2">
      <c r="A77" s="177" t="s">
        <v>297</v>
      </c>
      <c r="B77" s="182" t="s">
        <v>149</v>
      </c>
      <c r="C77" s="172"/>
      <c r="D77" s="172"/>
      <c r="E77" s="172"/>
      <c r="F77" s="172"/>
      <c r="G77" s="172"/>
      <c r="H77" s="172"/>
      <c r="I77" s="172"/>
      <c r="J77" s="172"/>
      <c r="K77" s="172"/>
      <c r="L77" s="172"/>
      <c r="M77" s="172"/>
      <c r="N77" s="173"/>
    </row>
    <row r="78" spans="1:14" ht="15" x14ac:dyDescent="0.2">
      <c r="A78" s="177"/>
      <c r="B78" s="185" t="s">
        <v>68</v>
      </c>
      <c r="C78" s="172"/>
      <c r="D78" s="172"/>
      <c r="E78" s="172"/>
      <c r="F78" s="172"/>
      <c r="G78" s="172"/>
      <c r="H78" s="172"/>
      <c r="I78" s="172"/>
      <c r="J78" s="172"/>
      <c r="K78" s="172"/>
      <c r="L78" s="172"/>
      <c r="M78" s="172"/>
      <c r="N78" s="173"/>
    </row>
    <row r="79" spans="1:14" ht="15" x14ac:dyDescent="0.2">
      <c r="A79" s="177" t="s">
        <v>298</v>
      </c>
      <c r="B79" s="181" t="s">
        <v>150</v>
      </c>
      <c r="C79" s="169"/>
      <c r="D79" s="169"/>
      <c r="E79" s="169"/>
      <c r="F79" s="169"/>
      <c r="G79" s="169"/>
      <c r="H79" s="169"/>
      <c r="I79" s="169"/>
      <c r="J79" s="169"/>
      <c r="K79" s="169"/>
      <c r="L79" s="169"/>
      <c r="M79" s="169"/>
      <c r="N79" s="171"/>
    </row>
    <row r="80" spans="1:14" ht="15" x14ac:dyDescent="0.2">
      <c r="A80" s="177"/>
      <c r="B80" s="184" t="s">
        <v>69</v>
      </c>
      <c r="C80" s="169"/>
      <c r="D80" s="169"/>
      <c r="E80" s="169"/>
      <c r="F80" s="169"/>
      <c r="G80" s="169"/>
      <c r="H80" s="169"/>
      <c r="I80" s="169"/>
      <c r="J80" s="169"/>
      <c r="K80" s="169"/>
      <c r="L80" s="169"/>
      <c r="M80" s="169"/>
      <c r="N80" s="171"/>
    </row>
    <row r="81" spans="1:14" ht="15" x14ac:dyDescent="0.2">
      <c r="A81" s="177" t="s">
        <v>299</v>
      </c>
      <c r="B81" s="182" t="s">
        <v>233</v>
      </c>
      <c r="C81" s="172"/>
      <c r="D81" s="172"/>
      <c r="E81" s="172"/>
      <c r="F81" s="172"/>
      <c r="G81" s="172"/>
      <c r="H81" s="172"/>
      <c r="I81" s="172"/>
      <c r="J81" s="172"/>
      <c r="K81" s="172"/>
      <c r="L81" s="172"/>
      <c r="M81" s="172"/>
      <c r="N81" s="173"/>
    </row>
    <row r="82" spans="1:14" ht="15" x14ac:dyDescent="0.2">
      <c r="A82" s="178"/>
      <c r="B82" s="186" t="s">
        <v>72</v>
      </c>
      <c r="C82" s="124"/>
      <c r="D82" s="124"/>
      <c r="E82" s="124"/>
      <c r="F82" s="124"/>
      <c r="G82" s="124"/>
      <c r="H82" s="124"/>
      <c r="I82" s="124"/>
      <c r="J82" s="124"/>
      <c r="K82" s="124"/>
      <c r="L82" s="124"/>
      <c r="M82" s="124"/>
      <c r="N82" s="174"/>
    </row>
    <row r="83" spans="1:14" ht="15" x14ac:dyDescent="0.25">
      <c r="A83" s="179"/>
      <c r="B83" s="183"/>
      <c r="C83" s="179"/>
      <c r="D83" s="179"/>
      <c r="E83" s="179"/>
      <c r="F83" s="179"/>
      <c r="G83" s="179"/>
      <c r="H83" s="179"/>
      <c r="I83" s="179"/>
      <c r="J83" s="179"/>
      <c r="K83" s="179"/>
      <c r="L83" s="179"/>
      <c r="M83" s="179"/>
      <c r="N83" s="179"/>
    </row>
    <row r="84" spans="1:14" ht="12.75" x14ac:dyDescent="0.2">
      <c r="A84" s="497" t="s">
        <v>300</v>
      </c>
      <c r="B84" s="497"/>
      <c r="C84" s="497"/>
      <c r="D84" s="497"/>
      <c r="E84" s="497"/>
      <c r="F84" s="497"/>
      <c r="G84" s="497"/>
      <c r="H84" s="497"/>
      <c r="I84" s="497"/>
      <c r="J84" s="497"/>
      <c r="K84" s="497"/>
      <c r="L84" s="497"/>
      <c r="M84" s="497"/>
      <c r="N84" s="497"/>
    </row>
  </sheetData>
  <mergeCells count="4">
    <mergeCell ref="A6:N7"/>
    <mergeCell ref="A1:N5"/>
    <mergeCell ref="A84:N84"/>
    <mergeCell ref="A8:N10"/>
  </mergeCells>
  <hyperlinks>
    <hyperlink ref="B11" location="C.1!A1" display="C.1     "/>
    <hyperlink ref="B13" location="C.2!A1" display="C.2     "/>
    <hyperlink ref="B15" location="C.3!A1" display="C.3  "/>
    <hyperlink ref="B17" location="C.4!A1" display="C.4"/>
    <hyperlink ref="B19" location="C.5!A1" display="C.5"/>
    <hyperlink ref="B21" location="C.6!A1" display="C.6"/>
    <hyperlink ref="B23" location="C.7!A1" display="C.7"/>
    <hyperlink ref="B25" location="C.8!A1" display="C.8"/>
    <hyperlink ref="B27" location="C.9!A1" display="C.9"/>
    <hyperlink ref="B29" location="C.10!A1" display="C.10"/>
    <hyperlink ref="B31" location="C.11!A1" display="C.11"/>
    <hyperlink ref="B33" location="C.12!A1" display="C.12"/>
    <hyperlink ref="B35" location="C.13!A1" display="C.13"/>
    <hyperlink ref="B37" location="C.14!A1" display="C.14"/>
    <hyperlink ref="B39" location="C.15!A1" display="C.15"/>
    <hyperlink ref="B41" location="C.16!A1" display="C.16"/>
    <hyperlink ref="B43" location="C.17!A1" display="C.17"/>
    <hyperlink ref="B45" location="C.18!A1" display="C.18"/>
    <hyperlink ref="B47" location="C.19!A1" display="C.19"/>
    <hyperlink ref="B49" location="C.20!A1" display="C.20"/>
    <hyperlink ref="B51" location="C.21!A1" display="C.21"/>
    <hyperlink ref="B53" location="C.22!A1" display="C.22"/>
    <hyperlink ref="B55" location="C.23!A1" display="C.23"/>
    <hyperlink ref="B57" location="C.24!A1" display="C.24"/>
    <hyperlink ref="B59" location="C.25!A1" display="C.25"/>
    <hyperlink ref="B61" location="C.26!A1" display="C.26"/>
    <hyperlink ref="B63" location="C.27!A1" display="C.27"/>
    <hyperlink ref="B65" location="'Panel C.1'!A1" display="Panel C.1     "/>
    <hyperlink ref="B67" location="'Panel C.3'!A1" display="Panel C.3     "/>
    <hyperlink ref="B69" location="'Panel C.6'!A1" display="Panel C.6"/>
    <hyperlink ref="B71" location="'Panel C.10'!A1" display="Panel C.10"/>
    <hyperlink ref="B73" location="'Panel C.12'!A1" display="Panel C.12"/>
    <hyperlink ref="B75" location="'Panel C.15'!A1" display="Panel C.15"/>
    <hyperlink ref="B77" location="'Panel C.19'!A1" display="Panel C.19"/>
    <hyperlink ref="B79" location="'Panel C.21'!A1" display="Panel C.21"/>
    <hyperlink ref="B81" location="'Panel C.24'!A1" display="Panel C.2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4"/>
  <sheetViews>
    <sheetView topLeftCell="A7" workbookViewId="0">
      <selection activeCell="F28" sqref="F28"/>
    </sheetView>
  </sheetViews>
  <sheetFormatPr baseColWidth="10" defaultRowHeight="12.75" x14ac:dyDescent="0.2"/>
  <cols>
    <col min="1" max="1" width="54.7109375" style="3" customWidth="1"/>
    <col min="2" max="3" width="21.7109375" style="3" customWidth="1"/>
    <col min="4" max="8" width="12.42578125" style="3" customWidth="1"/>
    <col min="9" max="16384" width="11.42578125" style="3"/>
  </cols>
  <sheetData>
    <row r="1" spans="1:9" x14ac:dyDescent="0.2">
      <c r="A1" s="525"/>
      <c r="B1" s="187"/>
      <c r="C1" s="188"/>
    </row>
    <row r="2" spans="1:9" x14ac:dyDescent="0.2">
      <c r="A2" s="526"/>
      <c r="B2" s="10"/>
      <c r="C2" s="189"/>
    </row>
    <row r="3" spans="1:9" x14ac:dyDescent="0.2">
      <c r="A3" s="526"/>
      <c r="B3" s="10"/>
      <c r="C3" s="189"/>
    </row>
    <row r="4" spans="1:9" x14ac:dyDescent="0.2">
      <c r="A4" s="526"/>
      <c r="B4" s="10"/>
      <c r="C4" s="189"/>
    </row>
    <row r="5" spans="1:9" x14ac:dyDescent="0.2">
      <c r="A5" s="526"/>
      <c r="B5" s="10"/>
      <c r="C5" s="189"/>
    </row>
    <row r="6" spans="1:9" ht="72" customHeight="1" x14ac:dyDescent="0.2">
      <c r="A6" s="510" t="s">
        <v>263</v>
      </c>
      <c r="B6" s="511"/>
      <c r="C6" s="512"/>
    </row>
    <row r="7" spans="1:9" x14ac:dyDescent="0.2">
      <c r="A7" s="513" t="s">
        <v>76</v>
      </c>
      <c r="B7" s="514"/>
      <c r="C7" s="515"/>
      <c r="D7" s="10"/>
    </row>
    <row r="8" spans="1:9" ht="13.5" x14ac:dyDescent="0.2">
      <c r="A8" s="513" t="s">
        <v>301</v>
      </c>
      <c r="B8" s="514"/>
      <c r="C8" s="515"/>
    </row>
    <row r="9" spans="1:9" x14ac:dyDescent="0.2">
      <c r="A9" s="513" t="s">
        <v>208</v>
      </c>
      <c r="B9" s="514"/>
      <c r="C9" s="515"/>
      <c r="D9" s="145"/>
    </row>
    <row r="10" spans="1:9" ht="27.75" customHeight="1" x14ac:dyDescent="0.2">
      <c r="A10" s="567" t="s">
        <v>311</v>
      </c>
      <c r="B10" s="568"/>
      <c r="C10" s="569"/>
      <c r="D10" s="146"/>
      <c r="E10" s="26"/>
      <c r="F10" s="26"/>
    </row>
    <row r="11" spans="1:9" x14ac:dyDescent="0.2">
      <c r="A11" s="527">
        <v>2017</v>
      </c>
      <c r="B11" s="528"/>
      <c r="C11" s="529"/>
      <c r="D11" s="27"/>
    </row>
    <row r="12" spans="1:9" x14ac:dyDescent="0.2">
      <c r="A12" s="235"/>
      <c r="B12" s="224"/>
      <c r="C12" s="274" t="s">
        <v>209</v>
      </c>
      <c r="D12" s="27"/>
    </row>
    <row r="13" spans="1:9" ht="24" customHeight="1" x14ac:dyDescent="0.2">
      <c r="A13" s="285" t="s">
        <v>118</v>
      </c>
      <c r="B13" s="217" t="s">
        <v>3</v>
      </c>
      <c r="C13" s="226" t="s">
        <v>334</v>
      </c>
      <c r="D13" s="94"/>
      <c r="E13" s="94"/>
      <c r="F13" s="94"/>
      <c r="G13" s="10"/>
      <c r="H13" s="10"/>
      <c r="I13" s="10"/>
    </row>
    <row r="14" spans="1:9" ht="15" customHeight="1" x14ac:dyDescent="0.2">
      <c r="A14" s="291" t="s">
        <v>4</v>
      </c>
      <c r="B14" s="237">
        <v>7542</v>
      </c>
      <c r="C14" s="292" t="s">
        <v>17</v>
      </c>
      <c r="D14" s="94"/>
      <c r="E14" s="94"/>
      <c r="F14" s="94"/>
      <c r="G14" s="10"/>
      <c r="H14" s="10"/>
      <c r="I14" s="10"/>
    </row>
    <row r="15" spans="1:9" s="27" customFormat="1" ht="13.5" customHeight="1" x14ac:dyDescent="0.2">
      <c r="A15" s="293" t="s">
        <v>242</v>
      </c>
      <c r="B15" s="4">
        <v>4348</v>
      </c>
      <c r="C15" s="294">
        <f>((B15*100)/$B$14)</f>
        <v>57.650490586051447</v>
      </c>
      <c r="D15" s="5"/>
      <c r="E15" s="4"/>
      <c r="F15" s="5"/>
      <c r="G15" s="37"/>
      <c r="H15" s="37"/>
      <c r="I15" s="37"/>
    </row>
    <row r="16" spans="1:9" ht="14.25" customHeight="1" x14ac:dyDescent="0.2">
      <c r="A16" s="298" t="s">
        <v>336</v>
      </c>
      <c r="B16" s="59">
        <v>415</v>
      </c>
      <c r="C16" s="295">
        <f>((B16*100)/$B$15)</f>
        <v>9.5446182152713899</v>
      </c>
      <c r="D16" s="29"/>
      <c r="E16" s="30"/>
      <c r="F16" s="29"/>
      <c r="G16" s="10"/>
      <c r="H16" s="10"/>
      <c r="I16" s="10"/>
    </row>
    <row r="17" spans="1:9" ht="14.25" customHeight="1" x14ac:dyDescent="0.2">
      <c r="A17" s="467" t="s">
        <v>243</v>
      </c>
      <c r="B17" s="76">
        <v>141</v>
      </c>
      <c r="C17" s="297">
        <f>((B17*100)/$B$15)</f>
        <v>3.2428702851885927</v>
      </c>
      <c r="D17" s="29"/>
      <c r="E17" s="30"/>
      <c r="F17" s="29"/>
      <c r="G17" s="10"/>
      <c r="H17" s="10"/>
      <c r="I17" s="10"/>
    </row>
    <row r="18" spans="1:9" ht="14.25" customHeight="1" x14ac:dyDescent="0.2">
      <c r="A18" s="468" t="s">
        <v>244</v>
      </c>
      <c r="B18" s="77">
        <v>244</v>
      </c>
      <c r="C18" s="299">
        <f>((B18*100)/$B$15)</f>
        <v>5.6117755289788409</v>
      </c>
      <c r="D18" s="29"/>
      <c r="E18" s="30"/>
      <c r="F18" s="29"/>
      <c r="G18" s="10"/>
      <c r="H18" s="10"/>
      <c r="I18" s="10"/>
    </row>
    <row r="19" spans="1:9" ht="14.25" customHeight="1" x14ac:dyDescent="0.2">
      <c r="A19" s="467" t="s">
        <v>238</v>
      </c>
      <c r="B19" s="76">
        <v>183</v>
      </c>
      <c r="C19" s="297">
        <f>((B19*100)/$B$15)</f>
        <v>4.2088316467341302</v>
      </c>
      <c r="D19" s="29"/>
      <c r="E19" s="30"/>
      <c r="F19" s="29"/>
      <c r="G19" s="10"/>
      <c r="H19" s="10"/>
      <c r="I19" s="10"/>
    </row>
    <row r="20" spans="1:9" ht="14.25" customHeight="1" x14ac:dyDescent="0.2">
      <c r="A20" s="468" t="s">
        <v>239</v>
      </c>
      <c r="B20" s="77">
        <v>946</v>
      </c>
      <c r="C20" s="299" t="s">
        <v>17</v>
      </c>
      <c r="D20" s="29"/>
      <c r="E20" s="30"/>
      <c r="F20" s="29"/>
      <c r="G20" s="10"/>
      <c r="H20" s="10"/>
      <c r="I20" s="10"/>
    </row>
    <row r="21" spans="1:9" ht="14.25" customHeight="1" x14ac:dyDescent="0.2">
      <c r="A21" s="467" t="s">
        <v>240</v>
      </c>
      <c r="B21" s="76">
        <v>2356</v>
      </c>
      <c r="C21" s="297" t="s">
        <v>17</v>
      </c>
      <c r="D21" s="29"/>
      <c r="E21" s="30"/>
      <c r="F21" s="29"/>
      <c r="G21" s="10"/>
      <c r="H21" s="10"/>
      <c r="I21" s="10"/>
    </row>
    <row r="22" spans="1:9" ht="14.25" customHeight="1" x14ac:dyDescent="0.2">
      <c r="A22" s="468" t="s">
        <v>241</v>
      </c>
      <c r="B22" s="77">
        <v>2318</v>
      </c>
      <c r="C22" s="299" t="s">
        <v>17</v>
      </c>
      <c r="D22" s="29"/>
      <c r="E22" s="30"/>
      <c r="F22" s="29"/>
      <c r="G22" s="10"/>
      <c r="H22" s="10"/>
      <c r="I22" s="10"/>
    </row>
    <row r="23" spans="1:9" ht="32.25" customHeight="1" x14ac:dyDescent="0.2">
      <c r="A23" s="469" t="s">
        <v>331</v>
      </c>
      <c r="B23" s="4">
        <v>3933</v>
      </c>
      <c r="C23" s="300">
        <f>((B23*100)/$B$15)</f>
        <v>90.455381784728615</v>
      </c>
      <c r="D23" s="29"/>
      <c r="E23" s="30"/>
      <c r="F23" s="29"/>
      <c r="G23" s="10"/>
      <c r="H23" s="10"/>
      <c r="I23" s="10"/>
    </row>
    <row r="24" spans="1:9" ht="32.25" customHeight="1" x14ac:dyDescent="0.2">
      <c r="A24" s="296" t="s">
        <v>305</v>
      </c>
      <c r="B24" s="4"/>
      <c r="C24" s="294"/>
      <c r="D24" s="29"/>
      <c r="E24" s="30"/>
      <c r="F24" s="29"/>
      <c r="G24" s="10"/>
      <c r="H24" s="10"/>
      <c r="I24" s="10"/>
    </row>
    <row r="25" spans="1:9" ht="14.25" customHeight="1" x14ac:dyDescent="0.2">
      <c r="A25" s="468" t="s">
        <v>246</v>
      </c>
      <c r="B25" s="77">
        <v>399</v>
      </c>
      <c r="C25" s="299">
        <f>((B25*100)/$B$23)</f>
        <v>10.144927536231885</v>
      </c>
      <c r="D25" s="29"/>
      <c r="E25" s="30"/>
      <c r="F25" s="29"/>
      <c r="G25" s="10"/>
      <c r="H25" s="10"/>
      <c r="I25" s="10"/>
    </row>
    <row r="26" spans="1:9" ht="14.25" customHeight="1" x14ac:dyDescent="0.2">
      <c r="A26" s="467" t="s">
        <v>245</v>
      </c>
      <c r="B26" s="76">
        <v>473</v>
      </c>
      <c r="C26" s="297">
        <f t="shared" ref="C26:C34" si="0">((B26*100)/$B$23)</f>
        <v>12.026442918891432</v>
      </c>
      <c r="D26" s="29"/>
      <c r="E26" s="30"/>
      <c r="F26" s="29"/>
      <c r="G26" s="10"/>
      <c r="H26" s="10"/>
      <c r="I26" s="10"/>
    </row>
    <row r="27" spans="1:9" ht="14.25" customHeight="1" x14ac:dyDescent="0.2">
      <c r="A27" s="468" t="s">
        <v>247</v>
      </c>
      <c r="B27" s="77">
        <v>3257</v>
      </c>
      <c r="C27" s="299">
        <f t="shared" si="0"/>
        <v>82.812102720569541</v>
      </c>
      <c r="D27" s="29"/>
      <c r="E27" s="30"/>
      <c r="F27" s="29"/>
      <c r="G27" s="10"/>
      <c r="H27" s="10"/>
      <c r="I27" s="10"/>
    </row>
    <row r="28" spans="1:9" ht="14.25" customHeight="1" x14ac:dyDescent="0.2">
      <c r="A28" s="467" t="s">
        <v>248</v>
      </c>
      <c r="B28" s="76">
        <v>446</v>
      </c>
      <c r="C28" s="297">
        <f t="shared" si="0"/>
        <v>11.339944063056191</v>
      </c>
      <c r="D28" s="29"/>
      <c r="E28" s="30"/>
      <c r="F28" s="29"/>
      <c r="G28" s="10"/>
      <c r="H28" s="10"/>
      <c r="I28" s="10"/>
    </row>
    <row r="29" spans="1:9" ht="14.25" customHeight="1" x14ac:dyDescent="0.2">
      <c r="A29" s="468" t="s">
        <v>249</v>
      </c>
      <c r="B29" s="77">
        <v>299</v>
      </c>
      <c r="C29" s="299">
        <f t="shared" si="0"/>
        <v>7.60233918128655</v>
      </c>
      <c r="D29" s="29"/>
      <c r="E29" s="30"/>
      <c r="F29" s="29"/>
      <c r="G29" s="10"/>
      <c r="H29" s="10"/>
      <c r="I29" s="10"/>
    </row>
    <row r="30" spans="1:9" ht="14.25" customHeight="1" x14ac:dyDescent="0.2">
      <c r="A30" s="467" t="s">
        <v>250</v>
      </c>
      <c r="B30" s="76">
        <v>427</v>
      </c>
      <c r="C30" s="297">
        <f t="shared" si="0"/>
        <v>10.856852275616578</v>
      </c>
      <c r="D30" s="29"/>
      <c r="E30" s="30"/>
      <c r="F30" s="29"/>
      <c r="G30" s="10"/>
      <c r="H30" s="10"/>
      <c r="I30" s="10"/>
    </row>
    <row r="31" spans="1:9" ht="14.25" customHeight="1" x14ac:dyDescent="0.2">
      <c r="A31" s="468" t="s">
        <v>251</v>
      </c>
      <c r="B31" s="77">
        <v>174</v>
      </c>
      <c r="C31" s="299">
        <f t="shared" si="0"/>
        <v>4.4241037376048817</v>
      </c>
      <c r="D31" s="29"/>
      <c r="E31" s="30"/>
      <c r="F31" s="29"/>
      <c r="G31" s="10"/>
      <c r="H31" s="10"/>
      <c r="I31" s="10"/>
    </row>
    <row r="32" spans="1:9" ht="14.25" customHeight="1" x14ac:dyDescent="0.2">
      <c r="A32" s="467" t="s">
        <v>252</v>
      </c>
      <c r="B32" s="76">
        <v>469</v>
      </c>
      <c r="C32" s="297">
        <f t="shared" si="0"/>
        <v>11.924739384693618</v>
      </c>
      <c r="D32" s="29"/>
      <c r="E32" s="30"/>
      <c r="F32" s="29"/>
      <c r="G32" s="10"/>
      <c r="H32" s="10"/>
      <c r="I32" s="10"/>
    </row>
    <row r="33" spans="1:9" ht="14.25" customHeight="1" x14ac:dyDescent="0.2">
      <c r="A33" s="468" t="s">
        <v>253</v>
      </c>
      <c r="B33" s="77">
        <v>466</v>
      </c>
      <c r="C33" s="299">
        <f t="shared" si="0"/>
        <v>11.848461734045259</v>
      </c>
      <c r="D33" s="29"/>
      <c r="E33" s="30"/>
      <c r="F33" s="29"/>
      <c r="G33" s="10"/>
      <c r="H33" s="10"/>
      <c r="I33" s="10"/>
    </row>
    <row r="34" spans="1:9" s="10" customFormat="1" ht="14.25" customHeight="1" x14ac:dyDescent="0.2">
      <c r="A34" s="470" t="s">
        <v>254</v>
      </c>
      <c r="B34" s="147">
        <v>115</v>
      </c>
      <c r="C34" s="301">
        <f t="shared" si="0"/>
        <v>2.9239766081871346</v>
      </c>
      <c r="D34" s="29"/>
      <c r="E34" s="30"/>
      <c r="F34" s="29"/>
    </row>
    <row r="35" spans="1:9" s="10" customFormat="1" ht="14.25" customHeight="1" x14ac:dyDescent="0.2">
      <c r="A35" s="153"/>
      <c r="B35" s="76"/>
      <c r="C35" s="148"/>
      <c r="D35" s="29"/>
      <c r="E35" s="30"/>
      <c r="F35" s="29"/>
    </row>
    <row r="36" spans="1:9" s="10" customFormat="1" ht="14.25" customHeight="1" x14ac:dyDescent="0.2">
      <c r="A36" s="288"/>
      <c r="B36" s="206"/>
      <c r="C36" s="289"/>
      <c r="D36" s="29"/>
      <c r="E36" s="30"/>
      <c r="F36" s="29"/>
    </row>
    <row r="37" spans="1:9" x14ac:dyDescent="0.2">
      <c r="A37" s="501" t="s">
        <v>319</v>
      </c>
      <c r="B37" s="502"/>
      <c r="C37" s="503"/>
      <c r="D37" s="125"/>
      <c r="E37" s="125"/>
      <c r="F37" s="125"/>
      <c r="G37" s="125"/>
      <c r="H37" s="125"/>
      <c r="I37" s="125"/>
    </row>
    <row r="38" spans="1:9" ht="24.75" customHeight="1" x14ac:dyDescent="0.2">
      <c r="A38" s="570" t="s">
        <v>315</v>
      </c>
      <c r="B38" s="571"/>
      <c r="C38" s="572"/>
      <c r="D38" s="82"/>
      <c r="E38" s="69"/>
      <c r="F38" s="69"/>
      <c r="G38" s="69"/>
      <c r="H38" s="69"/>
    </row>
    <row r="39" spans="1:9" ht="26.25" customHeight="1" x14ac:dyDescent="0.2">
      <c r="A39" s="501" t="s">
        <v>333</v>
      </c>
      <c r="B39" s="502"/>
      <c r="C39" s="503"/>
      <c r="D39" s="11"/>
    </row>
    <row r="40" spans="1:9" ht="35.25" customHeight="1" x14ac:dyDescent="0.2">
      <c r="A40" s="501" t="s">
        <v>332</v>
      </c>
      <c r="B40" s="502"/>
      <c r="C40" s="503"/>
      <c r="D40" s="11"/>
    </row>
    <row r="41" spans="1:9" ht="13.5" customHeight="1" x14ac:dyDescent="0.2">
      <c r="A41" s="540" t="s">
        <v>9</v>
      </c>
      <c r="B41" s="541"/>
      <c r="C41" s="542"/>
      <c r="E41" s="160"/>
      <c r="F41" s="160"/>
    </row>
    <row r="42" spans="1:9" ht="13.5" customHeight="1" x14ac:dyDescent="0.2">
      <c r="A42" s="290" t="s">
        <v>335</v>
      </c>
      <c r="B42" s="240"/>
      <c r="C42" s="241"/>
      <c r="D42" s="160"/>
    </row>
    <row r="43" spans="1:9" x14ac:dyDescent="0.2">
      <c r="A43" s="209" t="s">
        <v>302</v>
      </c>
      <c r="B43" s="180"/>
      <c r="C43" s="227"/>
    </row>
    <row r="44" spans="1:9" x14ac:dyDescent="0.2">
      <c r="A44" s="282"/>
      <c r="B44" s="283"/>
      <c r="C44" s="284"/>
    </row>
  </sheetData>
  <mergeCells count="12">
    <mergeCell ref="A1:A5"/>
    <mergeCell ref="A6:C6"/>
    <mergeCell ref="A9:C9"/>
    <mergeCell ref="A10:C10"/>
    <mergeCell ref="A41:C41"/>
    <mergeCell ref="A37:C37"/>
    <mergeCell ref="A38:C38"/>
    <mergeCell ref="A39:C39"/>
    <mergeCell ref="A40:C40"/>
    <mergeCell ref="A7:C7"/>
    <mergeCell ref="A8:C8"/>
    <mergeCell ref="A11:C11"/>
  </mergeCells>
  <hyperlinks>
    <hyperlink ref="C12" location="Contenido!A1" display="Volver al contenido"/>
  </hyperlinks>
  <pageMargins left="0.75" right="0.75" top="1" bottom="1" header="0" footer="0"/>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39"/>
  <sheetViews>
    <sheetView topLeftCell="A4" zoomScaleNormal="100" workbookViewId="0">
      <selection activeCell="F28" sqref="F28"/>
    </sheetView>
  </sheetViews>
  <sheetFormatPr baseColWidth="10" defaultRowHeight="12.75" x14ac:dyDescent="0.2"/>
  <cols>
    <col min="1" max="1" width="37.28515625" style="39" customWidth="1"/>
    <col min="2" max="4" width="21.7109375" style="39" customWidth="1"/>
    <col min="5" max="229" width="11.42578125" style="39"/>
    <col min="230" max="230" width="37.28515625" style="39" customWidth="1"/>
    <col min="231" max="231" width="11.42578125" style="39"/>
    <col min="232" max="234" width="12.5703125" style="39" customWidth="1"/>
    <col min="235" max="235" width="15.140625" style="39" customWidth="1"/>
    <col min="236" max="240" width="12.5703125" style="39" customWidth="1"/>
    <col min="241" max="241" width="11.42578125" style="39"/>
    <col min="242" max="242" width="15.5703125" style="39" customWidth="1"/>
    <col min="243" max="243" width="11.42578125" style="39"/>
    <col min="244" max="252" width="13.42578125" style="39" customWidth="1"/>
    <col min="253" max="253" width="11.42578125" style="39"/>
    <col min="254" max="254" width="13.28515625" style="39" customWidth="1"/>
    <col min="255" max="256" width="12.85546875" style="39" customWidth="1"/>
    <col min="257" max="257" width="11.42578125" style="39"/>
    <col min="258" max="260" width="12.5703125" style="39" customWidth="1"/>
    <col min="261" max="485" width="11.42578125" style="39"/>
    <col min="486" max="486" width="37.28515625" style="39" customWidth="1"/>
    <col min="487" max="487" width="11.42578125" style="39"/>
    <col min="488" max="490" width="12.5703125" style="39" customWidth="1"/>
    <col min="491" max="491" width="15.140625" style="39" customWidth="1"/>
    <col min="492" max="496" width="12.5703125" style="39" customWidth="1"/>
    <col min="497" max="497" width="11.42578125" style="39"/>
    <col min="498" max="498" width="15.5703125" style="39" customWidth="1"/>
    <col min="499" max="499" width="11.42578125" style="39"/>
    <col min="500" max="508" width="13.42578125" style="39" customWidth="1"/>
    <col min="509" max="509" width="11.42578125" style="39"/>
    <col min="510" max="510" width="13.28515625" style="39" customWidth="1"/>
    <col min="511" max="512" width="12.85546875" style="39" customWidth="1"/>
    <col min="513" max="513" width="11.42578125" style="39"/>
    <col min="514" max="516" width="12.5703125" style="39" customWidth="1"/>
    <col min="517" max="741" width="11.42578125" style="39"/>
    <col min="742" max="742" width="37.28515625" style="39" customWidth="1"/>
    <col min="743" max="743" width="11.42578125" style="39"/>
    <col min="744" max="746" width="12.5703125" style="39" customWidth="1"/>
    <col min="747" max="747" width="15.140625" style="39" customWidth="1"/>
    <col min="748" max="752" width="12.5703125" style="39" customWidth="1"/>
    <col min="753" max="753" width="11.42578125" style="39"/>
    <col min="754" max="754" width="15.5703125" style="39" customWidth="1"/>
    <col min="755" max="755" width="11.42578125" style="39"/>
    <col min="756" max="764" width="13.42578125" style="39" customWidth="1"/>
    <col min="765" max="765" width="11.42578125" style="39"/>
    <col min="766" max="766" width="13.28515625" style="39" customWidth="1"/>
    <col min="767" max="768" width="12.85546875" style="39" customWidth="1"/>
    <col min="769" max="769" width="11.42578125" style="39"/>
    <col min="770" max="772" width="12.5703125" style="39" customWidth="1"/>
    <col min="773" max="997" width="11.42578125" style="39"/>
    <col min="998" max="998" width="37.28515625" style="39" customWidth="1"/>
    <col min="999" max="999" width="11.42578125" style="39"/>
    <col min="1000" max="1002" width="12.5703125" style="39" customWidth="1"/>
    <col min="1003" max="1003" width="15.140625" style="39" customWidth="1"/>
    <col min="1004" max="1008" width="12.5703125" style="39" customWidth="1"/>
    <col min="1009" max="1009" width="11.42578125" style="39"/>
    <col min="1010" max="1010" width="15.5703125" style="39" customWidth="1"/>
    <col min="1011" max="1011" width="11.42578125" style="39"/>
    <col min="1012" max="1020" width="13.42578125" style="39" customWidth="1"/>
    <col min="1021" max="1021" width="11.42578125" style="39"/>
    <col min="1022" max="1022" width="13.28515625" style="39" customWidth="1"/>
    <col min="1023" max="1024" width="12.85546875" style="39" customWidth="1"/>
    <col min="1025" max="1025" width="11.42578125" style="39"/>
    <col min="1026" max="1028" width="12.5703125" style="39" customWidth="1"/>
    <col min="1029" max="1253" width="11.42578125" style="39"/>
    <col min="1254" max="1254" width="37.28515625" style="39" customWidth="1"/>
    <col min="1255" max="1255" width="11.42578125" style="39"/>
    <col min="1256" max="1258" width="12.5703125" style="39" customWidth="1"/>
    <col min="1259" max="1259" width="15.140625" style="39" customWidth="1"/>
    <col min="1260" max="1264" width="12.5703125" style="39" customWidth="1"/>
    <col min="1265" max="1265" width="11.42578125" style="39"/>
    <col min="1266" max="1266" width="15.5703125" style="39" customWidth="1"/>
    <col min="1267" max="1267" width="11.42578125" style="39"/>
    <col min="1268" max="1276" width="13.42578125" style="39" customWidth="1"/>
    <col min="1277" max="1277" width="11.42578125" style="39"/>
    <col min="1278" max="1278" width="13.28515625" style="39" customWidth="1"/>
    <col min="1279" max="1280" width="12.85546875" style="39" customWidth="1"/>
    <col min="1281" max="1281" width="11.42578125" style="39"/>
    <col min="1282" max="1284" width="12.5703125" style="39" customWidth="1"/>
    <col min="1285" max="1509" width="11.42578125" style="39"/>
    <col min="1510" max="1510" width="37.28515625" style="39" customWidth="1"/>
    <col min="1511" max="1511" width="11.42578125" style="39"/>
    <col min="1512" max="1514" width="12.5703125" style="39" customWidth="1"/>
    <col min="1515" max="1515" width="15.140625" style="39" customWidth="1"/>
    <col min="1516" max="1520" width="12.5703125" style="39" customWidth="1"/>
    <col min="1521" max="1521" width="11.42578125" style="39"/>
    <col min="1522" max="1522" width="15.5703125" style="39" customWidth="1"/>
    <col min="1523" max="1523" width="11.42578125" style="39"/>
    <col min="1524" max="1532" width="13.42578125" style="39" customWidth="1"/>
    <col min="1533" max="1533" width="11.42578125" style="39"/>
    <col min="1534" max="1534" width="13.28515625" style="39" customWidth="1"/>
    <col min="1535" max="1536" width="12.85546875" style="39" customWidth="1"/>
    <col min="1537" max="1537" width="11.42578125" style="39"/>
    <col min="1538" max="1540" width="12.5703125" style="39" customWidth="1"/>
    <col min="1541" max="1765" width="11.42578125" style="39"/>
    <col min="1766" max="1766" width="37.28515625" style="39" customWidth="1"/>
    <col min="1767" max="1767" width="11.42578125" style="39"/>
    <col min="1768" max="1770" width="12.5703125" style="39" customWidth="1"/>
    <col min="1771" max="1771" width="15.140625" style="39" customWidth="1"/>
    <col min="1772" max="1776" width="12.5703125" style="39" customWidth="1"/>
    <col min="1777" max="1777" width="11.42578125" style="39"/>
    <col min="1778" max="1778" width="15.5703125" style="39" customWidth="1"/>
    <col min="1779" max="1779" width="11.42578125" style="39"/>
    <col min="1780" max="1788" width="13.42578125" style="39" customWidth="1"/>
    <col min="1789" max="1789" width="11.42578125" style="39"/>
    <col min="1790" max="1790" width="13.28515625" style="39" customWidth="1"/>
    <col min="1791" max="1792" width="12.85546875" style="39" customWidth="1"/>
    <col min="1793" max="1793" width="11.42578125" style="39"/>
    <col min="1794" max="1796" width="12.5703125" style="39" customWidth="1"/>
    <col min="1797" max="2021" width="11.42578125" style="39"/>
    <col min="2022" max="2022" width="37.28515625" style="39" customWidth="1"/>
    <col min="2023" max="2023" width="11.42578125" style="39"/>
    <col min="2024" max="2026" width="12.5703125" style="39" customWidth="1"/>
    <col min="2027" max="2027" width="15.140625" style="39" customWidth="1"/>
    <col min="2028" max="2032" width="12.5703125" style="39" customWidth="1"/>
    <col min="2033" max="2033" width="11.42578125" style="39"/>
    <col min="2034" max="2034" width="15.5703125" style="39" customWidth="1"/>
    <col min="2035" max="2035" width="11.42578125" style="39"/>
    <col min="2036" max="2044" width="13.42578125" style="39" customWidth="1"/>
    <col min="2045" max="2045" width="11.42578125" style="39"/>
    <col min="2046" max="2046" width="13.28515625" style="39" customWidth="1"/>
    <col min="2047" max="2048" width="12.85546875" style="39" customWidth="1"/>
    <col min="2049" max="2049" width="11.42578125" style="39"/>
    <col min="2050" max="2052" width="12.5703125" style="39" customWidth="1"/>
    <col min="2053" max="2277" width="11.42578125" style="39"/>
    <col min="2278" max="2278" width="37.28515625" style="39" customWidth="1"/>
    <col min="2279" max="2279" width="11.42578125" style="39"/>
    <col min="2280" max="2282" width="12.5703125" style="39" customWidth="1"/>
    <col min="2283" max="2283" width="15.140625" style="39" customWidth="1"/>
    <col min="2284" max="2288" width="12.5703125" style="39" customWidth="1"/>
    <col min="2289" max="2289" width="11.42578125" style="39"/>
    <col min="2290" max="2290" width="15.5703125" style="39" customWidth="1"/>
    <col min="2291" max="2291" width="11.42578125" style="39"/>
    <col min="2292" max="2300" width="13.42578125" style="39" customWidth="1"/>
    <col min="2301" max="2301" width="11.42578125" style="39"/>
    <col min="2302" max="2302" width="13.28515625" style="39" customWidth="1"/>
    <col min="2303" max="2304" width="12.85546875" style="39" customWidth="1"/>
    <col min="2305" max="2305" width="11.42578125" style="39"/>
    <col min="2306" max="2308" width="12.5703125" style="39" customWidth="1"/>
    <col min="2309" max="2533" width="11.42578125" style="39"/>
    <col min="2534" max="2534" width="37.28515625" style="39" customWidth="1"/>
    <col min="2535" max="2535" width="11.42578125" style="39"/>
    <col min="2536" max="2538" width="12.5703125" style="39" customWidth="1"/>
    <col min="2539" max="2539" width="15.140625" style="39" customWidth="1"/>
    <col min="2540" max="2544" width="12.5703125" style="39" customWidth="1"/>
    <col min="2545" max="2545" width="11.42578125" style="39"/>
    <col min="2546" max="2546" width="15.5703125" style="39" customWidth="1"/>
    <col min="2547" max="2547" width="11.42578125" style="39"/>
    <col min="2548" max="2556" width="13.42578125" style="39" customWidth="1"/>
    <col min="2557" max="2557" width="11.42578125" style="39"/>
    <col min="2558" max="2558" width="13.28515625" style="39" customWidth="1"/>
    <col min="2559" max="2560" width="12.85546875" style="39" customWidth="1"/>
    <col min="2561" max="2561" width="11.42578125" style="39"/>
    <col min="2562" max="2564" width="12.5703125" style="39" customWidth="1"/>
    <col min="2565" max="2789" width="11.42578125" style="39"/>
    <col min="2790" max="2790" width="37.28515625" style="39" customWidth="1"/>
    <col min="2791" max="2791" width="11.42578125" style="39"/>
    <col min="2792" max="2794" width="12.5703125" style="39" customWidth="1"/>
    <col min="2795" max="2795" width="15.140625" style="39" customWidth="1"/>
    <col min="2796" max="2800" width="12.5703125" style="39" customWidth="1"/>
    <col min="2801" max="2801" width="11.42578125" style="39"/>
    <col min="2802" max="2802" width="15.5703125" style="39" customWidth="1"/>
    <col min="2803" max="2803" width="11.42578125" style="39"/>
    <col min="2804" max="2812" width="13.42578125" style="39" customWidth="1"/>
    <col min="2813" max="2813" width="11.42578125" style="39"/>
    <col min="2814" max="2814" width="13.28515625" style="39" customWidth="1"/>
    <col min="2815" max="2816" width="12.85546875" style="39" customWidth="1"/>
    <col min="2817" max="2817" width="11.42578125" style="39"/>
    <col min="2818" max="2820" width="12.5703125" style="39" customWidth="1"/>
    <col min="2821" max="3045" width="11.42578125" style="39"/>
    <col min="3046" max="3046" width="37.28515625" style="39" customWidth="1"/>
    <col min="3047" max="3047" width="11.42578125" style="39"/>
    <col min="3048" max="3050" width="12.5703125" style="39" customWidth="1"/>
    <col min="3051" max="3051" width="15.140625" style="39" customWidth="1"/>
    <col min="3052" max="3056" width="12.5703125" style="39" customWidth="1"/>
    <col min="3057" max="3057" width="11.42578125" style="39"/>
    <col min="3058" max="3058" width="15.5703125" style="39" customWidth="1"/>
    <col min="3059" max="3059" width="11.42578125" style="39"/>
    <col min="3060" max="3068" width="13.42578125" style="39" customWidth="1"/>
    <col min="3069" max="3069" width="11.42578125" style="39"/>
    <col min="3070" max="3070" width="13.28515625" style="39" customWidth="1"/>
    <col min="3071" max="3072" width="12.85546875" style="39" customWidth="1"/>
    <col min="3073" max="3073" width="11.42578125" style="39"/>
    <col min="3074" max="3076" width="12.5703125" style="39" customWidth="1"/>
    <col min="3077" max="3301" width="11.42578125" style="39"/>
    <col min="3302" max="3302" width="37.28515625" style="39" customWidth="1"/>
    <col min="3303" max="3303" width="11.42578125" style="39"/>
    <col min="3304" max="3306" width="12.5703125" style="39" customWidth="1"/>
    <col min="3307" max="3307" width="15.140625" style="39" customWidth="1"/>
    <col min="3308" max="3312" width="12.5703125" style="39" customWidth="1"/>
    <col min="3313" max="3313" width="11.42578125" style="39"/>
    <col min="3314" max="3314" width="15.5703125" style="39" customWidth="1"/>
    <col min="3315" max="3315" width="11.42578125" style="39"/>
    <col min="3316" max="3324" width="13.42578125" style="39" customWidth="1"/>
    <col min="3325" max="3325" width="11.42578125" style="39"/>
    <col min="3326" max="3326" width="13.28515625" style="39" customWidth="1"/>
    <col min="3327" max="3328" width="12.85546875" style="39" customWidth="1"/>
    <col min="3329" max="3329" width="11.42578125" style="39"/>
    <col min="3330" max="3332" width="12.5703125" style="39" customWidth="1"/>
    <col min="3333" max="3557" width="11.42578125" style="39"/>
    <col min="3558" max="3558" width="37.28515625" style="39" customWidth="1"/>
    <col min="3559" max="3559" width="11.42578125" style="39"/>
    <col min="3560" max="3562" width="12.5703125" style="39" customWidth="1"/>
    <col min="3563" max="3563" width="15.140625" style="39" customWidth="1"/>
    <col min="3564" max="3568" width="12.5703125" style="39" customWidth="1"/>
    <col min="3569" max="3569" width="11.42578125" style="39"/>
    <col min="3570" max="3570" width="15.5703125" style="39" customWidth="1"/>
    <col min="3571" max="3571" width="11.42578125" style="39"/>
    <col min="3572" max="3580" width="13.42578125" style="39" customWidth="1"/>
    <col min="3581" max="3581" width="11.42578125" style="39"/>
    <col min="3582" max="3582" width="13.28515625" style="39" customWidth="1"/>
    <col min="3583" max="3584" width="12.85546875" style="39" customWidth="1"/>
    <col min="3585" max="3585" width="11.42578125" style="39"/>
    <col min="3586" max="3588" width="12.5703125" style="39" customWidth="1"/>
    <col min="3589" max="3813" width="11.42578125" style="39"/>
    <col min="3814" max="3814" width="37.28515625" style="39" customWidth="1"/>
    <col min="3815" max="3815" width="11.42578125" style="39"/>
    <col min="3816" max="3818" width="12.5703125" style="39" customWidth="1"/>
    <col min="3819" max="3819" width="15.140625" style="39" customWidth="1"/>
    <col min="3820" max="3824" width="12.5703125" style="39" customWidth="1"/>
    <col min="3825" max="3825" width="11.42578125" style="39"/>
    <col min="3826" max="3826" width="15.5703125" style="39" customWidth="1"/>
    <col min="3827" max="3827" width="11.42578125" style="39"/>
    <col min="3828" max="3836" width="13.42578125" style="39" customWidth="1"/>
    <col min="3837" max="3837" width="11.42578125" style="39"/>
    <col min="3838" max="3838" width="13.28515625" style="39" customWidth="1"/>
    <col min="3839" max="3840" width="12.85546875" style="39" customWidth="1"/>
    <col min="3841" max="3841" width="11.42578125" style="39"/>
    <col min="3842" max="3844" width="12.5703125" style="39" customWidth="1"/>
    <col min="3845" max="4069" width="11.42578125" style="39"/>
    <col min="4070" max="4070" width="37.28515625" style="39" customWidth="1"/>
    <col min="4071" max="4071" width="11.42578125" style="39"/>
    <col min="4072" max="4074" width="12.5703125" style="39" customWidth="1"/>
    <col min="4075" max="4075" width="15.140625" style="39" customWidth="1"/>
    <col min="4076" max="4080" width="12.5703125" style="39" customWidth="1"/>
    <col min="4081" max="4081" width="11.42578125" style="39"/>
    <col min="4082" max="4082" width="15.5703125" style="39" customWidth="1"/>
    <col min="4083" max="4083" width="11.42578125" style="39"/>
    <col min="4084" max="4092" width="13.42578125" style="39" customWidth="1"/>
    <col min="4093" max="4093" width="11.42578125" style="39"/>
    <col min="4094" max="4094" width="13.28515625" style="39" customWidth="1"/>
    <col min="4095" max="4096" width="12.85546875" style="39" customWidth="1"/>
    <col min="4097" max="4097" width="11.42578125" style="39"/>
    <col min="4098" max="4100" width="12.5703125" style="39" customWidth="1"/>
    <col min="4101" max="4325" width="11.42578125" style="39"/>
    <col min="4326" max="4326" width="37.28515625" style="39" customWidth="1"/>
    <col min="4327" max="4327" width="11.42578125" style="39"/>
    <col min="4328" max="4330" width="12.5703125" style="39" customWidth="1"/>
    <col min="4331" max="4331" width="15.140625" style="39" customWidth="1"/>
    <col min="4332" max="4336" width="12.5703125" style="39" customWidth="1"/>
    <col min="4337" max="4337" width="11.42578125" style="39"/>
    <col min="4338" max="4338" width="15.5703125" style="39" customWidth="1"/>
    <col min="4339" max="4339" width="11.42578125" style="39"/>
    <col min="4340" max="4348" width="13.42578125" style="39" customWidth="1"/>
    <col min="4349" max="4349" width="11.42578125" style="39"/>
    <col min="4350" max="4350" width="13.28515625" style="39" customWidth="1"/>
    <col min="4351" max="4352" width="12.85546875" style="39" customWidth="1"/>
    <col min="4353" max="4353" width="11.42578125" style="39"/>
    <col min="4354" max="4356" width="12.5703125" style="39" customWidth="1"/>
    <col min="4357" max="4581" width="11.42578125" style="39"/>
    <col min="4582" max="4582" width="37.28515625" style="39" customWidth="1"/>
    <col min="4583" max="4583" width="11.42578125" style="39"/>
    <col min="4584" max="4586" width="12.5703125" style="39" customWidth="1"/>
    <col min="4587" max="4587" width="15.140625" style="39" customWidth="1"/>
    <col min="4588" max="4592" width="12.5703125" style="39" customWidth="1"/>
    <col min="4593" max="4593" width="11.42578125" style="39"/>
    <col min="4594" max="4594" width="15.5703125" style="39" customWidth="1"/>
    <col min="4595" max="4595" width="11.42578125" style="39"/>
    <col min="4596" max="4604" width="13.42578125" style="39" customWidth="1"/>
    <col min="4605" max="4605" width="11.42578125" style="39"/>
    <col min="4606" max="4606" width="13.28515625" style="39" customWidth="1"/>
    <col min="4607" max="4608" width="12.85546875" style="39" customWidth="1"/>
    <col min="4609" max="4609" width="11.42578125" style="39"/>
    <col min="4610" max="4612" width="12.5703125" style="39" customWidth="1"/>
    <col min="4613" max="4837" width="11.42578125" style="39"/>
    <col min="4838" max="4838" width="37.28515625" style="39" customWidth="1"/>
    <col min="4839" max="4839" width="11.42578125" style="39"/>
    <col min="4840" max="4842" width="12.5703125" style="39" customWidth="1"/>
    <col min="4843" max="4843" width="15.140625" style="39" customWidth="1"/>
    <col min="4844" max="4848" width="12.5703125" style="39" customWidth="1"/>
    <col min="4849" max="4849" width="11.42578125" style="39"/>
    <col min="4850" max="4850" width="15.5703125" style="39" customWidth="1"/>
    <col min="4851" max="4851" width="11.42578125" style="39"/>
    <col min="4852" max="4860" width="13.42578125" style="39" customWidth="1"/>
    <col min="4861" max="4861" width="11.42578125" style="39"/>
    <col min="4862" max="4862" width="13.28515625" style="39" customWidth="1"/>
    <col min="4863" max="4864" width="12.85546875" style="39" customWidth="1"/>
    <col min="4865" max="4865" width="11.42578125" style="39"/>
    <col min="4866" max="4868" width="12.5703125" style="39" customWidth="1"/>
    <col min="4869" max="5093" width="11.42578125" style="39"/>
    <col min="5094" max="5094" width="37.28515625" style="39" customWidth="1"/>
    <col min="5095" max="5095" width="11.42578125" style="39"/>
    <col min="5096" max="5098" width="12.5703125" style="39" customWidth="1"/>
    <col min="5099" max="5099" width="15.140625" style="39" customWidth="1"/>
    <col min="5100" max="5104" width="12.5703125" style="39" customWidth="1"/>
    <col min="5105" max="5105" width="11.42578125" style="39"/>
    <col min="5106" max="5106" width="15.5703125" style="39" customWidth="1"/>
    <col min="5107" max="5107" width="11.42578125" style="39"/>
    <col min="5108" max="5116" width="13.42578125" style="39" customWidth="1"/>
    <col min="5117" max="5117" width="11.42578125" style="39"/>
    <col min="5118" max="5118" width="13.28515625" style="39" customWidth="1"/>
    <col min="5119" max="5120" width="12.85546875" style="39" customWidth="1"/>
    <col min="5121" max="5121" width="11.42578125" style="39"/>
    <col min="5122" max="5124" width="12.5703125" style="39" customWidth="1"/>
    <col min="5125" max="5349" width="11.42578125" style="39"/>
    <col min="5350" max="5350" width="37.28515625" style="39" customWidth="1"/>
    <col min="5351" max="5351" width="11.42578125" style="39"/>
    <col min="5352" max="5354" width="12.5703125" style="39" customWidth="1"/>
    <col min="5355" max="5355" width="15.140625" style="39" customWidth="1"/>
    <col min="5356" max="5360" width="12.5703125" style="39" customWidth="1"/>
    <col min="5361" max="5361" width="11.42578125" style="39"/>
    <col min="5362" max="5362" width="15.5703125" style="39" customWidth="1"/>
    <col min="5363" max="5363" width="11.42578125" style="39"/>
    <col min="5364" max="5372" width="13.42578125" style="39" customWidth="1"/>
    <col min="5373" max="5373" width="11.42578125" style="39"/>
    <col min="5374" max="5374" width="13.28515625" style="39" customWidth="1"/>
    <col min="5375" max="5376" width="12.85546875" style="39" customWidth="1"/>
    <col min="5377" max="5377" width="11.42578125" style="39"/>
    <col min="5378" max="5380" width="12.5703125" style="39" customWidth="1"/>
    <col min="5381" max="5605" width="11.42578125" style="39"/>
    <col min="5606" max="5606" width="37.28515625" style="39" customWidth="1"/>
    <col min="5607" max="5607" width="11.42578125" style="39"/>
    <col min="5608" max="5610" width="12.5703125" style="39" customWidth="1"/>
    <col min="5611" max="5611" width="15.140625" style="39" customWidth="1"/>
    <col min="5612" max="5616" width="12.5703125" style="39" customWidth="1"/>
    <col min="5617" max="5617" width="11.42578125" style="39"/>
    <col min="5618" max="5618" width="15.5703125" style="39" customWidth="1"/>
    <col min="5619" max="5619" width="11.42578125" style="39"/>
    <col min="5620" max="5628" width="13.42578125" style="39" customWidth="1"/>
    <col min="5629" max="5629" width="11.42578125" style="39"/>
    <col min="5630" max="5630" width="13.28515625" style="39" customWidth="1"/>
    <col min="5631" max="5632" width="12.85546875" style="39" customWidth="1"/>
    <col min="5633" max="5633" width="11.42578125" style="39"/>
    <col min="5634" max="5636" width="12.5703125" style="39" customWidth="1"/>
    <col min="5637" max="5861" width="11.42578125" style="39"/>
    <col min="5862" max="5862" width="37.28515625" style="39" customWidth="1"/>
    <col min="5863" max="5863" width="11.42578125" style="39"/>
    <col min="5864" max="5866" width="12.5703125" style="39" customWidth="1"/>
    <col min="5867" max="5867" width="15.140625" style="39" customWidth="1"/>
    <col min="5868" max="5872" width="12.5703125" style="39" customWidth="1"/>
    <col min="5873" max="5873" width="11.42578125" style="39"/>
    <col min="5874" max="5874" width="15.5703125" style="39" customWidth="1"/>
    <col min="5875" max="5875" width="11.42578125" style="39"/>
    <col min="5876" max="5884" width="13.42578125" style="39" customWidth="1"/>
    <col min="5885" max="5885" width="11.42578125" style="39"/>
    <col min="5886" max="5886" width="13.28515625" style="39" customWidth="1"/>
    <col min="5887" max="5888" width="12.85546875" style="39" customWidth="1"/>
    <col min="5889" max="5889" width="11.42578125" style="39"/>
    <col min="5890" max="5892" width="12.5703125" style="39" customWidth="1"/>
    <col min="5893" max="6117" width="11.42578125" style="39"/>
    <col min="6118" max="6118" width="37.28515625" style="39" customWidth="1"/>
    <col min="6119" max="6119" width="11.42578125" style="39"/>
    <col min="6120" max="6122" width="12.5703125" style="39" customWidth="1"/>
    <col min="6123" max="6123" width="15.140625" style="39" customWidth="1"/>
    <col min="6124" max="6128" width="12.5703125" style="39" customWidth="1"/>
    <col min="6129" max="6129" width="11.42578125" style="39"/>
    <col min="6130" max="6130" width="15.5703125" style="39" customWidth="1"/>
    <col min="6131" max="6131" width="11.42578125" style="39"/>
    <col min="6132" max="6140" width="13.42578125" style="39" customWidth="1"/>
    <col min="6141" max="6141" width="11.42578125" style="39"/>
    <col min="6142" max="6142" width="13.28515625" style="39" customWidth="1"/>
    <col min="6143" max="6144" width="12.85546875" style="39" customWidth="1"/>
    <col min="6145" max="6145" width="11.42578125" style="39"/>
    <col min="6146" max="6148" width="12.5703125" style="39" customWidth="1"/>
    <col min="6149" max="6373" width="11.42578125" style="39"/>
    <col min="6374" max="6374" width="37.28515625" style="39" customWidth="1"/>
    <col min="6375" max="6375" width="11.42578125" style="39"/>
    <col min="6376" max="6378" width="12.5703125" style="39" customWidth="1"/>
    <col min="6379" max="6379" width="15.140625" style="39" customWidth="1"/>
    <col min="6380" max="6384" width="12.5703125" style="39" customWidth="1"/>
    <col min="6385" max="6385" width="11.42578125" style="39"/>
    <col min="6386" max="6386" width="15.5703125" style="39" customWidth="1"/>
    <col min="6387" max="6387" width="11.42578125" style="39"/>
    <col min="6388" max="6396" width="13.42578125" style="39" customWidth="1"/>
    <col min="6397" max="6397" width="11.42578125" style="39"/>
    <col min="6398" max="6398" width="13.28515625" style="39" customWidth="1"/>
    <col min="6399" max="6400" width="12.85546875" style="39" customWidth="1"/>
    <col min="6401" max="6401" width="11.42578125" style="39"/>
    <col min="6402" max="6404" width="12.5703125" style="39" customWidth="1"/>
    <col min="6405" max="6629" width="11.42578125" style="39"/>
    <col min="6630" max="6630" width="37.28515625" style="39" customWidth="1"/>
    <col min="6631" max="6631" width="11.42578125" style="39"/>
    <col min="6632" max="6634" width="12.5703125" style="39" customWidth="1"/>
    <col min="6635" max="6635" width="15.140625" style="39" customWidth="1"/>
    <col min="6636" max="6640" width="12.5703125" style="39" customWidth="1"/>
    <col min="6641" max="6641" width="11.42578125" style="39"/>
    <col min="6642" max="6642" width="15.5703125" style="39" customWidth="1"/>
    <col min="6643" max="6643" width="11.42578125" style="39"/>
    <col min="6644" max="6652" width="13.42578125" style="39" customWidth="1"/>
    <col min="6653" max="6653" width="11.42578125" style="39"/>
    <col min="6654" max="6654" width="13.28515625" style="39" customWidth="1"/>
    <col min="6655" max="6656" width="12.85546875" style="39" customWidth="1"/>
    <col min="6657" max="6657" width="11.42578125" style="39"/>
    <col min="6658" max="6660" width="12.5703125" style="39" customWidth="1"/>
    <col min="6661" max="6885" width="11.42578125" style="39"/>
    <col min="6886" max="6886" width="37.28515625" style="39" customWidth="1"/>
    <col min="6887" max="6887" width="11.42578125" style="39"/>
    <col min="6888" max="6890" width="12.5703125" style="39" customWidth="1"/>
    <col min="6891" max="6891" width="15.140625" style="39" customWidth="1"/>
    <col min="6892" max="6896" width="12.5703125" style="39" customWidth="1"/>
    <col min="6897" max="6897" width="11.42578125" style="39"/>
    <col min="6898" max="6898" width="15.5703125" style="39" customWidth="1"/>
    <col min="6899" max="6899" width="11.42578125" style="39"/>
    <col min="6900" max="6908" width="13.42578125" style="39" customWidth="1"/>
    <col min="6909" max="6909" width="11.42578125" style="39"/>
    <col min="6910" max="6910" width="13.28515625" style="39" customWidth="1"/>
    <col min="6911" max="6912" width="12.85546875" style="39" customWidth="1"/>
    <col min="6913" max="6913" width="11.42578125" style="39"/>
    <col min="6914" max="6916" width="12.5703125" style="39" customWidth="1"/>
    <col min="6917" max="7141" width="11.42578125" style="39"/>
    <col min="7142" max="7142" width="37.28515625" style="39" customWidth="1"/>
    <col min="7143" max="7143" width="11.42578125" style="39"/>
    <col min="7144" max="7146" width="12.5703125" style="39" customWidth="1"/>
    <col min="7147" max="7147" width="15.140625" style="39" customWidth="1"/>
    <col min="7148" max="7152" width="12.5703125" style="39" customWidth="1"/>
    <col min="7153" max="7153" width="11.42578125" style="39"/>
    <col min="7154" max="7154" width="15.5703125" style="39" customWidth="1"/>
    <col min="7155" max="7155" width="11.42578125" style="39"/>
    <col min="7156" max="7164" width="13.42578125" style="39" customWidth="1"/>
    <col min="7165" max="7165" width="11.42578125" style="39"/>
    <col min="7166" max="7166" width="13.28515625" style="39" customWidth="1"/>
    <col min="7167" max="7168" width="12.85546875" style="39" customWidth="1"/>
    <col min="7169" max="7169" width="11.42578125" style="39"/>
    <col min="7170" max="7172" width="12.5703125" style="39" customWidth="1"/>
    <col min="7173" max="7397" width="11.42578125" style="39"/>
    <col min="7398" max="7398" width="37.28515625" style="39" customWidth="1"/>
    <col min="7399" max="7399" width="11.42578125" style="39"/>
    <col min="7400" max="7402" width="12.5703125" style="39" customWidth="1"/>
    <col min="7403" max="7403" width="15.140625" style="39" customWidth="1"/>
    <col min="7404" max="7408" width="12.5703125" style="39" customWidth="1"/>
    <col min="7409" max="7409" width="11.42578125" style="39"/>
    <col min="7410" max="7410" width="15.5703125" style="39" customWidth="1"/>
    <col min="7411" max="7411" width="11.42578125" style="39"/>
    <col min="7412" max="7420" width="13.42578125" style="39" customWidth="1"/>
    <col min="7421" max="7421" width="11.42578125" style="39"/>
    <col min="7422" max="7422" width="13.28515625" style="39" customWidth="1"/>
    <col min="7423" max="7424" width="12.85546875" style="39" customWidth="1"/>
    <col min="7425" max="7425" width="11.42578125" style="39"/>
    <col min="7426" max="7428" width="12.5703125" style="39" customWidth="1"/>
    <col min="7429" max="7653" width="11.42578125" style="39"/>
    <col min="7654" max="7654" width="37.28515625" style="39" customWidth="1"/>
    <col min="7655" max="7655" width="11.42578125" style="39"/>
    <col min="7656" max="7658" width="12.5703125" style="39" customWidth="1"/>
    <col min="7659" max="7659" width="15.140625" style="39" customWidth="1"/>
    <col min="7660" max="7664" width="12.5703125" style="39" customWidth="1"/>
    <col min="7665" max="7665" width="11.42578125" style="39"/>
    <col min="7666" max="7666" width="15.5703125" style="39" customWidth="1"/>
    <col min="7667" max="7667" width="11.42578125" style="39"/>
    <col min="7668" max="7676" width="13.42578125" style="39" customWidth="1"/>
    <col min="7677" max="7677" width="11.42578125" style="39"/>
    <col min="7678" max="7678" width="13.28515625" style="39" customWidth="1"/>
    <col min="7679" max="7680" width="12.85546875" style="39" customWidth="1"/>
    <col min="7681" max="7681" width="11.42578125" style="39"/>
    <col min="7682" max="7684" width="12.5703125" style="39" customWidth="1"/>
    <col min="7685" max="7909" width="11.42578125" style="39"/>
    <col min="7910" max="7910" width="37.28515625" style="39" customWidth="1"/>
    <col min="7911" max="7911" width="11.42578125" style="39"/>
    <col min="7912" max="7914" width="12.5703125" style="39" customWidth="1"/>
    <col min="7915" max="7915" width="15.140625" style="39" customWidth="1"/>
    <col min="7916" max="7920" width="12.5703125" style="39" customWidth="1"/>
    <col min="7921" max="7921" width="11.42578125" style="39"/>
    <col min="7922" max="7922" width="15.5703125" style="39" customWidth="1"/>
    <col min="7923" max="7923" width="11.42578125" style="39"/>
    <col min="7924" max="7932" width="13.42578125" style="39" customWidth="1"/>
    <col min="7933" max="7933" width="11.42578125" style="39"/>
    <col min="7934" max="7934" width="13.28515625" style="39" customWidth="1"/>
    <col min="7935" max="7936" width="12.85546875" style="39" customWidth="1"/>
    <col min="7937" max="7937" width="11.42578125" style="39"/>
    <col min="7938" max="7940" width="12.5703125" style="39" customWidth="1"/>
    <col min="7941" max="8165" width="11.42578125" style="39"/>
    <col min="8166" max="8166" width="37.28515625" style="39" customWidth="1"/>
    <col min="8167" max="8167" width="11.42578125" style="39"/>
    <col min="8168" max="8170" width="12.5703125" style="39" customWidth="1"/>
    <col min="8171" max="8171" width="15.140625" style="39" customWidth="1"/>
    <col min="8172" max="8176" width="12.5703125" style="39" customWidth="1"/>
    <col min="8177" max="8177" width="11.42578125" style="39"/>
    <col min="8178" max="8178" width="15.5703125" style="39" customWidth="1"/>
    <col min="8179" max="8179" width="11.42578125" style="39"/>
    <col min="8180" max="8188" width="13.42578125" style="39" customWidth="1"/>
    <col min="8189" max="8189" width="11.42578125" style="39"/>
    <col min="8190" max="8190" width="13.28515625" style="39" customWidth="1"/>
    <col min="8191" max="8192" width="12.85546875" style="39" customWidth="1"/>
    <col min="8193" max="8193" width="11.42578125" style="39"/>
    <col min="8194" max="8196" width="12.5703125" style="39" customWidth="1"/>
    <col min="8197" max="8421" width="11.42578125" style="39"/>
    <col min="8422" max="8422" width="37.28515625" style="39" customWidth="1"/>
    <col min="8423" max="8423" width="11.42578125" style="39"/>
    <col min="8424" max="8426" width="12.5703125" style="39" customWidth="1"/>
    <col min="8427" max="8427" width="15.140625" style="39" customWidth="1"/>
    <col min="8428" max="8432" width="12.5703125" style="39" customWidth="1"/>
    <col min="8433" max="8433" width="11.42578125" style="39"/>
    <col min="8434" max="8434" width="15.5703125" style="39" customWidth="1"/>
    <col min="8435" max="8435" width="11.42578125" style="39"/>
    <col min="8436" max="8444" width="13.42578125" style="39" customWidth="1"/>
    <col min="8445" max="8445" width="11.42578125" style="39"/>
    <col min="8446" max="8446" width="13.28515625" style="39" customWidth="1"/>
    <col min="8447" max="8448" width="12.85546875" style="39" customWidth="1"/>
    <col min="8449" max="8449" width="11.42578125" style="39"/>
    <col min="8450" max="8452" width="12.5703125" style="39" customWidth="1"/>
    <col min="8453" max="8677" width="11.42578125" style="39"/>
    <col min="8678" max="8678" width="37.28515625" style="39" customWidth="1"/>
    <col min="8679" max="8679" width="11.42578125" style="39"/>
    <col min="8680" max="8682" width="12.5703125" style="39" customWidth="1"/>
    <col min="8683" max="8683" width="15.140625" style="39" customWidth="1"/>
    <col min="8684" max="8688" width="12.5703125" style="39" customWidth="1"/>
    <col min="8689" max="8689" width="11.42578125" style="39"/>
    <col min="8690" max="8690" width="15.5703125" style="39" customWidth="1"/>
    <col min="8691" max="8691" width="11.42578125" style="39"/>
    <col min="8692" max="8700" width="13.42578125" style="39" customWidth="1"/>
    <col min="8701" max="8701" width="11.42578125" style="39"/>
    <col min="8702" max="8702" width="13.28515625" style="39" customWidth="1"/>
    <col min="8703" max="8704" width="12.85546875" style="39" customWidth="1"/>
    <col min="8705" max="8705" width="11.42578125" style="39"/>
    <col min="8706" max="8708" width="12.5703125" style="39" customWidth="1"/>
    <col min="8709" max="8933" width="11.42578125" style="39"/>
    <col min="8934" max="8934" width="37.28515625" style="39" customWidth="1"/>
    <col min="8935" max="8935" width="11.42578125" style="39"/>
    <col min="8936" max="8938" width="12.5703125" style="39" customWidth="1"/>
    <col min="8939" max="8939" width="15.140625" style="39" customWidth="1"/>
    <col min="8940" max="8944" width="12.5703125" style="39" customWidth="1"/>
    <col min="8945" max="8945" width="11.42578125" style="39"/>
    <col min="8946" max="8946" width="15.5703125" style="39" customWidth="1"/>
    <col min="8947" max="8947" width="11.42578125" style="39"/>
    <col min="8948" max="8956" width="13.42578125" style="39" customWidth="1"/>
    <col min="8957" max="8957" width="11.42578125" style="39"/>
    <col min="8958" max="8958" width="13.28515625" style="39" customWidth="1"/>
    <col min="8959" max="8960" width="12.85546875" style="39" customWidth="1"/>
    <col min="8961" max="8961" width="11.42578125" style="39"/>
    <col min="8962" max="8964" width="12.5703125" style="39" customWidth="1"/>
    <col min="8965" max="9189" width="11.42578125" style="39"/>
    <col min="9190" max="9190" width="37.28515625" style="39" customWidth="1"/>
    <col min="9191" max="9191" width="11.42578125" style="39"/>
    <col min="9192" max="9194" width="12.5703125" style="39" customWidth="1"/>
    <col min="9195" max="9195" width="15.140625" style="39" customWidth="1"/>
    <col min="9196" max="9200" width="12.5703125" style="39" customWidth="1"/>
    <col min="9201" max="9201" width="11.42578125" style="39"/>
    <col min="9202" max="9202" width="15.5703125" style="39" customWidth="1"/>
    <col min="9203" max="9203" width="11.42578125" style="39"/>
    <col min="9204" max="9212" width="13.42578125" style="39" customWidth="1"/>
    <col min="9213" max="9213" width="11.42578125" style="39"/>
    <col min="9214" max="9214" width="13.28515625" style="39" customWidth="1"/>
    <col min="9215" max="9216" width="12.85546875" style="39" customWidth="1"/>
    <col min="9217" max="9217" width="11.42578125" style="39"/>
    <col min="9218" max="9220" width="12.5703125" style="39" customWidth="1"/>
    <col min="9221" max="9445" width="11.42578125" style="39"/>
    <col min="9446" max="9446" width="37.28515625" style="39" customWidth="1"/>
    <col min="9447" max="9447" width="11.42578125" style="39"/>
    <col min="9448" max="9450" width="12.5703125" style="39" customWidth="1"/>
    <col min="9451" max="9451" width="15.140625" style="39" customWidth="1"/>
    <col min="9452" max="9456" width="12.5703125" style="39" customWidth="1"/>
    <col min="9457" max="9457" width="11.42578125" style="39"/>
    <col min="9458" max="9458" width="15.5703125" style="39" customWidth="1"/>
    <col min="9459" max="9459" width="11.42578125" style="39"/>
    <col min="9460" max="9468" width="13.42578125" style="39" customWidth="1"/>
    <col min="9469" max="9469" width="11.42578125" style="39"/>
    <col min="9470" max="9470" width="13.28515625" style="39" customWidth="1"/>
    <col min="9471" max="9472" width="12.85546875" style="39" customWidth="1"/>
    <col min="9473" max="9473" width="11.42578125" style="39"/>
    <col min="9474" max="9476" width="12.5703125" style="39" customWidth="1"/>
    <col min="9477" max="9701" width="11.42578125" style="39"/>
    <col min="9702" max="9702" width="37.28515625" style="39" customWidth="1"/>
    <col min="9703" max="9703" width="11.42578125" style="39"/>
    <col min="9704" max="9706" width="12.5703125" style="39" customWidth="1"/>
    <col min="9707" max="9707" width="15.140625" style="39" customWidth="1"/>
    <col min="9708" max="9712" width="12.5703125" style="39" customWidth="1"/>
    <col min="9713" max="9713" width="11.42578125" style="39"/>
    <col min="9714" max="9714" width="15.5703125" style="39" customWidth="1"/>
    <col min="9715" max="9715" width="11.42578125" style="39"/>
    <col min="9716" max="9724" width="13.42578125" style="39" customWidth="1"/>
    <col min="9725" max="9725" width="11.42578125" style="39"/>
    <col min="9726" max="9726" width="13.28515625" style="39" customWidth="1"/>
    <col min="9727" max="9728" width="12.85546875" style="39" customWidth="1"/>
    <col min="9729" max="9729" width="11.42578125" style="39"/>
    <col min="9730" max="9732" width="12.5703125" style="39" customWidth="1"/>
    <col min="9733" max="9957" width="11.42578125" style="39"/>
    <col min="9958" max="9958" width="37.28515625" style="39" customWidth="1"/>
    <col min="9959" max="9959" width="11.42578125" style="39"/>
    <col min="9960" max="9962" width="12.5703125" style="39" customWidth="1"/>
    <col min="9963" max="9963" width="15.140625" style="39" customWidth="1"/>
    <col min="9964" max="9968" width="12.5703125" style="39" customWidth="1"/>
    <col min="9969" max="9969" width="11.42578125" style="39"/>
    <col min="9970" max="9970" width="15.5703125" style="39" customWidth="1"/>
    <col min="9971" max="9971" width="11.42578125" style="39"/>
    <col min="9972" max="9980" width="13.42578125" style="39" customWidth="1"/>
    <col min="9981" max="9981" width="11.42578125" style="39"/>
    <col min="9982" max="9982" width="13.28515625" style="39" customWidth="1"/>
    <col min="9983" max="9984" width="12.85546875" style="39" customWidth="1"/>
    <col min="9985" max="9985" width="11.42578125" style="39"/>
    <col min="9986" max="9988" width="12.5703125" style="39" customWidth="1"/>
    <col min="9989" max="10213" width="11.42578125" style="39"/>
    <col min="10214" max="10214" width="37.28515625" style="39" customWidth="1"/>
    <col min="10215" max="10215" width="11.42578125" style="39"/>
    <col min="10216" max="10218" width="12.5703125" style="39" customWidth="1"/>
    <col min="10219" max="10219" width="15.140625" style="39" customWidth="1"/>
    <col min="10220" max="10224" width="12.5703125" style="39" customWidth="1"/>
    <col min="10225" max="10225" width="11.42578125" style="39"/>
    <col min="10226" max="10226" width="15.5703125" style="39" customWidth="1"/>
    <col min="10227" max="10227" width="11.42578125" style="39"/>
    <col min="10228" max="10236" width="13.42578125" style="39" customWidth="1"/>
    <col min="10237" max="10237" width="11.42578125" style="39"/>
    <col min="10238" max="10238" width="13.28515625" style="39" customWidth="1"/>
    <col min="10239" max="10240" width="12.85546875" style="39" customWidth="1"/>
    <col min="10241" max="10241" width="11.42578125" style="39"/>
    <col min="10242" max="10244" width="12.5703125" style="39" customWidth="1"/>
    <col min="10245" max="10469" width="11.42578125" style="39"/>
    <col min="10470" max="10470" width="37.28515625" style="39" customWidth="1"/>
    <col min="10471" max="10471" width="11.42578125" style="39"/>
    <col min="10472" max="10474" width="12.5703125" style="39" customWidth="1"/>
    <col min="10475" max="10475" width="15.140625" style="39" customWidth="1"/>
    <col min="10476" max="10480" width="12.5703125" style="39" customWidth="1"/>
    <col min="10481" max="10481" width="11.42578125" style="39"/>
    <col min="10482" max="10482" width="15.5703125" style="39" customWidth="1"/>
    <col min="10483" max="10483" width="11.42578125" style="39"/>
    <col min="10484" max="10492" width="13.42578125" style="39" customWidth="1"/>
    <col min="10493" max="10493" width="11.42578125" style="39"/>
    <col min="10494" max="10494" width="13.28515625" style="39" customWidth="1"/>
    <col min="10495" max="10496" width="12.85546875" style="39" customWidth="1"/>
    <col min="10497" max="10497" width="11.42578125" style="39"/>
    <col min="10498" max="10500" width="12.5703125" style="39" customWidth="1"/>
    <col min="10501" max="10725" width="11.42578125" style="39"/>
    <col min="10726" max="10726" width="37.28515625" style="39" customWidth="1"/>
    <col min="10727" max="10727" width="11.42578125" style="39"/>
    <col min="10728" max="10730" width="12.5703125" style="39" customWidth="1"/>
    <col min="10731" max="10731" width="15.140625" style="39" customWidth="1"/>
    <col min="10732" max="10736" width="12.5703125" style="39" customWidth="1"/>
    <col min="10737" max="10737" width="11.42578125" style="39"/>
    <col min="10738" max="10738" width="15.5703125" style="39" customWidth="1"/>
    <col min="10739" max="10739" width="11.42578125" style="39"/>
    <col min="10740" max="10748" width="13.42578125" style="39" customWidth="1"/>
    <col min="10749" max="10749" width="11.42578125" style="39"/>
    <col min="10750" max="10750" width="13.28515625" style="39" customWidth="1"/>
    <col min="10751" max="10752" width="12.85546875" style="39" customWidth="1"/>
    <col min="10753" max="10753" width="11.42578125" style="39"/>
    <col min="10754" max="10756" width="12.5703125" style="39" customWidth="1"/>
    <col min="10757" max="10981" width="11.42578125" style="39"/>
    <col min="10982" max="10982" width="37.28515625" style="39" customWidth="1"/>
    <col min="10983" max="10983" width="11.42578125" style="39"/>
    <col min="10984" max="10986" width="12.5703125" style="39" customWidth="1"/>
    <col min="10987" max="10987" width="15.140625" style="39" customWidth="1"/>
    <col min="10988" max="10992" width="12.5703125" style="39" customWidth="1"/>
    <col min="10993" max="10993" width="11.42578125" style="39"/>
    <col min="10994" max="10994" width="15.5703125" style="39" customWidth="1"/>
    <col min="10995" max="10995" width="11.42578125" style="39"/>
    <col min="10996" max="11004" width="13.42578125" style="39" customWidth="1"/>
    <col min="11005" max="11005" width="11.42578125" style="39"/>
    <col min="11006" max="11006" width="13.28515625" style="39" customWidth="1"/>
    <col min="11007" max="11008" width="12.85546875" style="39" customWidth="1"/>
    <col min="11009" max="11009" width="11.42578125" style="39"/>
    <col min="11010" max="11012" width="12.5703125" style="39" customWidth="1"/>
    <col min="11013" max="11237" width="11.42578125" style="39"/>
    <col min="11238" max="11238" width="37.28515625" style="39" customWidth="1"/>
    <col min="11239" max="11239" width="11.42578125" style="39"/>
    <col min="11240" max="11242" width="12.5703125" style="39" customWidth="1"/>
    <col min="11243" max="11243" width="15.140625" style="39" customWidth="1"/>
    <col min="11244" max="11248" width="12.5703125" style="39" customWidth="1"/>
    <col min="11249" max="11249" width="11.42578125" style="39"/>
    <col min="11250" max="11250" width="15.5703125" style="39" customWidth="1"/>
    <col min="11251" max="11251" width="11.42578125" style="39"/>
    <col min="11252" max="11260" width="13.42578125" style="39" customWidth="1"/>
    <col min="11261" max="11261" width="11.42578125" style="39"/>
    <col min="11262" max="11262" width="13.28515625" style="39" customWidth="1"/>
    <col min="11263" max="11264" width="12.85546875" style="39" customWidth="1"/>
    <col min="11265" max="11265" width="11.42578125" style="39"/>
    <col min="11266" max="11268" width="12.5703125" style="39" customWidth="1"/>
    <col min="11269" max="11493" width="11.42578125" style="39"/>
    <col min="11494" max="11494" width="37.28515625" style="39" customWidth="1"/>
    <col min="11495" max="11495" width="11.42578125" style="39"/>
    <col min="11496" max="11498" width="12.5703125" style="39" customWidth="1"/>
    <col min="11499" max="11499" width="15.140625" style="39" customWidth="1"/>
    <col min="11500" max="11504" width="12.5703125" style="39" customWidth="1"/>
    <col min="11505" max="11505" width="11.42578125" style="39"/>
    <col min="11506" max="11506" width="15.5703125" style="39" customWidth="1"/>
    <col min="11507" max="11507" width="11.42578125" style="39"/>
    <col min="11508" max="11516" width="13.42578125" style="39" customWidth="1"/>
    <col min="11517" max="11517" width="11.42578125" style="39"/>
    <col min="11518" max="11518" width="13.28515625" style="39" customWidth="1"/>
    <col min="11519" max="11520" width="12.85546875" style="39" customWidth="1"/>
    <col min="11521" max="11521" width="11.42578125" style="39"/>
    <col min="11522" max="11524" width="12.5703125" style="39" customWidth="1"/>
    <col min="11525" max="11749" width="11.42578125" style="39"/>
    <col min="11750" max="11750" width="37.28515625" style="39" customWidth="1"/>
    <col min="11751" max="11751" width="11.42578125" style="39"/>
    <col min="11752" max="11754" width="12.5703125" style="39" customWidth="1"/>
    <col min="11755" max="11755" width="15.140625" style="39" customWidth="1"/>
    <col min="11756" max="11760" width="12.5703125" style="39" customWidth="1"/>
    <col min="11761" max="11761" width="11.42578125" style="39"/>
    <col min="11762" max="11762" width="15.5703125" style="39" customWidth="1"/>
    <col min="11763" max="11763" width="11.42578125" style="39"/>
    <col min="11764" max="11772" width="13.42578125" style="39" customWidth="1"/>
    <col min="11773" max="11773" width="11.42578125" style="39"/>
    <col min="11774" max="11774" width="13.28515625" style="39" customWidth="1"/>
    <col min="11775" max="11776" width="12.85546875" style="39" customWidth="1"/>
    <col min="11777" max="11777" width="11.42578125" style="39"/>
    <col min="11778" max="11780" width="12.5703125" style="39" customWidth="1"/>
    <col min="11781" max="12005" width="11.42578125" style="39"/>
    <col min="12006" max="12006" width="37.28515625" style="39" customWidth="1"/>
    <col min="12007" max="12007" width="11.42578125" style="39"/>
    <col min="12008" max="12010" width="12.5703125" style="39" customWidth="1"/>
    <col min="12011" max="12011" width="15.140625" style="39" customWidth="1"/>
    <col min="12012" max="12016" width="12.5703125" style="39" customWidth="1"/>
    <col min="12017" max="12017" width="11.42578125" style="39"/>
    <col min="12018" max="12018" width="15.5703125" style="39" customWidth="1"/>
    <col min="12019" max="12019" width="11.42578125" style="39"/>
    <col min="12020" max="12028" width="13.42578125" style="39" customWidth="1"/>
    <col min="12029" max="12029" width="11.42578125" style="39"/>
    <col min="12030" max="12030" width="13.28515625" style="39" customWidth="1"/>
    <col min="12031" max="12032" width="12.85546875" style="39" customWidth="1"/>
    <col min="12033" max="12033" width="11.42578125" style="39"/>
    <col min="12034" max="12036" width="12.5703125" style="39" customWidth="1"/>
    <col min="12037" max="12261" width="11.42578125" style="39"/>
    <col min="12262" max="12262" width="37.28515625" style="39" customWidth="1"/>
    <col min="12263" max="12263" width="11.42578125" style="39"/>
    <col min="12264" max="12266" width="12.5703125" style="39" customWidth="1"/>
    <col min="12267" max="12267" width="15.140625" style="39" customWidth="1"/>
    <col min="12268" max="12272" width="12.5703125" style="39" customWidth="1"/>
    <col min="12273" max="12273" width="11.42578125" style="39"/>
    <col min="12274" max="12274" width="15.5703125" style="39" customWidth="1"/>
    <col min="12275" max="12275" width="11.42578125" style="39"/>
    <col min="12276" max="12284" width="13.42578125" style="39" customWidth="1"/>
    <col min="12285" max="12285" width="11.42578125" style="39"/>
    <col min="12286" max="12286" width="13.28515625" style="39" customWidth="1"/>
    <col min="12287" max="12288" width="12.85546875" style="39" customWidth="1"/>
    <col min="12289" max="12289" width="11.42578125" style="39"/>
    <col min="12290" max="12292" width="12.5703125" style="39" customWidth="1"/>
    <col min="12293" max="12517" width="11.42578125" style="39"/>
    <col min="12518" max="12518" width="37.28515625" style="39" customWidth="1"/>
    <col min="12519" max="12519" width="11.42578125" style="39"/>
    <col min="12520" max="12522" width="12.5703125" style="39" customWidth="1"/>
    <col min="12523" max="12523" width="15.140625" style="39" customWidth="1"/>
    <col min="12524" max="12528" width="12.5703125" style="39" customWidth="1"/>
    <col min="12529" max="12529" width="11.42578125" style="39"/>
    <col min="12530" max="12530" width="15.5703125" style="39" customWidth="1"/>
    <col min="12531" max="12531" width="11.42578125" style="39"/>
    <col min="12532" max="12540" width="13.42578125" style="39" customWidth="1"/>
    <col min="12541" max="12541" width="11.42578125" style="39"/>
    <col min="12542" max="12542" width="13.28515625" style="39" customWidth="1"/>
    <col min="12543" max="12544" width="12.85546875" style="39" customWidth="1"/>
    <col min="12545" max="12545" width="11.42578125" style="39"/>
    <col min="12546" max="12548" width="12.5703125" style="39" customWidth="1"/>
    <col min="12549" max="12773" width="11.42578125" style="39"/>
    <col min="12774" max="12774" width="37.28515625" style="39" customWidth="1"/>
    <col min="12775" max="12775" width="11.42578125" style="39"/>
    <col min="12776" max="12778" width="12.5703125" style="39" customWidth="1"/>
    <col min="12779" max="12779" width="15.140625" style="39" customWidth="1"/>
    <col min="12780" max="12784" width="12.5703125" style="39" customWidth="1"/>
    <col min="12785" max="12785" width="11.42578125" style="39"/>
    <col min="12786" max="12786" width="15.5703125" style="39" customWidth="1"/>
    <col min="12787" max="12787" width="11.42578125" style="39"/>
    <col min="12788" max="12796" width="13.42578125" style="39" customWidth="1"/>
    <col min="12797" max="12797" width="11.42578125" style="39"/>
    <col min="12798" max="12798" width="13.28515625" style="39" customWidth="1"/>
    <col min="12799" max="12800" width="12.85546875" style="39" customWidth="1"/>
    <col min="12801" max="12801" width="11.42578125" style="39"/>
    <col min="12802" max="12804" width="12.5703125" style="39" customWidth="1"/>
    <col min="12805" max="13029" width="11.42578125" style="39"/>
    <col min="13030" max="13030" width="37.28515625" style="39" customWidth="1"/>
    <col min="13031" max="13031" width="11.42578125" style="39"/>
    <col min="13032" max="13034" width="12.5703125" style="39" customWidth="1"/>
    <col min="13035" max="13035" width="15.140625" style="39" customWidth="1"/>
    <col min="13036" max="13040" width="12.5703125" style="39" customWidth="1"/>
    <col min="13041" max="13041" width="11.42578125" style="39"/>
    <col min="13042" max="13042" width="15.5703125" style="39" customWidth="1"/>
    <col min="13043" max="13043" width="11.42578125" style="39"/>
    <col min="13044" max="13052" width="13.42578125" style="39" customWidth="1"/>
    <col min="13053" max="13053" width="11.42578125" style="39"/>
    <col min="13054" max="13054" width="13.28515625" style="39" customWidth="1"/>
    <col min="13055" max="13056" width="12.85546875" style="39" customWidth="1"/>
    <col min="13057" max="13057" width="11.42578125" style="39"/>
    <col min="13058" max="13060" width="12.5703125" style="39" customWidth="1"/>
    <col min="13061" max="13285" width="11.42578125" style="39"/>
    <col min="13286" max="13286" width="37.28515625" style="39" customWidth="1"/>
    <col min="13287" max="13287" width="11.42578125" style="39"/>
    <col min="13288" max="13290" width="12.5703125" style="39" customWidth="1"/>
    <col min="13291" max="13291" width="15.140625" style="39" customWidth="1"/>
    <col min="13292" max="13296" width="12.5703125" style="39" customWidth="1"/>
    <col min="13297" max="13297" width="11.42578125" style="39"/>
    <col min="13298" max="13298" width="15.5703125" style="39" customWidth="1"/>
    <col min="13299" max="13299" width="11.42578125" style="39"/>
    <col min="13300" max="13308" width="13.42578125" style="39" customWidth="1"/>
    <col min="13309" max="13309" width="11.42578125" style="39"/>
    <col min="13310" max="13310" width="13.28515625" style="39" customWidth="1"/>
    <col min="13311" max="13312" width="12.85546875" style="39" customWidth="1"/>
    <col min="13313" max="13313" width="11.42578125" style="39"/>
    <col min="13314" max="13316" width="12.5703125" style="39" customWidth="1"/>
    <col min="13317" max="13541" width="11.42578125" style="39"/>
    <col min="13542" max="13542" width="37.28515625" style="39" customWidth="1"/>
    <col min="13543" max="13543" width="11.42578125" style="39"/>
    <col min="13544" max="13546" width="12.5703125" style="39" customWidth="1"/>
    <col min="13547" max="13547" width="15.140625" style="39" customWidth="1"/>
    <col min="13548" max="13552" width="12.5703125" style="39" customWidth="1"/>
    <col min="13553" max="13553" width="11.42578125" style="39"/>
    <col min="13554" max="13554" width="15.5703125" style="39" customWidth="1"/>
    <col min="13555" max="13555" width="11.42578125" style="39"/>
    <col min="13556" max="13564" width="13.42578125" style="39" customWidth="1"/>
    <col min="13565" max="13565" width="11.42578125" style="39"/>
    <col min="13566" max="13566" width="13.28515625" style="39" customWidth="1"/>
    <col min="13567" max="13568" width="12.85546875" style="39" customWidth="1"/>
    <col min="13569" max="13569" width="11.42578125" style="39"/>
    <col min="13570" max="13572" width="12.5703125" style="39" customWidth="1"/>
    <col min="13573" max="13797" width="11.42578125" style="39"/>
    <col min="13798" max="13798" width="37.28515625" style="39" customWidth="1"/>
    <col min="13799" max="13799" width="11.42578125" style="39"/>
    <col min="13800" max="13802" width="12.5703125" style="39" customWidth="1"/>
    <col min="13803" max="13803" width="15.140625" style="39" customWidth="1"/>
    <col min="13804" max="13808" width="12.5703125" style="39" customWidth="1"/>
    <col min="13809" max="13809" width="11.42578125" style="39"/>
    <col min="13810" max="13810" width="15.5703125" style="39" customWidth="1"/>
    <col min="13811" max="13811" width="11.42578125" style="39"/>
    <col min="13812" max="13820" width="13.42578125" style="39" customWidth="1"/>
    <col min="13821" max="13821" width="11.42578125" style="39"/>
    <col min="13822" max="13822" width="13.28515625" style="39" customWidth="1"/>
    <col min="13823" max="13824" width="12.85546875" style="39" customWidth="1"/>
    <col min="13825" max="13825" width="11.42578125" style="39"/>
    <col min="13826" max="13828" width="12.5703125" style="39" customWidth="1"/>
    <col min="13829" max="14053" width="11.42578125" style="39"/>
    <col min="14054" max="14054" width="37.28515625" style="39" customWidth="1"/>
    <col min="14055" max="14055" width="11.42578125" style="39"/>
    <col min="14056" max="14058" width="12.5703125" style="39" customWidth="1"/>
    <col min="14059" max="14059" width="15.140625" style="39" customWidth="1"/>
    <col min="14060" max="14064" width="12.5703125" style="39" customWidth="1"/>
    <col min="14065" max="14065" width="11.42578125" style="39"/>
    <col min="14066" max="14066" width="15.5703125" style="39" customWidth="1"/>
    <col min="14067" max="14067" width="11.42578125" style="39"/>
    <col min="14068" max="14076" width="13.42578125" style="39" customWidth="1"/>
    <col min="14077" max="14077" width="11.42578125" style="39"/>
    <col min="14078" max="14078" width="13.28515625" style="39" customWidth="1"/>
    <col min="14079" max="14080" width="12.85546875" style="39" customWidth="1"/>
    <col min="14081" max="14081" width="11.42578125" style="39"/>
    <col min="14082" max="14084" width="12.5703125" style="39" customWidth="1"/>
    <col min="14085" max="14309" width="11.42578125" style="39"/>
    <col min="14310" max="14310" width="37.28515625" style="39" customWidth="1"/>
    <col min="14311" max="14311" width="11.42578125" style="39"/>
    <col min="14312" max="14314" width="12.5703125" style="39" customWidth="1"/>
    <col min="14315" max="14315" width="15.140625" style="39" customWidth="1"/>
    <col min="14316" max="14320" width="12.5703125" style="39" customWidth="1"/>
    <col min="14321" max="14321" width="11.42578125" style="39"/>
    <col min="14322" max="14322" width="15.5703125" style="39" customWidth="1"/>
    <col min="14323" max="14323" width="11.42578125" style="39"/>
    <col min="14324" max="14332" width="13.42578125" style="39" customWidth="1"/>
    <col min="14333" max="14333" width="11.42578125" style="39"/>
    <col min="14334" max="14334" width="13.28515625" style="39" customWidth="1"/>
    <col min="14335" max="14336" width="12.85546875" style="39" customWidth="1"/>
    <col min="14337" max="14337" width="11.42578125" style="39"/>
    <col min="14338" max="14340" width="12.5703125" style="39" customWidth="1"/>
    <col min="14341" max="14565" width="11.42578125" style="39"/>
    <col min="14566" max="14566" width="37.28515625" style="39" customWidth="1"/>
    <col min="14567" max="14567" width="11.42578125" style="39"/>
    <col min="14568" max="14570" width="12.5703125" style="39" customWidth="1"/>
    <col min="14571" max="14571" width="15.140625" style="39" customWidth="1"/>
    <col min="14572" max="14576" width="12.5703125" style="39" customWidth="1"/>
    <col min="14577" max="14577" width="11.42578125" style="39"/>
    <col min="14578" max="14578" width="15.5703125" style="39" customWidth="1"/>
    <col min="14579" max="14579" width="11.42578125" style="39"/>
    <col min="14580" max="14588" width="13.42578125" style="39" customWidth="1"/>
    <col min="14589" max="14589" width="11.42578125" style="39"/>
    <col min="14590" max="14590" width="13.28515625" style="39" customWidth="1"/>
    <col min="14591" max="14592" width="12.85546875" style="39" customWidth="1"/>
    <col min="14593" max="14593" width="11.42578125" style="39"/>
    <col min="14594" max="14596" width="12.5703125" style="39" customWidth="1"/>
    <col min="14597" max="14821" width="11.42578125" style="39"/>
    <col min="14822" max="14822" width="37.28515625" style="39" customWidth="1"/>
    <col min="14823" max="14823" width="11.42578125" style="39"/>
    <col min="14824" max="14826" width="12.5703125" style="39" customWidth="1"/>
    <col min="14827" max="14827" width="15.140625" style="39" customWidth="1"/>
    <col min="14828" max="14832" width="12.5703125" style="39" customWidth="1"/>
    <col min="14833" max="14833" width="11.42578125" style="39"/>
    <col min="14834" max="14834" width="15.5703125" style="39" customWidth="1"/>
    <col min="14835" max="14835" width="11.42578125" style="39"/>
    <col min="14836" max="14844" width="13.42578125" style="39" customWidth="1"/>
    <col min="14845" max="14845" width="11.42578125" style="39"/>
    <col min="14846" max="14846" width="13.28515625" style="39" customWidth="1"/>
    <col min="14847" max="14848" width="12.85546875" style="39" customWidth="1"/>
    <col min="14849" max="14849" width="11.42578125" style="39"/>
    <col min="14850" max="14852" width="12.5703125" style="39" customWidth="1"/>
    <col min="14853" max="15077" width="11.42578125" style="39"/>
    <col min="15078" max="15078" width="37.28515625" style="39" customWidth="1"/>
    <col min="15079" max="15079" width="11.42578125" style="39"/>
    <col min="15080" max="15082" width="12.5703125" style="39" customWidth="1"/>
    <col min="15083" max="15083" width="15.140625" style="39" customWidth="1"/>
    <col min="15084" max="15088" width="12.5703125" style="39" customWidth="1"/>
    <col min="15089" max="15089" width="11.42578125" style="39"/>
    <col min="15090" max="15090" width="15.5703125" style="39" customWidth="1"/>
    <col min="15091" max="15091" width="11.42578125" style="39"/>
    <col min="15092" max="15100" width="13.42578125" style="39" customWidth="1"/>
    <col min="15101" max="15101" width="11.42578125" style="39"/>
    <col min="15102" max="15102" width="13.28515625" style="39" customWidth="1"/>
    <col min="15103" max="15104" width="12.85546875" style="39" customWidth="1"/>
    <col min="15105" max="15105" width="11.42578125" style="39"/>
    <col min="15106" max="15108" width="12.5703125" style="39" customWidth="1"/>
    <col min="15109" max="15333" width="11.42578125" style="39"/>
    <col min="15334" max="15334" width="37.28515625" style="39" customWidth="1"/>
    <col min="15335" max="15335" width="11.42578125" style="39"/>
    <col min="15336" max="15338" width="12.5703125" style="39" customWidth="1"/>
    <col min="15339" max="15339" width="15.140625" style="39" customWidth="1"/>
    <col min="15340" max="15344" width="12.5703125" style="39" customWidth="1"/>
    <col min="15345" max="15345" width="11.42578125" style="39"/>
    <col min="15346" max="15346" width="15.5703125" style="39" customWidth="1"/>
    <col min="15347" max="15347" width="11.42578125" style="39"/>
    <col min="15348" max="15356" width="13.42578125" style="39" customWidth="1"/>
    <col min="15357" max="15357" width="11.42578125" style="39"/>
    <col min="15358" max="15358" width="13.28515625" style="39" customWidth="1"/>
    <col min="15359" max="15360" width="12.85546875" style="39" customWidth="1"/>
    <col min="15361" max="15361" width="11.42578125" style="39"/>
    <col min="15362" max="15364" width="12.5703125" style="39" customWidth="1"/>
    <col min="15365" max="15589" width="11.42578125" style="39"/>
    <col min="15590" max="15590" width="37.28515625" style="39" customWidth="1"/>
    <col min="15591" max="15591" width="11.42578125" style="39"/>
    <col min="15592" max="15594" width="12.5703125" style="39" customWidth="1"/>
    <col min="15595" max="15595" width="15.140625" style="39" customWidth="1"/>
    <col min="15596" max="15600" width="12.5703125" style="39" customWidth="1"/>
    <col min="15601" max="15601" width="11.42578125" style="39"/>
    <col min="15602" max="15602" width="15.5703125" style="39" customWidth="1"/>
    <col min="15603" max="15603" width="11.42578125" style="39"/>
    <col min="15604" max="15612" width="13.42578125" style="39" customWidth="1"/>
    <col min="15613" max="15613" width="11.42578125" style="39"/>
    <col min="15614" max="15614" width="13.28515625" style="39" customWidth="1"/>
    <col min="15615" max="15616" width="12.85546875" style="39" customWidth="1"/>
    <col min="15617" max="15617" width="11.42578125" style="39"/>
    <col min="15618" max="15620" width="12.5703125" style="39" customWidth="1"/>
    <col min="15621" max="15845" width="11.42578125" style="39"/>
    <col min="15846" max="15846" width="37.28515625" style="39" customWidth="1"/>
    <col min="15847" max="15847" width="11.42578125" style="39"/>
    <col min="15848" max="15850" width="12.5703125" style="39" customWidth="1"/>
    <col min="15851" max="15851" width="15.140625" style="39" customWidth="1"/>
    <col min="15852" max="15856" width="12.5703125" style="39" customWidth="1"/>
    <col min="15857" max="15857" width="11.42578125" style="39"/>
    <col min="15858" max="15858" width="15.5703125" style="39" customWidth="1"/>
    <col min="15859" max="15859" width="11.42578125" style="39"/>
    <col min="15860" max="15868" width="13.42578125" style="39" customWidth="1"/>
    <col min="15869" max="15869" width="11.42578125" style="39"/>
    <col min="15870" max="15870" width="13.28515625" style="39" customWidth="1"/>
    <col min="15871" max="15872" width="12.85546875" style="39" customWidth="1"/>
    <col min="15873" max="15873" width="11.42578125" style="39"/>
    <col min="15874" max="15876" width="12.5703125" style="39" customWidth="1"/>
    <col min="15877" max="16101" width="11.42578125" style="39"/>
    <col min="16102" max="16102" width="37.28515625" style="39" customWidth="1"/>
    <col min="16103" max="16103" width="11.42578125" style="39"/>
    <col min="16104" max="16106" width="12.5703125" style="39" customWidth="1"/>
    <col min="16107" max="16107" width="15.140625" style="39" customWidth="1"/>
    <col min="16108" max="16112" width="12.5703125" style="39" customWidth="1"/>
    <col min="16113" max="16113" width="11.42578125" style="39"/>
    <col min="16114" max="16114" width="15.5703125" style="39" customWidth="1"/>
    <col min="16115" max="16115" width="11.42578125" style="39"/>
    <col min="16116" max="16124" width="13.42578125" style="39" customWidth="1"/>
    <col min="16125" max="16125" width="11.42578125" style="39"/>
    <col min="16126" max="16126" width="13.28515625" style="39" customWidth="1"/>
    <col min="16127" max="16128" width="12.85546875" style="39" customWidth="1"/>
    <col min="16129" max="16129" width="11.42578125" style="39"/>
    <col min="16130" max="16132" width="12.5703125" style="39" customWidth="1"/>
    <col min="16133" max="16384" width="11.42578125" style="39"/>
  </cols>
  <sheetData>
    <row r="1" spans="1:7" x14ac:dyDescent="0.2">
      <c r="A1" s="525"/>
      <c r="B1" s="106"/>
      <c r="C1" s="106"/>
      <c r="D1" s="318"/>
    </row>
    <row r="2" spans="1:7" x14ac:dyDescent="0.2">
      <c r="A2" s="526"/>
      <c r="B2" s="47"/>
      <c r="C2" s="47"/>
      <c r="D2" s="319"/>
    </row>
    <row r="3" spans="1:7" x14ac:dyDescent="0.2">
      <c r="A3" s="526"/>
      <c r="B3" s="47"/>
      <c r="C3" s="47"/>
      <c r="D3" s="319"/>
    </row>
    <row r="4" spans="1:7" x14ac:dyDescent="0.2">
      <c r="A4" s="526"/>
      <c r="B4" s="47"/>
      <c r="C4" s="47"/>
      <c r="D4" s="319"/>
    </row>
    <row r="5" spans="1:7" x14ac:dyDescent="0.2">
      <c r="A5" s="526"/>
      <c r="B5" s="47"/>
      <c r="C5" s="47"/>
      <c r="D5" s="319"/>
    </row>
    <row r="6" spans="1:7" ht="63.75" customHeight="1" x14ac:dyDescent="0.2">
      <c r="A6" s="576" t="s">
        <v>263</v>
      </c>
      <c r="B6" s="577"/>
      <c r="C6" s="577"/>
      <c r="D6" s="578"/>
    </row>
    <row r="7" spans="1:7" x14ac:dyDescent="0.2">
      <c r="A7" s="579" t="s">
        <v>77</v>
      </c>
      <c r="B7" s="580"/>
      <c r="C7" s="580"/>
      <c r="D7" s="581"/>
      <c r="E7" s="47"/>
      <c r="F7" s="47"/>
      <c r="G7" s="47"/>
    </row>
    <row r="8" spans="1:7" ht="13.5" x14ac:dyDescent="0.2">
      <c r="A8" s="579" t="s">
        <v>309</v>
      </c>
      <c r="B8" s="580"/>
      <c r="C8" s="580"/>
      <c r="D8" s="581"/>
    </row>
    <row r="9" spans="1:7" x14ac:dyDescent="0.2">
      <c r="A9" s="579" t="s">
        <v>208</v>
      </c>
      <c r="B9" s="580"/>
      <c r="C9" s="580"/>
      <c r="D9" s="581"/>
    </row>
    <row r="10" spans="1:7" ht="12.75" customHeight="1" x14ac:dyDescent="0.2">
      <c r="A10" s="579" t="s">
        <v>190</v>
      </c>
      <c r="B10" s="580"/>
      <c r="C10" s="580"/>
      <c r="D10" s="581"/>
    </row>
    <row r="11" spans="1:7" ht="12.75" customHeight="1" x14ac:dyDescent="0.2">
      <c r="A11" s="579" t="s">
        <v>1</v>
      </c>
      <c r="B11" s="580"/>
      <c r="C11" s="580"/>
      <c r="D11" s="581"/>
    </row>
    <row r="12" spans="1:7" x14ac:dyDescent="0.2">
      <c r="A12" s="582">
        <v>2017</v>
      </c>
      <c r="B12" s="583"/>
      <c r="C12" s="583"/>
      <c r="D12" s="584"/>
    </row>
    <row r="13" spans="1:7" x14ac:dyDescent="0.2">
      <c r="A13" s="235"/>
      <c r="B13" s="320"/>
      <c r="C13" s="320"/>
      <c r="D13" s="274" t="s">
        <v>209</v>
      </c>
    </row>
    <row r="14" spans="1:7" ht="45" customHeight="1" x14ac:dyDescent="0.2">
      <c r="A14" s="321" t="s">
        <v>2</v>
      </c>
      <c r="B14" s="57" t="s">
        <v>3</v>
      </c>
      <c r="C14" s="217" t="s">
        <v>203</v>
      </c>
      <c r="D14" s="218" t="s">
        <v>174</v>
      </c>
      <c r="E14" s="54"/>
      <c r="F14" s="54"/>
    </row>
    <row r="15" spans="1:7" ht="12" customHeight="1" x14ac:dyDescent="0.2">
      <c r="A15" s="193" t="s">
        <v>4</v>
      </c>
      <c r="B15" s="63">
        <v>9950</v>
      </c>
      <c r="C15" s="64" t="s">
        <v>17</v>
      </c>
      <c r="D15" s="313" t="s">
        <v>17</v>
      </c>
      <c r="E15" s="50"/>
      <c r="F15" s="51"/>
    </row>
    <row r="16" spans="1:7" ht="12" customHeight="1" x14ac:dyDescent="0.2">
      <c r="A16" s="191" t="s">
        <v>207</v>
      </c>
      <c r="B16" s="40">
        <v>9902</v>
      </c>
      <c r="C16" s="41">
        <f>((B16*100)/$B$15)</f>
        <v>99.517587939698487</v>
      </c>
      <c r="D16" s="314" t="s">
        <v>17</v>
      </c>
      <c r="E16" s="42"/>
      <c r="F16" s="44"/>
    </row>
    <row r="17" spans="1:6" ht="12" customHeight="1" x14ac:dyDescent="0.2">
      <c r="A17" s="193" t="s">
        <v>90</v>
      </c>
      <c r="B17" s="65">
        <v>9779</v>
      </c>
      <c r="C17" s="91">
        <f t="shared" ref="C17:C23" si="0">((B17*100)/$B$15)</f>
        <v>98.281407035175874</v>
      </c>
      <c r="D17" s="315">
        <v>212148</v>
      </c>
      <c r="E17" s="42"/>
      <c r="F17" s="44"/>
    </row>
    <row r="18" spans="1:6" ht="12" customHeight="1" x14ac:dyDescent="0.2">
      <c r="A18" s="191" t="s">
        <v>91</v>
      </c>
      <c r="B18" s="40">
        <v>7246</v>
      </c>
      <c r="C18" s="41">
        <f t="shared" si="0"/>
        <v>72.824120603015075</v>
      </c>
      <c r="D18" s="316">
        <v>94108</v>
      </c>
      <c r="E18" s="42"/>
      <c r="F18" s="44"/>
    </row>
    <row r="19" spans="1:6" ht="12" customHeight="1" x14ac:dyDescent="0.2">
      <c r="A19" s="193" t="s">
        <v>92</v>
      </c>
      <c r="B19" s="65">
        <v>2368</v>
      </c>
      <c r="C19" s="91">
        <f t="shared" si="0"/>
        <v>23.798994974874372</v>
      </c>
      <c r="D19" s="315">
        <v>18900</v>
      </c>
      <c r="E19" s="42"/>
      <c r="F19" s="44"/>
    </row>
    <row r="20" spans="1:6" ht="12" customHeight="1" x14ac:dyDescent="0.2">
      <c r="A20" s="191" t="s">
        <v>93</v>
      </c>
      <c r="B20" s="40">
        <v>6946</v>
      </c>
      <c r="C20" s="41">
        <f t="shared" si="0"/>
        <v>69.80904522613065</v>
      </c>
      <c r="D20" s="316">
        <v>101418</v>
      </c>
      <c r="E20" s="42"/>
      <c r="F20" s="44"/>
    </row>
    <row r="21" spans="1:6" ht="12" customHeight="1" x14ac:dyDescent="0.2">
      <c r="A21" s="193" t="s">
        <v>94</v>
      </c>
      <c r="B21" s="65">
        <v>375</v>
      </c>
      <c r="C21" s="91">
        <f t="shared" si="0"/>
        <v>3.7688442211055277</v>
      </c>
      <c r="D21" s="315">
        <v>15559</v>
      </c>
      <c r="E21" s="42"/>
      <c r="F21" s="44"/>
    </row>
    <row r="22" spans="1:6" ht="12" customHeight="1" x14ac:dyDescent="0.2">
      <c r="A22" s="191" t="s">
        <v>95</v>
      </c>
      <c r="B22" s="42">
        <v>9896</v>
      </c>
      <c r="C22" s="41">
        <f t="shared" si="0"/>
        <v>99.457286432160799</v>
      </c>
      <c r="D22" s="314" t="s">
        <v>17</v>
      </c>
      <c r="E22" s="42"/>
      <c r="F22" s="44"/>
    </row>
    <row r="23" spans="1:6" ht="12" customHeight="1" x14ac:dyDescent="0.2">
      <c r="A23" s="196" t="s">
        <v>171</v>
      </c>
      <c r="B23" s="68">
        <v>5724</v>
      </c>
      <c r="C23" s="98">
        <f t="shared" si="0"/>
        <v>57.527638190954775</v>
      </c>
      <c r="D23" s="317" t="s">
        <v>17</v>
      </c>
      <c r="E23" s="42"/>
      <c r="F23" s="53"/>
    </row>
    <row r="24" spans="1:6" ht="12.75" customHeight="1" x14ac:dyDescent="0.2">
      <c r="C24" s="134"/>
      <c r="D24" s="134"/>
      <c r="E24" s="47"/>
      <c r="F24" s="47"/>
    </row>
    <row r="25" spans="1:6" ht="12.75" customHeight="1" x14ac:dyDescent="0.2">
      <c r="A25" s="310"/>
      <c r="B25" s="311"/>
      <c r="C25" s="302"/>
      <c r="D25" s="304"/>
      <c r="E25" s="47"/>
      <c r="F25" s="47"/>
    </row>
    <row r="26" spans="1:6" x14ac:dyDescent="0.2">
      <c r="A26" s="573" t="s">
        <v>320</v>
      </c>
      <c r="B26" s="574"/>
      <c r="C26" s="574"/>
      <c r="D26" s="575"/>
    </row>
    <row r="27" spans="1:6" ht="28.5" customHeight="1" x14ac:dyDescent="0.2">
      <c r="A27" s="573" t="s">
        <v>316</v>
      </c>
      <c r="B27" s="574"/>
      <c r="C27" s="574"/>
      <c r="D27" s="575"/>
      <c r="E27" s="162"/>
      <c r="F27" s="162"/>
    </row>
    <row r="28" spans="1:6" ht="22.5" customHeight="1" x14ac:dyDescent="0.2">
      <c r="A28" s="573" t="s">
        <v>8</v>
      </c>
      <c r="B28" s="574"/>
      <c r="C28" s="574"/>
      <c r="D28" s="575"/>
      <c r="E28" s="162"/>
      <c r="F28" s="162"/>
    </row>
    <row r="29" spans="1:6" ht="36" customHeight="1" x14ac:dyDescent="0.2">
      <c r="A29" s="573" t="s">
        <v>229</v>
      </c>
      <c r="B29" s="574"/>
      <c r="C29" s="574"/>
      <c r="D29" s="575"/>
      <c r="E29" s="162"/>
      <c r="F29" s="162"/>
    </row>
    <row r="30" spans="1:6" ht="17.25" customHeight="1" x14ac:dyDescent="0.2">
      <c r="A30" s="573" t="s">
        <v>9</v>
      </c>
      <c r="B30" s="574"/>
      <c r="C30" s="574"/>
      <c r="D30" s="575"/>
      <c r="E30" s="48"/>
      <c r="F30" s="48"/>
    </row>
    <row r="31" spans="1:6" ht="14.25" customHeight="1" x14ac:dyDescent="0.2">
      <c r="A31" s="312" t="s">
        <v>302</v>
      </c>
      <c r="B31" s="134"/>
      <c r="C31" s="134"/>
      <c r="D31" s="306"/>
    </row>
    <row r="32" spans="1:6" x14ac:dyDescent="0.2">
      <c r="A32" s="307"/>
      <c r="B32" s="308"/>
      <c r="C32" s="308"/>
      <c r="D32" s="309"/>
      <c r="E32" s="162"/>
      <c r="F32" s="162"/>
    </row>
    <row r="34" spans="1:4" ht="15" x14ac:dyDescent="0.25">
      <c r="A34" s="586"/>
      <c r="B34" s="586"/>
      <c r="C34" s="45"/>
      <c r="D34" s="45"/>
    </row>
    <row r="35" spans="1:4" ht="15" x14ac:dyDescent="0.25">
      <c r="A35" s="45"/>
      <c r="B35" s="45"/>
      <c r="C35" s="45"/>
      <c r="D35" s="45"/>
    </row>
    <row r="36" spans="1:4" ht="42" customHeight="1" x14ac:dyDescent="0.2">
      <c r="A36" s="587"/>
      <c r="B36" s="587"/>
      <c r="C36" s="587"/>
      <c r="D36" s="587"/>
    </row>
    <row r="37" spans="1:4" ht="15" x14ac:dyDescent="0.25">
      <c r="B37" s="45"/>
      <c r="C37" s="45"/>
      <c r="D37" s="45"/>
    </row>
    <row r="39" spans="1:4" x14ac:dyDescent="0.2">
      <c r="A39" s="585"/>
      <c r="B39" s="585"/>
      <c r="C39" s="585"/>
      <c r="D39" s="585"/>
    </row>
  </sheetData>
  <mergeCells count="16">
    <mergeCell ref="A39:D39"/>
    <mergeCell ref="A30:D30"/>
    <mergeCell ref="A34:B34"/>
    <mergeCell ref="A27:D27"/>
    <mergeCell ref="A28:D28"/>
    <mergeCell ref="A29:D29"/>
    <mergeCell ref="A36:D36"/>
    <mergeCell ref="A26:D26"/>
    <mergeCell ref="A1:A5"/>
    <mergeCell ref="A6:D6"/>
    <mergeCell ref="A9:D9"/>
    <mergeCell ref="A10:D10"/>
    <mergeCell ref="A7:D7"/>
    <mergeCell ref="A8:D8"/>
    <mergeCell ref="A11:D11"/>
    <mergeCell ref="A12:D12"/>
  </mergeCells>
  <hyperlinks>
    <hyperlink ref="D13" location="Contenido!A1" display="Volver al contenido"/>
  </hyperlinks>
  <pageMargins left="0.75" right="0.75" top="1" bottom="1" header="0" footer="0"/>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7"/>
  <sheetViews>
    <sheetView workbookViewId="0">
      <selection activeCell="F28" sqref="F28"/>
    </sheetView>
  </sheetViews>
  <sheetFormatPr baseColWidth="10" defaultRowHeight="12.75" x14ac:dyDescent="0.2"/>
  <cols>
    <col min="1" max="1" width="43.7109375" style="3" customWidth="1"/>
    <col min="2" max="3" width="21.7109375" style="3" customWidth="1"/>
    <col min="4" max="16384" width="11.42578125" style="3"/>
  </cols>
  <sheetData>
    <row r="1" spans="1:6" x14ac:dyDescent="0.2">
      <c r="A1" s="525"/>
      <c r="B1" s="187"/>
      <c r="C1" s="188"/>
    </row>
    <row r="2" spans="1:6" x14ac:dyDescent="0.2">
      <c r="A2" s="526"/>
      <c r="B2" s="10"/>
      <c r="C2" s="189"/>
    </row>
    <row r="3" spans="1:6" x14ac:dyDescent="0.2">
      <c r="A3" s="526"/>
      <c r="B3" s="10"/>
      <c r="C3" s="189"/>
    </row>
    <row r="4" spans="1:6" x14ac:dyDescent="0.2">
      <c r="A4" s="526"/>
      <c r="B4" s="10"/>
      <c r="C4" s="189"/>
    </row>
    <row r="5" spans="1:6" x14ac:dyDescent="0.2">
      <c r="A5" s="526"/>
      <c r="B5" s="10"/>
      <c r="C5" s="189"/>
    </row>
    <row r="6" spans="1:6" ht="67.5" customHeight="1" x14ac:dyDescent="0.2">
      <c r="A6" s="576" t="s">
        <v>263</v>
      </c>
      <c r="B6" s="577"/>
      <c r="C6" s="578"/>
    </row>
    <row r="7" spans="1:6" x14ac:dyDescent="0.2">
      <c r="A7" s="513" t="s">
        <v>78</v>
      </c>
      <c r="B7" s="514"/>
      <c r="C7" s="515"/>
      <c r="D7" s="10"/>
      <c r="E7" s="10"/>
    </row>
    <row r="8" spans="1:6" ht="13.5" x14ac:dyDescent="0.2">
      <c r="A8" s="513" t="s">
        <v>309</v>
      </c>
      <c r="B8" s="514"/>
      <c r="C8" s="515"/>
    </row>
    <row r="9" spans="1:6" x14ac:dyDescent="0.2">
      <c r="A9" s="513" t="s">
        <v>208</v>
      </c>
      <c r="B9" s="514"/>
      <c r="C9" s="515"/>
    </row>
    <row r="10" spans="1:6" ht="12.75" customHeight="1" x14ac:dyDescent="0.2">
      <c r="A10" s="513" t="s">
        <v>192</v>
      </c>
      <c r="B10" s="514"/>
      <c r="C10" s="515"/>
      <c r="D10" s="146"/>
    </row>
    <row r="11" spans="1:6" x14ac:dyDescent="0.2">
      <c r="A11" s="513" t="s">
        <v>1</v>
      </c>
      <c r="B11" s="514"/>
      <c r="C11" s="515"/>
    </row>
    <row r="12" spans="1:6" x14ac:dyDescent="0.2">
      <c r="A12" s="527">
        <v>2017</v>
      </c>
      <c r="B12" s="528"/>
      <c r="C12" s="529"/>
    </row>
    <row r="13" spans="1:6" x14ac:dyDescent="0.2">
      <c r="A13" s="235"/>
      <c r="B13" s="322"/>
      <c r="C13" s="274" t="s">
        <v>209</v>
      </c>
    </row>
    <row r="14" spans="1:6" ht="32.25" customHeight="1" x14ac:dyDescent="0.2">
      <c r="A14" s="215" t="s">
        <v>110</v>
      </c>
      <c r="B14" s="216" t="s">
        <v>3</v>
      </c>
      <c r="C14" s="226" t="s">
        <v>203</v>
      </c>
      <c r="E14" s="76"/>
      <c r="F14" s="87"/>
    </row>
    <row r="15" spans="1:6" ht="13.5" customHeight="1" x14ac:dyDescent="0.2">
      <c r="A15" s="193" t="s">
        <v>111</v>
      </c>
      <c r="B15" s="59">
        <v>9911</v>
      </c>
      <c r="C15" s="190" t="s">
        <v>17</v>
      </c>
    </row>
    <row r="16" spans="1:6" ht="13.5" customHeight="1" x14ac:dyDescent="0.2">
      <c r="A16" s="191" t="s">
        <v>210</v>
      </c>
      <c r="B16" s="72">
        <v>8559</v>
      </c>
      <c r="C16" s="192">
        <f>((B16*100)/$B$15)</f>
        <v>86.358591464029871</v>
      </c>
    </row>
    <row r="17" spans="1:5" ht="13.5" customHeight="1" x14ac:dyDescent="0.2">
      <c r="A17" s="193" t="s">
        <v>211</v>
      </c>
      <c r="B17" s="77">
        <v>3580</v>
      </c>
      <c r="C17" s="210">
        <f>((B17*100)/$B$15)</f>
        <v>36.121481182524469</v>
      </c>
    </row>
    <row r="18" spans="1:5" ht="13.5" customHeight="1" x14ac:dyDescent="0.2">
      <c r="A18" s="191" t="s">
        <v>213</v>
      </c>
      <c r="B18" s="72">
        <v>898</v>
      </c>
      <c r="C18" s="192">
        <f>((B18*100)/$B$15)</f>
        <v>9.0606396932701045</v>
      </c>
    </row>
    <row r="19" spans="1:5" ht="13.5" customHeight="1" x14ac:dyDescent="0.2">
      <c r="A19" s="196" t="s">
        <v>212</v>
      </c>
      <c r="B19" s="92">
        <v>2415</v>
      </c>
      <c r="C19" s="211">
        <f>((B19*100)/$B$15)</f>
        <v>24.366865099384523</v>
      </c>
    </row>
    <row r="20" spans="1:5" s="39" customFormat="1" ht="12.75" customHeight="1" x14ac:dyDescent="0.2">
      <c r="C20" s="134"/>
      <c r="D20" s="47"/>
      <c r="E20" s="47"/>
    </row>
    <row r="21" spans="1:5" s="39" customFormat="1" ht="12.75" customHeight="1" x14ac:dyDescent="0.2">
      <c r="A21" s="303"/>
      <c r="B21" s="106"/>
      <c r="C21" s="304"/>
      <c r="D21" s="47"/>
      <c r="E21" s="47"/>
    </row>
    <row r="22" spans="1:5" x14ac:dyDescent="0.2">
      <c r="A22" s="573" t="s">
        <v>321</v>
      </c>
      <c r="B22" s="574"/>
      <c r="C22" s="189"/>
    </row>
    <row r="23" spans="1:5" s="39" customFormat="1" ht="36.75" customHeight="1" x14ac:dyDescent="0.2">
      <c r="A23" s="573" t="s">
        <v>316</v>
      </c>
      <c r="B23" s="574"/>
      <c r="C23" s="575"/>
      <c r="D23" s="162"/>
      <c r="E23" s="162"/>
    </row>
    <row r="24" spans="1:5" ht="26.25" customHeight="1" x14ac:dyDescent="0.2">
      <c r="A24" s="573" t="s">
        <v>119</v>
      </c>
      <c r="B24" s="574"/>
      <c r="C24" s="575"/>
      <c r="D24" s="162"/>
    </row>
    <row r="25" spans="1:5" x14ac:dyDescent="0.2">
      <c r="A25" s="202" t="s">
        <v>9</v>
      </c>
      <c r="B25" s="10"/>
      <c r="C25" s="189"/>
    </row>
    <row r="26" spans="1:5" x14ac:dyDescent="0.2">
      <c r="A26" s="312" t="s">
        <v>302</v>
      </c>
      <c r="B26" s="134"/>
      <c r="C26" s="306"/>
      <c r="D26" s="134"/>
    </row>
    <row r="27" spans="1:5" x14ac:dyDescent="0.2">
      <c r="A27" s="203"/>
      <c r="B27" s="119"/>
      <c r="C27" s="201"/>
    </row>
  </sheetData>
  <mergeCells count="11">
    <mergeCell ref="A24:C24"/>
    <mergeCell ref="A1:A5"/>
    <mergeCell ref="A6:C6"/>
    <mergeCell ref="A10:C10"/>
    <mergeCell ref="A23:C23"/>
    <mergeCell ref="A22:B22"/>
    <mergeCell ref="A7:C7"/>
    <mergeCell ref="A8:C8"/>
    <mergeCell ref="A9:C9"/>
    <mergeCell ref="A11:C11"/>
    <mergeCell ref="A12:C12"/>
  </mergeCells>
  <hyperlinks>
    <hyperlink ref="C13" location="Contenido!A1" display="Volver al contenido"/>
  </hyperlinks>
  <pageMargins left="0.75" right="0.75" top="1" bottom="1" header="0" footer="0"/>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26"/>
  <sheetViews>
    <sheetView zoomScaleNormal="100" workbookViewId="0">
      <selection activeCell="F28" sqref="F28"/>
    </sheetView>
  </sheetViews>
  <sheetFormatPr baseColWidth="10" defaultRowHeight="12.75" x14ac:dyDescent="0.2"/>
  <cols>
    <col min="1" max="1" width="45.42578125" style="39" customWidth="1"/>
    <col min="2" max="3" width="21.7109375" style="39" customWidth="1"/>
    <col min="4" max="199" width="11.42578125" style="39"/>
    <col min="200" max="200" width="39.42578125" style="39" customWidth="1"/>
    <col min="201" max="201" width="11.42578125" style="39"/>
    <col min="202" max="204" width="12.5703125" style="39" customWidth="1"/>
    <col min="205" max="205" width="15.140625" style="39" customWidth="1"/>
    <col min="206" max="210" width="12.5703125" style="39" customWidth="1"/>
    <col min="211" max="211" width="11.42578125" style="39"/>
    <col min="212" max="212" width="15.5703125" style="39" customWidth="1"/>
    <col min="213" max="213" width="11.42578125" style="39"/>
    <col min="214" max="222" width="13.42578125" style="39" customWidth="1"/>
    <col min="223" max="223" width="11.42578125" style="39"/>
    <col min="224" max="224" width="13.28515625" style="39" customWidth="1"/>
    <col min="225" max="226" width="12.85546875" style="39" customWidth="1"/>
    <col min="227" max="227" width="11.42578125" style="39"/>
    <col min="228" max="230" width="12.5703125" style="39" customWidth="1"/>
    <col min="231" max="455" width="11.42578125" style="39"/>
    <col min="456" max="456" width="39.42578125" style="39" customWidth="1"/>
    <col min="457" max="457" width="11.42578125" style="39"/>
    <col min="458" max="460" width="12.5703125" style="39" customWidth="1"/>
    <col min="461" max="461" width="15.140625" style="39" customWidth="1"/>
    <col min="462" max="466" width="12.5703125" style="39" customWidth="1"/>
    <col min="467" max="467" width="11.42578125" style="39"/>
    <col min="468" max="468" width="15.5703125" style="39" customWidth="1"/>
    <col min="469" max="469" width="11.42578125" style="39"/>
    <col min="470" max="478" width="13.42578125" style="39" customWidth="1"/>
    <col min="479" max="479" width="11.42578125" style="39"/>
    <col min="480" max="480" width="13.28515625" style="39" customWidth="1"/>
    <col min="481" max="482" width="12.85546875" style="39" customWidth="1"/>
    <col min="483" max="483" width="11.42578125" style="39"/>
    <col min="484" max="486" width="12.5703125" style="39" customWidth="1"/>
    <col min="487" max="711" width="11.42578125" style="39"/>
    <col min="712" max="712" width="39.42578125" style="39" customWidth="1"/>
    <col min="713" max="713" width="11.42578125" style="39"/>
    <col min="714" max="716" width="12.5703125" style="39" customWidth="1"/>
    <col min="717" max="717" width="15.140625" style="39" customWidth="1"/>
    <col min="718" max="722" width="12.5703125" style="39" customWidth="1"/>
    <col min="723" max="723" width="11.42578125" style="39"/>
    <col min="724" max="724" width="15.5703125" style="39" customWidth="1"/>
    <col min="725" max="725" width="11.42578125" style="39"/>
    <col min="726" max="734" width="13.42578125" style="39" customWidth="1"/>
    <col min="735" max="735" width="11.42578125" style="39"/>
    <col min="736" max="736" width="13.28515625" style="39" customWidth="1"/>
    <col min="737" max="738" width="12.85546875" style="39" customWidth="1"/>
    <col min="739" max="739" width="11.42578125" style="39"/>
    <col min="740" max="742" width="12.5703125" style="39" customWidth="1"/>
    <col min="743" max="967" width="11.42578125" style="39"/>
    <col min="968" max="968" width="39.42578125" style="39" customWidth="1"/>
    <col min="969" max="969" width="11.42578125" style="39"/>
    <col min="970" max="972" width="12.5703125" style="39" customWidth="1"/>
    <col min="973" max="973" width="15.140625" style="39" customWidth="1"/>
    <col min="974" max="978" width="12.5703125" style="39" customWidth="1"/>
    <col min="979" max="979" width="11.42578125" style="39"/>
    <col min="980" max="980" width="15.5703125" style="39" customWidth="1"/>
    <col min="981" max="981" width="11.42578125" style="39"/>
    <col min="982" max="990" width="13.42578125" style="39" customWidth="1"/>
    <col min="991" max="991" width="11.42578125" style="39"/>
    <col min="992" max="992" width="13.28515625" style="39" customWidth="1"/>
    <col min="993" max="994" width="12.85546875" style="39" customWidth="1"/>
    <col min="995" max="995" width="11.42578125" style="39"/>
    <col min="996" max="998" width="12.5703125" style="39" customWidth="1"/>
    <col min="999" max="1223" width="11.42578125" style="39"/>
    <col min="1224" max="1224" width="39.42578125" style="39" customWidth="1"/>
    <col min="1225" max="1225" width="11.42578125" style="39"/>
    <col min="1226" max="1228" width="12.5703125" style="39" customWidth="1"/>
    <col min="1229" max="1229" width="15.140625" style="39" customWidth="1"/>
    <col min="1230" max="1234" width="12.5703125" style="39" customWidth="1"/>
    <col min="1235" max="1235" width="11.42578125" style="39"/>
    <col min="1236" max="1236" width="15.5703125" style="39" customWidth="1"/>
    <col min="1237" max="1237" width="11.42578125" style="39"/>
    <col min="1238" max="1246" width="13.42578125" style="39" customWidth="1"/>
    <col min="1247" max="1247" width="11.42578125" style="39"/>
    <col min="1248" max="1248" width="13.28515625" style="39" customWidth="1"/>
    <col min="1249" max="1250" width="12.85546875" style="39" customWidth="1"/>
    <col min="1251" max="1251" width="11.42578125" style="39"/>
    <col min="1252" max="1254" width="12.5703125" style="39" customWidth="1"/>
    <col min="1255" max="1479" width="11.42578125" style="39"/>
    <col min="1480" max="1480" width="39.42578125" style="39" customWidth="1"/>
    <col min="1481" max="1481" width="11.42578125" style="39"/>
    <col min="1482" max="1484" width="12.5703125" style="39" customWidth="1"/>
    <col min="1485" max="1485" width="15.140625" style="39" customWidth="1"/>
    <col min="1486" max="1490" width="12.5703125" style="39" customWidth="1"/>
    <col min="1491" max="1491" width="11.42578125" style="39"/>
    <col min="1492" max="1492" width="15.5703125" style="39" customWidth="1"/>
    <col min="1493" max="1493" width="11.42578125" style="39"/>
    <col min="1494" max="1502" width="13.42578125" style="39" customWidth="1"/>
    <col min="1503" max="1503" width="11.42578125" style="39"/>
    <col min="1504" max="1504" width="13.28515625" style="39" customWidth="1"/>
    <col min="1505" max="1506" width="12.85546875" style="39" customWidth="1"/>
    <col min="1507" max="1507" width="11.42578125" style="39"/>
    <col min="1508" max="1510" width="12.5703125" style="39" customWidth="1"/>
    <col min="1511" max="1735" width="11.42578125" style="39"/>
    <col min="1736" max="1736" width="39.42578125" style="39" customWidth="1"/>
    <col min="1737" max="1737" width="11.42578125" style="39"/>
    <col min="1738" max="1740" width="12.5703125" style="39" customWidth="1"/>
    <col min="1741" max="1741" width="15.140625" style="39" customWidth="1"/>
    <col min="1742" max="1746" width="12.5703125" style="39" customWidth="1"/>
    <col min="1747" max="1747" width="11.42578125" style="39"/>
    <col min="1748" max="1748" width="15.5703125" style="39" customWidth="1"/>
    <col min="1749" max="1749" width="11.42578125" style="39"/>
    <col min="1750" max="1758" width="13.42578125" style="39" customWidth="1"/>
    <col min="1759" max="1759" width="11.42578125" style="39"/>
    <col min="1760" max="1760" width="13.28515625" style="39" customWidth="1"/>
    <col min="1761" max="1762" width="12.85546875" style="39" customWidth="1"/>
    <col min="1763" max="1763" width="11.42578125" style="39"/>
    <col min="1764" max="1766" width="12.5703125" style="39" customWidth="1"/>
    <col min="1767" max="1991" width="11.42578125" style="39"/>
    <col min="1992" max="1992" width="39.42578125" style="39" customWidth="1"/>
    <col min="1993" max="1993" width="11.42578125" style="39"/>
    <col min="1994" max="1996" width="12.5703125" style="39" customWidth="1"/>
    <col min="1997" max="1997" width="15.140625" style="39" customWidth="1"/>
    <col min="1998" max="2002" width="12.5703125" style="39" customWidth="1"/>
    <col min="2003" max="2003" width="11.42578125" style="39"/>
    <col min="2004" max="2004" width="15.5703125" style="39" customWidth="1"/>
    <col min="2005" max="2005" width="11.42578125" style="39"/>
    <col min="2006" max="2014" width="13.42578125" style="39" customWidth="1"/>
    <col min="2015" max="2015" width="11.42578125" style="39"/>
    <col min="2016" max="2016" width="13.28515625" style="39" customWidth="1"/>
    <col min="2017" max="2018" width="12.85546875" style="39" customWidth="1"/>
    <col min="2019" max="2019" width="11.42578125" style="39"/>
    <col min="2020" max="2022" width="12.5703125" style="39" customWidth="1"/>
    <col min="2023" max="2247" width="11.42578125" style="39"/>
    <col min="2248" max="2248" width="39.42578125" style="39" customWidth="1"/>
    <col min="2249" max="2249" width="11.42578125" style="39"/>
    <col min="2250" max="2252" width="12.5703125" style="39" customWidth="1"/>
    <col min="2253" max="2253" width="15.140625" style="39" customWidth="1"/>
    <col min="2254" max="2258" width="12.5703125" style="39" customWidth="1"/>
    <col min="2259" max="2259" width="11.42578125" style="39"/>
    <col min="2260" max="2260" width="15.5703125" style="39" customWidth="1"/>
    <col min="2261" max="2261" width="11.42578125" style="39"/>
    <col min="2262" max="2270" width="13.42578125" style="39" customWidth="1"/>
    <col min="2271" max="2271" width="11.42578125" style="39"/>
    <col min="2272" max="2272" width="13.28515625" style="39" customWidth="1"/>
    <col min="2273" max="2274" width="12.85546875" style="39" customWidth="1"/>
    <col min="2275" max="2275" width="11.42578125" style="39"/>
    <col min="2276" max="2278" width="12.5703125" style="39" customWidth="1"/>
    <col min="2279" max="2503" width="11.42578125" style="39"/>
    <col min="2504" max="2504" width="39.42578125" style="39" customWidth="1"/>
    <col min="2505" max="2505" width="11.42578125" style="39"/>
    <col min="2506" max="2508" width="12.5703125" style="39" customWidth="1"/>
    <col min="2509" max="2509" width="15.140625" style="39" customWidth="1"/>
    <col min="2510" max="2514" width="12.5703125" style="39" customWidth="1"/>
    <col min="2515" max="2515" width="11.42578125" style="39"/>
    <col min="2516" max="2516" width="15.5703125" style="39" customWidth="1"/>
    <col min="2517" max="2517" width="11.42578125" style="39"/>
    <col min="2518" max="2526" width="13.42578125" style="39" customWidth="1"/>
    <col min="2527" max="2527" width="11.42578125" style="39"/>
    <col min="2528" max="2528" width="13.28515625" style="39" customWidth="1"/>
    <col min="2529" max="2530" width="12.85546875" style="39" customWidth="1"/>
    <col min="2531" max="2531" width="11.42578125" style="39"/>
    <col min="2532" max="2534" width="12.5703125" style="39" customWidth="1"/>
    <col min="2535" max="2759" width="11.42578125" style="39"/>
    <col min="2760" max="2760" width="39.42578125" style="39" customWidth="1"/>
    <col min="2761" max="2761" width="11.42578125" style="39"/>
    <col min="2762" max="2764" width="12.5703125" style="39" customWidth="1"/>
    <col min="2765" max="2765" width="15.140625" style="39" customWidth="1"/>
    <col min="2766" max="2770" width="12.5703125" style="39" customWidth="1"/>
    <col min="2771" max="2771" width="11.42578125" style="39"/>
    <col min="2772" max="2772" width="15.5703125" style="39" customWidth="1"/>
    <col min="2773" max="2773" width="11.42578125" style="39"/>
    <col min="2774" max="2782" width="13.42578125" style="39" customWidth="1"/>
    <col min="2783" max="2783" width="11.42578125" style="39"/>
    <col min="2784" max="2784" width="13.28515625" style="39" customWidth="1"/>
    <col min="2785" max="2786" width="12.85546875" style="39" customWidth="1"/>
    <col min="2787" max="2787" width="11.42578125" style="39"/>
    <col min="2788" max="2790" width="12.5703125" style="39" customWidth="1"/>
    <col min="2791" max="3015" width="11.42578125" style="39"/>
    <col min="3016" max="3016" width="39.42578125" style="39" customWidth="1"/>
    <col min="3017" max="3017" width="11.42578125" style="39"/>
    <col min="3018" max="3020" width="12.5703125" style="39" customWidth="1"/>
    <col min="3021" max="3021" width="15.140625" style="39" customWidth="1"/>
    <col min="3022" max="3026" width="12.5703125" style="39" customWidth="1"/>
    <col min="3027" max="3027" width="11.42578125" style="39"/>
    <col min="3028" max="3028" width="15.5703125" style="39" customWidth="1"/>
    <col min="3029" max="3029" width="11.42578125" style="39"/>
    <col min="3030" max="3038" width="13.42578125" style="39" customWidth="1"/>
    <col min="3039" max="3039" width="11.42578125" style="39"/>
    <col min="3040" max="3040" width="13.28515625" style="39" customWidth="1"/>
    <col min="3041" max="3042" width="12.85546875" style="39" customWidth="1"/>
    <col min="3043" max="3043" width="11.42578125" style="39"/>
    <col min="3044" max="3046" width="12.5703125" style="39" customWidth="1"/>
    <col min="3047" max="3271" width="11.42578125" style="39"/>
    <col min="3272" max="3272" width="39.42578125" style="39" customWidth="1"/>
    <col min="3273" max="3273" width="11.42578125" style="39"/>
    <col min="3274" max="3276" width="12.5703125" style="39" customWidth="1"/>
    <col min="3277" max="3277" width="15.140625" style="39" customWidth="1"/>
    <col min="3278" max="3282" width="12.5703125" style="39" customWidth="1"/>
    <col min="3283" max="3283" width="11.42578125" style="39"/>
    <col min="3284" max="3284" width="15.5703125" style="39" customWidth="1"/>
    <col min="3285" max="3285" width="11.42578125" style="39"/>
    <col min="3286" max="3294" width="13.42578125" style="39" customWidth="1"/>
    <col min="3295" max="3295" width="11.42578125" style="39"/>
    <col min="3296" max="3296" width="13.28515625" style="39" customWidth="1"/>
    <col min="3297" max="3298" width="12.85546875" style="39" customWidth="1"/>
    <col min="3299" max="3299" width="11.42578125" style="39"/>
    <col min="3300" max="3302" width="12.5703125" style="39" customWidth="1"/>
    <col min="3303" max="3527" width="11.42578125" style="39"/>
    <col min="3528" max="3528" width="39.42578125" style="39" customWidth="1"/>
    <col min="3529" max="3529" width="11.42578125" style="39"/>
    <col min="3530" max="3532" width="12.5703125" style="39" customWidth="1"/>
    <col min="3533" max="3533" width="15.140625" style="39" customWidth="1"/>
    <col min="3534" max="3538" width="12.5703125" style="39" customWidth="1"/>
    <col min="3539" max="3539" width="11.42578125" style="39"/>
    <col min="3540" max="3540" width="15.5703125" style="39" customWidth="1"/>
    <col min="3541" max="3541" width="11.42578125" style="39"/>
    <col min="3542" max="3550" width="13.42578125" style="39" customWidth="1"/>
    <col min="3551" max="3551" width="11.42578125" style="39"/>
    <col min="3552" max="3552" width="13.28515625" style="39" customWidth="1"/>
    <col min="3553" max="3554" width="12.85546875" style="39" customWidth="1"/>
    <col min="3555" max="3555" width="11.42578125" style="39"/>
    <col min="3556" max="3558" width="12.5703125" style="39" customWidth="1"/>
    <col min="3559" max="3783" width="11.42578125" style="39"/>
    <col min="3784" max="3784" width="39.42578125" style="39" customWidth="1"/>
    <col min="3785" max="3785" width="11.42578125" style="39"/>
    <col min="3786" max="3788" width="12.5703125" style="39" customWidth="1"/>
    <col min="3789" max="3789" width="15.140625" style="39" customWidth="1"/>
    <col min="3790" max="3794" width="12.5703125" style="39" customWidth="1"/>
    <col min="3795" max="3795" width="11.42578125" style="39"/>
    <col min="3796" max="3796" width="15.5703125" style="39" customWidth="1"/>
    <col min="3797" max="3797" width="11.42578125" style="39"/>
    <col min="3798" max="3806" width="13.42578125" style="39" customWidth="1"/>
    <col min="3807" max="3807" width="11.42578125" style="39"/>
    <col min="3808" max="3808" width="13.28515625" style="39" customWidth="1"/>
    <col min="3809" max="3810" width="12.85546875" style="39" customWidth="1"/>
    <col min="3811" max="3811" width="11.42578125" style="39"/>
    <col min="3812" max="3814" width="12.5703125" style="39" customWidth="1"/>
    <col min="3815" max="4039" width="11.42578125" style="39"/>
    <col min="4040" max="4040" width="39.42578125" style="39" customWidth="1"/>
    <col min="4041" max="4041" width="11.42578125" style="39"/>
    <col min="4042" max="4044" width="12.5703125" style="39" customWidth="1"/>
    <col min="4045" max="4045" width="15.140625" style="39" customWidth="1"/>
    <col min="4046" max="4050" width="12.5703125" style="39" customWidth="1"/>
    <col min="4051" max="4051" width="11.42578125" style="39"/>
    <col min="4052" max="4052" width="15.5703125" style="39" customWidth="1"/>
    <col min="4053" max="4053" width="11.42578125" style="39"/>
    <col min="4054" max="4062" width="13.42578125" style="39" customWidth="1"/>
    <col min="4063" max="4063" width="11.42578125" style="39"/>
    <col min="4064" max="4064" width="13.28515625" style="39" customWidth="1"/>
    <col min="4065" max="4066" width="12.85546875" style="39" customWidth="1"/>
    <col min="4067" max="4067" width="11.42578125" style="39"/>
    <col min="4068" max="4070" width="12.5703125" style="39" customWidth="1"/>
    <col min="4071" max="4295" width="11.42578125" style="39"/>
    <col min="4296" max="4296" width="39.42578125" style="39" customWidth="1"/>
    <col min="4297" max="4297" width="11.42578125" style="39"/>
    <col min="4298" max="4300" width="12.5703125" style="39" customWidth="1"/>
    <col min="4301" max="4301" width="15.140625" style="39" customWidth="1"/>
    <col min="4302" max="4306" width="12.5703125" style="39" customWidth="1"/>
    <col min="4307" max="4307" width="11.42578125" style="39"/>
    <col min="4308" max="4308" width="15.5703125" style="39" customWidth="1"/>
    <col min="4309" max="4309" width="11.42578125" style="39"/>
    <col min="4310" max="4318" width="13.42578125" style="39" customWidth="1"/>
    <col min="4319" max="4319" width="11.42578125" style="39"/>
    <col min="4320" max="4320" width="13.28515625" style="39" customWidth="1"/>
    <col min="4321" max="4322" width="12.85546875" style="39" customWidth="1"/>
    <col min="4323" max="4323" width="11.42578125" style="39"/>
    <col min="4324" max="4326" width="12.5703125" style="39" customWidth="1"/>
    <col min="4327" max="4551" width="11.42578125" style="39"/>
    <col min="4552" max="4552" width="39.42578125" style="39" customWidth="1"/>
    <col min="4553" max="4553" width="11.42578125" style="39"/>
    <col min="4554" max="4556" width="12.5703125" style="39" customWidth="1"/>
    <col min="4557" max="4557" width="15.140625" style="39" customWidth="1"/>
    <col min="4558" max="4562" width="12.5703125" style="39" customWidth="1"/>
    <col min="4563" max="4563" width="11.42578125" style="39"/>
    <col min="4564" max="4564" width="15.5703125" style="39" customWidth="1"/>
    <col min="4565" max="4565" width="11.42578125" style="39"/>
    <col min="4566" max="4574" width="13.42578125" style="39" customWidth="1"/>
    <col min="4575" max="4575" width="11.42578125" style="39"/>
    <col min="4576" max="4576" width="13.28515625" style="39" customWidth="1"/>
    <col min="4577" max="4578" width="12.85546875" style="39" customWidth="1"/>
    <col min="4579" max="4579" width="11.42578125" style="39"/>
    <col min="4580" max="4582" width="12.5703125" style="39" customWidth="1"/>
    <col min="4583" max="4807" width="11.42578125" style="39"/>
    <col min="4808" max="4808" width="39.42578125" style="39" customWidth="1"/>
    <col min="4809" max="4809" width="11.42578125" style="39"/>
    <col min="4810" max="4812" width="12.5703125" style="39" customWidth="1"/>
    <col min="4813" max="4813" width="15.140625" style="39" customWidth="1"/>
    <col min="4814" max="4818" width="12.5703125" style="39" customWidth="1"/>
    <col min="4819" max="4819" width="11.42578125" style="39"/>
    <col min="4820" max="4820" width="15.5703125" style="39" customWidth="1"/>
    <col min="4821" max="4821" width="11.42578125" style="39"/>
    <col min="4822" max="4830" width="13.42578125" style="39" customWidth="1"/>
    <col min="4831" max="4831" width="11.42578125" style="39"/>
    <col min="4832" max="4832" width="13.28515625" style="39" customWidth="1"/>
    <col min="4833" max="4834" width="12.85546875" style="39" customWidth="1"/>
    <col min="4835" max="4835" width="11.42578125" style="39"/>
    <col min="4836" max="4838" width="12.5703125" style="39" customWidth="1"/>
    <col min="4839" max="5063" width="11.42578125" style="39"/>
    <col min="5064" max="5064" width="39.42578125" style="39" customWidth="1"/>
    <col min="5065" max="5065" width="11.42578125" style="39"/>
    <col min="5066" max="5068" width="12.5703125" style="39" customWidth="1"/>
    <col min="5069" max="5069" width="15.140625" style="39" customWidth="1"/>
    <col min="5070" max="5074" width="12.5703125" style="39" customWidth="1"/>
    <col min="5075" max="5075" width="11.42578125" style="39"/>
    <col min="5076" max="5076" width="15.5703125" style="39" customWidth="1"/>
    <col min="5077" max="5077" width="11.42578125" style="39"/>
    <col min="5078" max="5086" width="13.42578125" style="39" customWidth="1"/>
    <col min="5087" max="5087" width="11.42578125" style="39"/>
    <col min="5088" max="5088" width="13.28515625" style="39" customWidth="1"/>
    <col min="5089" max="5090" width="12.85546875" style="39" customWidth="1"/>
    <col min="5091" max="5091" width="11.42578125" style="39"/>
    <col min="5092" max="5094" width="12.5703125" style="39" customWidth="1"/>
    <col min="5095" max="5319" width="11.42578125" style="39"/>
    <col min="5320" max="5320" width="39.42578125" style="39" customWidth="1"/>
    <col min="5321" max="5321" width="11.42578125" style="39"/>
    <col min="5322" max="5324" width="12.5703125" style="39" customWidth="1"/>
    <col min="5325" max="5325" width="15.140625" style="39" customWidth="1"/>
    <col min="5326" max="5330" width="12.5703125" style="39" customWidth="1"/>
    <col min="5331" max="5331" width="11.42578125" style="39"/>
    <col min="5332" max="5332" width="15.5703125" style="39" customWidth="1"/>
    <col min="5333" max="5333" width="11.42578125" style="39"/>
    <col min="5334" max="5342" width="13.42578125" style="39" customWidth="1"/>
    <col min="5343" max="5343" width="11.42578125" style="39"/>
    <col min="5344" max="5344" width="13.28515625" style="39" customWidth="1"/>
    <col min="5345" max="5346" width="12.85546875" style="39" customWidth="1"/>
    <col min="5347" max="5347" width="11.42578125" style="39"/>
    <col min="5348" max="5350" width="12.5703125" style="39" customWidth="1"/>
    <col min="5351" max="5575" width="11.42578125" style="39"/>
    <col min="5576" max="5576" width="39.42578125" style="39" customWidth="1"/>
    <col min="5577" max="5577" width="11.42578125" style="39"/>
    <col min="5578" max="5580" width="12.5703125" style="39" customWidth="1"/>
    <col min="5581" max="5581" width="15.140625" style="39" customWidth="1"/>
    <col min="5582" max="5586" width="12.5703125" style="39" customWidth="1"/>
    <col min="5587" max="5587" width="11.42578125" style="39"/>
    <col min="5588" max="5588" width="15.5703125" style="39" customWidth="1"/>
    <col min="5589" max="5589" width="11.42578125" style="39"/>
    <col min="5590" max="5598" width="13.42578125" style="39" customWidth="1"/>
    <col min="5599" max="5599" width="11.42578125" style="39"/>
    <col min="5600" max="5600" width="13.28515625" style="39" customWidth="1"/>
    <col min="5601" max="5602" width="12.85546875" style="39" customWidth="1"/>
    <col min="5603" max="5603" width="11.42578125" style="39"/>
    <col min="5604" max="5606" width="12.5703125" style="39" customWidth="1"/>
    <col min="5607" max="5831" width="11.42578125" style="39"/>
    <col min="5832" max="5832" width="39.42578125" style="39" customWidth="1"/>
    <col min="5833" max="5833" width="11.42578125" style="39"/>
    <col min="5834" max="5836" width="12.5703125" style="39" customWidth="1"/>
    <col min="5837" max="5837" width="15.140625" style="39" customWidth="1"/>
    <col min="5838" max="5842" width="12.5703125" style="39" customWidth="1"/>
    <col min="5843" max="5843" width="11.42578125" style="39"/>
    <col min="5844" max="5844" width="15.5703125" style="39" customWidth="1"/>
    <col min="5845" max="5845" width="11.42578125" style="39"/>
    <col min="5846" max="5854" width="13.42578125" style="39" customWidth="1"/>
    <col min="5855" max="5855" width="11.42578125" style="39"/>
    <col min="5856" max="5856" width="13.28515625" style="39" customWidth="1"/>
    <col min="5857" max="5858" width="12.85546875" style="39" customWidth="1"/>
    <col min="5859" max="5859" width="11.42578125" style="39"/>
    <col min="5860" max="5862" width="12.5703125" style="39" customWidth="1"/>
    <col min="5863" max="6087" width="11.42578125" style="39"/>
    <col min="6088" max="6088" width="39.42578125" style="39" customWidth="1"/>
    <col min="6089" max="6089" width="11.42578125" style="39"/>
    <col min="6090" max="6092" width="12.5703125" style="39" customWidth="1"/>
    <col min="6093" max="6093" width="15.140625" style="39" customWidth="1"/>
    <col min="6094" max="6098" width="12.5703125" style="39" customWidth="1"/>
    <col min="6099" max="6099" width="11.42578125" style="39"/>
    <col min="6100" max="6100" width="15.5703125" style="39" customWidth="1"/>
    <col min="6101" max="6101" width="11.42578125" style="39"/>
    <col min="6102" max="6110" width="13.42578125" style="39" customWidth="1"/>
    <col min="6111" max="6111" width="11.42578125" style="39"/>
    <col min="6112" max="6112" width="13.28515625" style="39" customWidth="1"/>
    <col min="6113" max="6114" width="12.85546875" style="39" customWidth="1"/>
    <col min="6115" max="6115" width="11.42578125" style="39"/>
    <col min="6116" max="6118" width="12.5703125" style="39" customWidth="1"/>
    <col min="6119" max="6343" width="11.42578125" style="39"/>
    <col min="6344" max="6344" width="39.42578125" style="39" customWidth="1"/>
    <col min="6345" max="6345" width="11.42578125" style="39"/>
    <col min="6346" max="6348" width="12.5703125" style="39" customWidth="1"/>
    <col min="6349" max="6349" width="15.140625" style="39" customWidth="1"/>
    <col min="6350" max="6354" width="12.5703125" style="39" customWidth="1"/>
    <col min="6355" max="6355" width="11.42578125" style="39"/>
    <col min="6356" max="6356" width="15.5703125" style="39" customWidth="1"/>
    <col min="6357" max="6357" width="11.42578125" style="39"/>
    <col min="6358" max="6366" width="13.42578125" style="39" customWidth="1"/>
    <col min="6367" max="6367" width="11.42578125" style="39"/>
    <col min="6368" max="6368" width="13.28515625" style="39" customWidth="1"/>
    <col min="6369" max="6370" width="12.85546875" style="39" customWidth="1"/>
    <col min="6371" max="6371" width="11.42578125" style="39"/>
    <col min="6372" max="6374" width="12.5703125" style="39" customWidth="1"/>
    <col min="6375" max="6599" width="11.42578125" style="39"/>
    <col min="6600" max="6600" width="39.42578125" style="39" customWidth="1"/>
    <col min="6601" max="6601" width="11.42578125" style="39"/>
    <col min="6602" max="6604" width="12.5703125" style="39" customWidth="1"/>
    <col min="6605" max="6605" width="15.140625" style="39" customWidth="1"/>
    <col min="6606" max="6610" width="12.5703125" style="39" customWidth="1"/>
    <col min="6611" max="6611" width="11.42578125" style="39"/>
    <col min="6612" max="6612" width="15.5703125" style="39" customWidth="1"/>
    <col min="6613" max="6613" width="11.42578125" style="39"/>
    <col min="6614" max="6622" width="13.42578125" style="39" customWidth="1"/>
    <col min="6623" max="6623" width="11.42578125" style="39"/>
    <col min="6624" max="6624" width="13.28515625" style="39" customWidth="1"/>
    <col min="6625" max="6626" width="12.85546875" style="39" customWidth="1"/>
    <col min="6627" max="6627" width="11.42578125" style="39"/>
    <col min="6628" max="6630" width="12.5703125" style="39" customWidth="1"/>
    <col min="6631" max="6855" width="11.42578125" style="39"/>
    <col min="6856" max="6856" width="39.42578125" style="39" customWidth="1"/>
    <col min="6857" max="6857" width="11.42578125" style="39"/>
    <col min="6858" max="6860" width="12.5703125" style="39" customWidth="1"/>
    <col min="6861" max="6861" width="15.140625" style="39" customWidth="1"/>
    <col min="6862" max="6866" width="12.5703125" style="39" customWidth="1"/>
    <col min="6867" max="6867" width="11.42578125" style="39"/>
    <col min="6868" max="6868" width="15.5703125" style="39" customWidth="1"/>
    <col min="6869" max="6869" width="11.42578125" style="39"/>
    <col min="6870" max="6878" width="13.42578125" style="39" customWidth="1"/>
    <col min="6879" max="6879" width="11.42578125" style="39"/>
    <col min="6880" max="6880" width="13.28515625" style="39" customWidth="1"/>
    <col min="6881" max="6882" width="12.85546875" style="39" customWidth="1"/>
    <col min="6883" max="6883" width="11.42578125" style="39"/>
    <col min="6884" max="6886" width="12.5703125" style="39" customWidth="1"/>
    <col min="6887" max="7111" width="11.42578125" style="39"/>
    <col min="7112" max="7112" width="39.42578125" style="39" customWidth="1"/>
    <col min="7113" max="7113" width="11.42578125" style="39"/>
    <col min="7114" max="7116" width="12.5703125" style="39" customWidth="1"/>
    <col min="7117" max="7117" width="15.140625" style="39" customWidth="1"/>
    <col min="7118" max="7122" width="12.5703125" style="39" customWidth="1"/>
    <col min="7123" max="7123" width="11.42578125" style="39"/>
    <col min="7124" max="7124" width="15.5703125" style="39" customWidth="1"/>
    <col min="7125" max="7125" width="11.42578125" style="39"/>
    <col min="7126" max="7134" width="13.42578125" style="39" customWidth="1"/>
    <col min="7135" max="7135" width="11.42578125" style="39"/>
    <col min="7136" max="7136" width="13.28515625" style="39" customWidth="1"/>
    <col min="7137" max="7138" width="12.85546875" style="39" customWidth="1"/>
    <col min="7139" max="7139" width="11.42578125" style="39"/>
    <col min="7140" max="7142" width="12.5703125" style="39" customWidth="1"/>
    <col min="7143" max="7367" width="11.42578125" style="39"/>
    <col min="7368" max="7368" width="39.42578125" style="39" customWidth="1"/>
    <col min="7369" max="7369" width="11.42578125" style="39"/>
    <col min="7370" max="7372" width="12.5703125" style="39" customWidth="1"/>
    <col min="7373" max="7373" width="15.140625" style="39" customWidth="1"/>
    <col min="7374" max="7378" width="12.5703125" style="39" customWidth="1"/>
    <col min="7379" max="7379" width="11.42578125" style="39"/>
    <col min="7380" max="7380" width="15.5703125" style="39" customWidth="1"/>
    <col min="7381" max="7381" width="11.42578125" style="39"/>
    <col min="7382" max="7390" width="13.42578125" style="39" customWidth="1"/>
    <col min="7391" max="7391" width="11.42578125" style="39"/>
    <col min="7392" max="7392" width="13.28515625" style="39" customWidth="1"/>
    <col min="7393" max="7394" width="12.85546875" style="39" customWidth="1"/>
    <col min="7395" max="7395" width="11.42578125" style="39"/>
    <col min="7396" max="7398" width="12.5703125" style="39" customWidth="1"/>
    <col min="7399" max="7623" width="11.42578125" style="39"/>
    <col min="7624" max="7624" width="39.42578125" style="39" customWidth="1"/>
    <col min="7625" max="7625" width="11.42578125" style="39"/>
    <col min="7626" max="7628" width="12.5703125" style="39" customWidth="1"/>
    <col min="7629" max="7629" width="15.140625" style="39" customWidth="1"/>
    <col min="7630" max="7634" width="12.5703125" style="39" customWidth="1"/>
    <col min="7635" max="7635" width="11.42578125" style="39"/>
    <col min="7636" max="7636" width="15.5703125" style="39" customWidth="1"/>
    <col min="7637" max="7637" width="11.42578125" style="39"/>
    <col min="7638" max="7646" width="13.42578125" style="39" customWidth="1"/>
    <col min="7647" max="7647" width="11.42578125" style="39"/>
    <col min="7648" max="7648" width="13.28515625" style="39" customWidth="1"/>
    <col min="7649" max="7650" width="12.85546875" style="39" customWidth="1"/>
    <col min="7651" max="7651" width="11.42578125" style="39"/>
    <col min="7652" max="7654" width="12.5703125" style="39" customWidth="1"/>
    <col min="7655" max="7879" width="11.42578125" style="39"/>
    <col min="7880" max="7880" width="39.42578125" style="39" customWidth="1"/>
    <col min="7881" max="7881" width="11.42578125" style="39"/>
    <col min="7882" max="7884" width="12.5703125" style="39" customWidth="1"/>
    <col min="7885" max="7885" width="15.140625" style="39" customWidth="1"/>
    <col min="7886" max="7890" width="12.5703125" style="39" customWidth="1"/>
    <col min="7891" max="7891" width="11.42578125" style="39"/>
    <col min="7892" max="7892" width="15.5703125" style="39" customWidth="1"/>
    <col min="7893" max="7893" width="11.42578125" style="39"/>
    <col min="7894" max="7902" width="13.42578125" style="39" customWidth="1"/>
    <col min="7903" max="7903" width="11.42578125" style="39"/>
    <col min="7904" max="7904" width="13.28515625" style="39" customWidth="1"/>
    <col min="7905" max="7906" width="12.85546875" style="39" customWidth="1"/>
    <col min="7907" max="7907" width="11.42578125" style="39"/>
    <col min="7908" max="7910" width="12.5703125" style="39" customWidth="1"/>
    <col min="7911" max="8135" width="11.42578125" style="39"/>
    <col min="8136" max="8136" width="39.42578125" style="39" customWidth="1"/>
    <col min="8137" max="8137" width="11.42578125" style="39"/>
    <col min="8138" max="8140" width="12.5703125" style="39" customWidth="1"/>
    <col min="8141" max="8141" width="15.140625" style="39" customWidth="1"/>
    <col min="8142" max="8146" width="12.5703125" style="39" customWidth="1"/>
    <col min="8147" max="8147" width="11.42578125" style="39"/>
    <col min="8148" max="8148" width="15.5703125" style="39" customWidth="1"/>
    <col min="8149" max="8149" width="11.42578125" style="39"/>
    <col min="8150" max="8158" width="13.42578125" style="39" customWidth="1"/>
    <col min="8159" max="8159" width="11.42578125" style="39"/>
    <col min="8160" max="8160" width="13.28515625" style="39" customWidth="1"/>
    <col min="8161" max="8162" width="12.85546875" style="39" customWidth="1"/>
    <col min="8163" max="8163" width="11.42578125" style="39"/>
    <col min="8164" max="8166" width="12.5703125" style="39" customWidth="1"/>
    <col min="8167" max="8391" width="11.42578125" style="39"/>
    <col min="8392" max="8392" width="39.42578125" style="39" customWidth="1"/>
    <col min="8393" max="8393" width="11.42578125" style="39"/>
    <col min="8394" max="8396" width="12.5703125" style="39" customWidth="1"/>
    <col min="8397" max="8397" width="15.140625" style="39" customWidth="1"/>
    <col min="8398" max="8402" width="12.5703125" style="39" customWidth="1"/>
    <col min="8403" max="8403" width="11.42578125" style="39"/>
    <col min="8404" max="8404" width="15.5703125" style="39" customWidth="1"/>
    <col min="8405" max="8405" width="11.42578125" style="39"/>
    <col min="8406" max="8414" width="13.42578125" style="39" customWidth="1"/>
    <col min="8415" max="8415" width="11.42578125" style="39"/>
    <col min="8416" max="8416" width="13.28515625" style="39" customWidth="1"/>
    <col min="8417" max="8418" width="12.85546875" style="39" customWidth="1"/>
    <col min="8419" max="8419" width="11.42578125" style="39"/>
    <col min="8420" max="8422" width="12.5703125" style="39" customWidth="1"/>
    <col min="8423" max="8647" width="11.42578125" style="39"/>
    <col min="8648" max="8648" width="39.42578125" style="39" customWidth="1"/>
    <col min="8649" max="8649" width="11.42578125" style="39"/>
    <col min="8650" max="8652" width="12.5703125" style="39" customWidth="1"/>
    <col min="8653" max="8653" width="15.140625" style="39" customWidth="1"/>
    <col min="8654" max="8658" width="12.5703125" style="39" customWidth="1"/>
    <col min="8659" max="8659" width="11.42578125" style="39"/>
    <col min="8660" max="8660" width="15.5703125" style="39" customWidth="1"/>
    <col min="8661" max="8661" width="11.42578125" style="39"/>
    <col min="8662" max="8670" width="13.42578125" style="39" customWidth="1"/>
    <col min="8671" max="8671" width="11.42578125" style="39"/>
    <col min="8672" max="8672" width="13.28515625" style="39" customWidth="1"/>
    <col min="8673" max="8674" width="12.85546875" style="39" customWidth="1"/>
    <col min="8675" max="8675" width="11.42578125" style="39"/>
    <col min="8676" max="8678" width="12.5703125" style="39" customWidth="1"/>
    <col min="8679" max="8903" width="11.42578125" style="39"/>
    <col min="8904" max="8904" width="39.42578125" style="39" customWidth="1"/>
    <col min="8905" max="8905" width="11.42578125" style="39"/>
    <col min="8906" max="8908" width="12.5703125" style="39" customWidth="1"/>
    <col min="8909" max="8909" width="15.140625" style="39" customWidth="1"/>
    <col min="8910" max="8914" width="12.5703125" style="39" customWidth="1"/>
    <col min="8915" max="8915" width="11.42578125" style="39"/>
    <col min="8916" max="8916" width="15.5703125" style="39" customWidth="1"/>
    <col min="8917" max="8917" width="11.42578125" style="39"/>
    <col min="8918" max="8926" width="13.42578125" style="39" customWidth="1"/>
    <col min="8927" max="8927" width="11.42578125" style="39"/>
    <col min="8928" max="8928" width="13.28515625" style="39" customWidth="1"/>
    <col min="8929" max="8930" width="12.85546875" style="39" customWidth="1"/>
    <col min="8931" max="8931" width="11.42578125" style="39"/>
    <col min="8932" max="8934" width="12.5703125" style="39" customWidth="1"/>
    <col min="8935" max="9159" width="11.42578125" style="39"/>
    <col min="9160" max="9160" width="39.42578125" style="39" customWidth="1"/>
    <col min="9161" max="9161" width="11.42578125" style="39"/>
    <col min="9162" max="9164" width="12.5703125" style="39" customWidth="1"/>
    <col min="9165" max="9165" width="15.140625" style="39" customWidth="1"/>
    <col min="9166" max="9170" width="12.5703125" style="39" customWidth="1"/>
    <col min="9171" max="9171" width="11.42578125" style="39"/>
    <col min="9172" max="9172" width="15.5703125" style="39" customWidth="1"/>
    <col min="9173" max="9173" width="11.42578125" style="39"/>
    <col min="9174" max="9182" width="13.42578125" style="39" customWidth="1"/>
    <col min="9183" max="9183" width="11.42578125" style="39"/>
    <col min="9184" max="9184" width="13.28515625" style="39" customWidth="1"/>
    <col min="9185" max="9186" width="12.85546875" style="39" customWidth="1"/>
    <col min="9187" max="9187" width="11.42578125" style="39"/>
    <col min="9188" max="9190" width="12.5703125" style="39" customWidth="1"/>
    <col min="9191" max="9415" width="11.42578125" style="39"/>
    <col min="9416" max="9416" width="39.42578125" style="39" customWidth="1"/>
    <col min="9417" max="9417" width="11.42578125" style="39"/>
    <col min="9418" max="9420" width="12.5703125" style="39" customWidth="1"/>
    <col min="9421" max="9421" width="15.140625" style="39" customWidth="1"/>
    <col min="9422" max="9426" width="12.5703125" style="39" customWidth="1"/>
    <col min="9427" max="9427" width="11.42578125" style="39"/>
    <col min="9428" max="9428" width="15.5703125" style="39" customWidth="1"/>
    <col min="9429" max="9429" width="11.42578125" style="39"/>
    <col min="9430" max="9438" width="13.42578125" style="39" customWidth="1"/>
    <col min="9439" max="9439" width="11.42578125" style="39"/>
    <col min="9440" max="9440" width="13.28515625" style="39" customWidth="1"/>
    <col min="9441" max="9442" width="12.85546875" style="39" customWidth="1"/>
    <col min="9443" max="9443" width="11.42578125" style="39"/>
    <col min="9444" max="9446" width="12.5703125" style="39" customWidth="1"/>
    <col min="9447" max="9671" width="11.42578125" style="39"/>
    <col min="9672" max="9672" width="39.42578125" style="39" customWidth="1"/>
    <col min="9673" max="9673" width="11.42578125" style="39"/>
    <col min="9674" max="9676" width="12.5703125" style="39" customWidth="1"/>
    <col min="9677" max="9677" width="15.140625" style="39" customWidth="1"/>
    <col min="9678" max="9682" width="12.5703125" style="39" customWidth="1"/>
    <col min="9683" max="9683" width="11.42578125" style="39"/>
    <col min="9684" max="9684" width="15.5703125" style="39" customWidth="1"/>
    <col min="9685" max="9685" width="11.42578125" style="39"/>
    <col min="9686" max="9694" width="13.42578125" style="39" customWidth="1"/>
    <col min="9695" max="9695" width="11.42578125" style="39"/>
    <col min="9696" max="9696" width="13.28515625" style="39" customWidth="1"/>
    <col min="9697" max="9698" width="12.85546875" style="39" customWidth="1"/>
    <col min="9699" max="9699" width="11.42578125" style="39"/>
    <col min="9700" max="9702" width="12.5703125" style="39" customWidth="1"/>
    <col min="9703" max="9927" width="11.42578125" style="39"/>
    <col min="9928" max="9928" width="39.42578125" style="39" customWidth="1"/>
    <col min="9929" max="9929" width="11.42578125" style="39"/>
    <col min="9930" max="9932" width="12.5703125" style="39" customWidth="1"/>
    <col min="9933" max="9933" width="15.140625" style="39" customWidth="1"/>
    <col min="9934" max="9938" width="12.5703125" style="39" customWidth="1"/>
    <col min="9939" max="9939" width="11.42578125" style="39"/>
    <col min="9940" max="9940" width="15.5703125" style="39" customWidth="1"/>
    <col min="9941" max="9941" width="11.42578125" style="39"/>
    <col min="9942" max="9950" width="13.42578125" style="39" customWidth="1"/>
    <col min="9951" max="9951" width="11.42578125" style="39"/>
    <col min="9952" max="9952" width="13.28515625" style="39" customWidth="1"/>
    <col min="9953" max="9954" width="12.85546875" style="39" customWidth="1"/>
    <col min="9955" max="9955" width="11.42578125" style="39"/>
    <col min="9956" max="9958" width="12.5703125" style="39" customWidth="1"/>
    <col min="9959" max="10183" width="11.42578125" style="39"/>
    <col min="10184" max="10184" width="39.42578125" style="39" customWidth="1"/>
    <col min="10185" max="10185" width="11.42578125" style="39"/>
    <col min="10186" max="10188" width="12.5703125" style="39" customWidth="1"/>
    <col min="10189" max="10189" width="15.140625" style="39" customWidth="1"/>
    <col min="10190" max="10194" width="12.5703125" style="39" customWidth="1"/>
    <col min="10195" max="10195" width="11.42578125" style="39"/>
    <col min="10196" max="10196" width="15.5703125" style="39" customWidth="1"/>
    <col min="10197" max="10197" width="11.42578125" style="39"/>
    <col min="10198" max="10206" width="13.42578125" style="39" customWidth="1"/>
    <col min="10207" max="10207" width="11.42578125" style="39"/>
    <col min="10208" max="10208" width="13.28515625" style="39" customWidth="1"/>
    <col min="10209" max="10210" width="12.85546875" style="39" customWidth="1"/>
    <col min="10211" max="10211" width="11.42578125" style="39"/>
    <col min="10212" max="10214" width="12.5703125" style="39" customWidth="1"/>
    <col min="10215" max="10439" width="11.42578125" style="39"/>
    <col min="10440" max="10440" width="39.42578125" style="39" customWidth="1"/>
    <col min="10441" max="10441" width="11.42578125" style="39"/>
    <col min="10442" max="10444" width="12.5703125" style="39" customWidth="1"/>
    <col min="10445" max="10445" width="15.140625" style="39" customWidth="1"/>
    <col min="10446" max="10450" width="12.5703125" style="39" customWidth="1"/>
    <col min="10451" max="10451" width="11.42578125" style="39"/>
    <col min="10452" max="10452" width="15.5703125" style="39" customWidth="1"/>
    <col min="10453" max="10453" width="11.42578125" style="39"/>
    <col min="10454" max="10462" width="13.42578125" style="39" customWidth="1"/>
    <col min="10463" max="10463" width="11.42578125" style="39"/>
    <col min="10464" max="10464" width="13.28515625" style="39" customWidth="1"/>
    <col min="10465" max="10466" width="12.85546875" style="39" customWidth="1"/>
    <col min="10467" max="10467" width="11.42578125" style="39"/>
    <col min="10468" max="10470" width="12.5703125" style="39" customWidth="1"/>
    <col min="10471" max="10695" width="11.42578125" style="39"/>
    <col min="10696" max="10696" width="39.42578125" style="39" customWidth="1"/>
    <col min="10697" max="10697" width="11.42578125" style="39"/>
    <col min="10698" max="10700" width="12.5703125" style="39" customWidth="1"/>
    <col min="10701" max="10701" width="15.140625" style="39" customWidth="1"/>
    <col min="10702" max="10706" width="12.5703125" style="39" customWidth="1"/>
    <col min="10707" max="10707" width="11.42578125" style="39"/>
    <col min="10708" max="10708" width="15.5703125" style="39" customWidth="1"/>
    <col min="10709" max="10709" width="11.42578125" style="39"/>
    <col min="10710" max="10718" width="13.42578125" style="39" customWidth="1"/>
    <col min="10719" max="10719" width="11.42578125" style="39"/>
    <col min="10720" max="10720" width="13.28515625" style="39" customWidth="1"/>
    <col min="10721" max="10722" width="12.85546875" style="39" customWidth="1"/>
    <col min="10723" max="10723" width="11.42578125" style="39"/>
    <col min="10724" max="10726" width="12.5703125" style="39" customWidth="1"/>
    <col min="10727" max="10951" width="11.42578125" style="39"/>
    <col min="10952" max="10952" width="39.42578125" style="39" customWidth="1"/>
    <col min="10953" max="10953" width="11.42578125" style="39"/>
    <col min="10954" max="10956" width="12.5703125" style="39" customWidth="1"/>
    <col min="10957" max="10957" width="15.140625" style="39" customWidth="1"/>
    <col min="10958" max="10962" width="12.5703125" style="39" customWidth="1"/>
    <col min="10963" max="10963" width="11.42578125" style="39"/>
    <col min="10964" max="10964" width="15.5703125" style="39" customWidth="1"/>
    <col min="10965" max="10965" width="11.42578125" style="39"/>
    <col min="10966" max="10974" width="13.42578125" style="39" customWidth="1"/>
    <col min="10975" max="10975" width="11.42578125" style="39"/>
    <col min="10976" max="10976" width="13.28515625" style="39" customWidth="1"/>
    <col min="10977" max="10978" width="12.85546875" style="39" customWidth="1"/>
    <col min="10979" max="10979" width="11.42578125" style="39"/>
    <col min="10980" max="10982" width="12.5703125" style="39" customWidth="1"/>
    <col min="10983" max="11207" width="11.42578125" style="39"/>
    <col min="11208" max="11208" width="39.42578125" style="39" customWidth="1"/>
    <col min="11209" max="11209" width="11.42578125" style="39"/>
    <col min="11210" max="11212" width="12.5703125" style="39" customWidth="1"/>
    <col min="11213" max="11213" width="15.140625" style="39" customWidth="1"/>
    <col min="11214" max="11218" width="12.5703125" style="39" customWidth="1"/>
    <col min="11219" max="11219" width="11.42578125" style="39"/>
    <col min="11220" max="11220" width="15.5703125" style="39" customWidth="1"/>
    <col min="11221" max="11221" width="11.42578125" style="39"/>
    <col min="11222" max="11230" width="13.42578125" style="39" customWidth="1"/>
    <col min="11231" max="11231" width="11.42578125" style="39"/>
    <col min="11232" max="11232" width="13.28515625" style="39" customWidth="1"/>
    <col min="11233" max="11234" width="12.85546875" style="39" customWidth="1"/>
    <col min="11235" max="11235" width="11.42578125" style="39"/>
    <col min="11236" max="11238" width="12.5703125" style="39" customWidth="1"/>
    <col min="11239" max="11463" width="11.42578125" style="39"/>
    <col min="11464" max="11464" width="39.42578125" style="39" customWidth="1"/>
    <col min="11465" max="11465" width="11.42578125" style="39"/>
    <col min="11466" max="11468" width="12.5703125" style="39" customWidth="1"/>
    <col min="11469" max="11469" width="15.140625" style="39" customWidth="1"/>
    <col min="11470" max="11474" width="12.5703125" style="39" customWidth="1"/>
    <col min="11475" max="11475" width="11.42578125" style="39"/>
    <col min="11476" max="11476" width="15.5703125" style="39" customWidth="1"/>
    <col min="11477" max="11477" width="11.42578125" style="39"/>
    <col min="11478" max="11486" width="13.42578125" style="39" customWidth="1"/>
    <col min="11487" max="11487" width="11.42578125" style="39"/>
    <col min="11488" max="11488" width="13.28515625" style="39" customWidth="1"/>
    <col min="11489" max="11490" width="12.85546875" style="39" customWidth="1"/>
    <col min="11491" max="11491" width="11.42578125" style="39"/>
    <col min="11492" max="11494" width="12.5703125" style="39" customWidth="1"/>
    <col min="11495" max="11719" width="11.42578125" style="39"/>
    <col min="11720" max="11720" width="39.42578125" style="39" customWidth="1"/>
    <col min="11721" max="11721" width="11.42578125" style="39"/>
    <col min="11722" max="11724" width="12.5703125" style="39" customWidth="1"/>
    <col min="11725" max="11725" width="15.140625" style="39" customWidth="1"/>
    <col min="11726" max="11730" width="12.5703125" style="39" customWidth="1"/>
    <col min="11731" max="11731" width="11.42578125" style="39"/>
    <col min="11732" max="11732" width="15.5703125" style="39" customWidth="1"/>
    <col min="11733" max="11733" width="11.42578125" style="39"/>
    <col min="11734" max="11742" width="13.42578125" style="39" customWidth="1"/>
    <col min="11743" max="11743" width="11.42578125" style="39"/>
    <col min="11744" max="11744" width="13.28515625" style="39" customWidth="1"/>
    <col min="11745" max="11746" width="12.85546875" style="39" customWidth="1"/>
    <col min="11747" max="11747" width="11.42578125" style="39"/>
    <col min="11748" max="11750" width="12.5703125" style="39" customWidth="1"/>
    <col min="11751" max="11975" width="11.42578125" style="39"/>
    <col min="11976" max="11976" width="39.42578125" style="39" customWidth="1"/>
    <col min="11977" max="11977" width="11.42578125" style="39"/>
    <col min="11978" max="11980" width="12.5703125" style="39" customWidth="1"/>
    <col min="11981" max="11981" width="15.140625" style="39" customWidth="1"/>
    <col min="11982" max="11986" width="12.5703125" style="39" customWidth="1"/>
    <col min="11987" max="11987" width="11.42578125" style="39"/>
    <col min="11988" max="11988" width="15.5703125" style="39" customWidth="1"/>
    <col min="11989" max="11989" width="11.42578125" style="39"/>
    <col min="11990" max="11998" width="13.42578125" style="39" customWidth="1"/>
    <col min="11999" max="11999" width="11.42578125" style="39"/>
    <col min="12000" max="12000" width="13.28515625" style="39" customWidth="1"/>
    <col min="12001" max="12002" width="12.85546875" style="39" customWidth="1"/>
    <col min="12003" max="12003" width="11.42578125" style="39"/>
    <col min="12004" max="12006" width="12.5703125" style="39" customWidth="1"/>
    <col min="12007" max="12231" width="11.42578125" style="39"/>
    <col min="12232" max="12232" width="39.42578125" style="39" customWidth="1"/>
    <col min="12233" max="12233" width="11.42578125" style="39"/>
    <col min="12234" max="12236" width="12.5703125" style="39" customWidth="1"/>
    <col min="12237" max="12237" width="15.140625" style="39" customWidth="1"/>
    <col min="12238" max="12242" width="12.5703125" style="39" customWidth="1"/>
    <col min="12243" max="12243" width="11.42578125" style="39"/>
    <col min="12244" max="12244" width="15.5703125" style="39" customWidth="1"/>
    <col min="12245" max="12245" width="11.42578125" style="39"/>
    <col min="12246" max="12254" width="13.42578125" style="39" customWidth="1"/>
    <col min="12255" max="12255" width="11.42578125" style="39"/>
    <col min="12256" max="12256" width="13.28515625" style="39" customWidth="1"/>
    <col min="12257" max="12258" width="12.85546875" style="39" customWidth="1"/>
    <col min="12259" max="12259" width="11.42578125" style="39"/>
    <col min="12260" max="12262" width="12.5703125" style="39" customWidth="1"/>
    <col min="12263" max="12487" width="11.42578125" style="39"/>
    <col min="12488" max="12488" width="39.42578125" style="39" customWidth="1"/>
    <col min="12489" max="12489" width="11.42578125" style="39"/>
    <col min="12490" max="12492" width="12.5703125" style="39" customWidth="1"/>
    <col min="12493" max="12493" width="15.140625" style="39" customWidth="1"/>
    <col min="12494" max="12498" width="12.5703125" style="39" customWidth="1"/>
    <col min="12499" max="12499" width="11.42578125" style="39"/>
    <col min="12500" max="12500" width="15.5703125" style="39" customWidth="1"/>
    <col min="12501" max="12501" width="11.42578125" style="39"/>
    <col min="12502" max="12510" width="13.42578125" style="39" customWidth="1"/>
    <col min="12511" max="12511" width="11.42578125" style="39"/>
    <col min="12512" max="12512" width="13.28515625" style="39" customWidth="1"/>
    <col min="12513" max="12514" width="12.85546875" style="39" customWidth="1"/>
    <col min="12515" max="12515" width="11.42578125" style="39"/>
    <col min="12516" max="12518" width="12.5703125" style="39" customWidth="1"/>
    <col min="12519" max="12743" width="11.42578125" style="39"/>
    <col min="12744" max="12744" width="39.42578125" style="39" customWidth="1"/>
    <col min="12745" max="12745" width="11.42578125" style="39"/>
    <col min="12746" max="12748" width="12.5703125" style="39" customWidth="1"/>
    <col min="12749" max="12749" width="15.140625" style="39" customWidth="1"/>
    <col min="12750" max="12754" width="12.5703125" style="39" customWidth="1"/>
    <col min="12755" max="12755" width="11.42578125" style="39"/>
    <col min="12756" max="12756" width="15.5703125" style="39" customWidth="1"/>
    <col min="12757" max="12757" width="11.42578125" style="39"/>
    <col min="12758" max="12766" width="13.42578125" style="39" customWidth="1"/>
    <col min="12767" max="12767" width="11.42578125" style="39"/>
    <col min="12768" max="12768" width="13.28515625" style="39" customWidth="1"/>
    <col min="12769" max="12770" width="12.85546875" style="39" customWidth="1"/>
    <col min="12771" max="12771" width="11.42578125" style="39"/>
    <col min="12772" max="12774" width="12.5703125" style="39" customWidth="1"/>
    <col min="12775" max="12999" width="11.42578125" style="39"/>
    <col min="13000" max="13000" width="39.42578125" style="39" customWidth="1"/>
    <col min="13001" max="13001" width="11.42578125" style="39"/>
    <col min="13002" max="13004" width="12.5703125" style="39" customWidth="1"/>
    <col min="13005" max="13005" width="15.140625" style="39" customWidth="1"/>
    <col min="13006" max="13010" width="12.5703125" style="39" customWidth="1"/>
    <col min="13011" max="13011" width="11.42578125" style="39"/>
    <col min="13012" max="13012" width="15.5703125" style="39" customWidth="1"/>
    <col min="13013" max="13013" width="11.42578125" style="39"/>
    <col min="13014" max="13022" width="13.42578125" style="39" customWidth="1"/>
    <col min="13023" max="13023" width="11.42578125" style="39"/>
    <col min="13024" max="13024" width="13.28515625" style="39" customWidth="1"/>
    <col min="13025" max="13026" width="12.85546875" style="39" customWidth="1"/>
    <col min="13027" max="13027" width="11.42578125" style="39"/>
    <col min="13028" max="13030" width="12.5703125" style="39" customWidth="1"/>
    <col min="13031" max="13255" width="11.42578125" style="39"/>
    <col min="13256" max="13256" width="39.42578125" style="39" customWidth="1"/>
    <col min="13257" max="13257" width="11.42578125" style="39"/>
    <col min="13258" max="13260" width="12.5703125" style="39" customWidth="1"/>
    <col min="13261" max="13261" width="15.140625" style="39" customWidth="1"/>
    <col min="13262" max="13266" width="12.5703125" style="39" customWidth="1"/>
    <col min="13267" max="13267" width="11.42578125" style="39"/>
    <col min="13268" max="13268" width="15.5703125" style="39" customWidth="1"/>
    <col min="13269" max="13269" width="11.42578125" style="39"/>
    <col min="13270" max="13278" width="13.42578125" style="39" customWidth="1"/>
    <col min="13279" max="13279" width="11.42578125" style="39"/>
    <col min="13280" max="13280" width="13.28515625" style="39" customWidth="1"/>
    <col min="13281" max="13282" width="12.85546875" style="39" customWidth="1"/>
    <col min="13283" max="13283" width="11.42578125" style="39"/>
    <col min="13284" max="13286" width="12.5703125" style="39" customWidth="1"/>
    <col min="13287" max="13511" width="11.42578125" style="39"/>
    <col min="13512" max="13512" width="39.42578125" style="39" customWidth="1"/>
    <col min="13513" max="13513" width="11.42578125" style="39"/>
    <col min="13514" max="13516" width="12.5703125" style="39" customWidth="1"/>
    <col min="13517" max="13517" width="15.140625" style="39" customWidth="1"/>
    <col min="13518" max="13522" width="12.5703125" style="39" customWidth="1"/>
    <col min="13523" max="13523" width="11.42578125" style="39"/>
    <col min="13524" max="13524" width="15.5703125" style="39" customWidth="1"/>
    <col min="13525" max="13525" width="11.42578125" style="39"/>
    <col min="13526" max="13534" width="13.42578125" style="39" customWidth="1"/>
    <col min="13535" max="13535" width="11.42578125" style="39"/>
    <col min="13536" max="13536" width="13.28515625" style="39" customWidth="1"/>
    <col min="13537" max="13538" width="12.85546875" style="39" customWidth="1"/>
    <col min="13539" max="13539" width="11.42578125" style="39"/>
    <col min="13540" max="13542" width="12.5703125" style="39" customWidth="1"/>
    <col min="13543" max="13767" width="11.42578125" style="39"/>
    <col min="13768" max="13768" width="39.42578125" style="39" customWidth="1"/>
    <col min="13769" max="13769" width="11.42578125" style="39"/>
    <col min="13770" max="13772" width="12.5703125" style="39" customWidth="1"/>
    <col min="13773" max="13773" width="15.140625" style="39" customWidth="1"/>
    <col min="13774" max="13778" width="12.5703125" style="39" customWidth="1"/>
    <col min="13779" max="13779" width="11.42578125" style="39"/>
    <col min="13780" max="13780" width="15.5703125" style="39" customWidth="1"/>
    <col min="13781" max="13781" width="11.42578125" style="39"/>
    <col min="13782" max="13790" width="13.42578125" style="39" customWidth="1"/>
    <col min="13791" max="13791" width="11.42578125" style="39"/>
    <col min="13792" max="13792" width="13.28515625" style="39" customWidth="1"/>
    <col min="13793" max="13794" width="12.85546875" style="39" customWidth="1"/>
    <col min="13795" max="13795" width="11.42578125" style="39"/>
    <col min="13796" max="13798" width="12.5703125" style="39" customWidth="1"/>
    <col min="13799" max="14023" width="11.42578125" style="39"/>
    <col min="14024" max="14024" width="39.42578125" style="39" customWidth="1"/>
    <col min="14025" max="14025" width="11.42578125" style="39"/>
    <col min="14026" max="14028" width="12.5703125" style="39" customWidth="1"/>
    <col min="14029" max="14029" width="15.140625" style="39" customWidth="1"/>
    <col min="14030" max="14034" width="12.5703125" style="39" customWidth="1"/>
    <col min="14035" max="14035" width="11.42578125" style="39"/>
    <col min="14036" max="14036" width="15.5703125" style="39" customWidth="1"/>
    <col min="14037" max="14037" width="11.42578125" style="39"/>
    <col min="14038" max="14046" width="13.42578125" style="39" customWidth="1"/>
    <col min="14047" max="14047" width="11.42578125" style="39"/>
    <col min="14048" max="14048" width="13.28515625" style="39" customWidth="1"/>
    <col min="14049" max="14050" width="12.85546875" style="39" customWidth="1"/>
    <col min="14051" max="14051" width="11.42578125" style="39"/>
    <col min="14052" max="14054" width="12.5703125" style="39" customWidth="1"/>
    <col min="14055" max="14279" width="11.42578125" style="39"/>
    <col min="14280" max="14280" width="39.42578125" style="39" customWidth="1"/>
    <col min="14281" max="14281" width="11.42578125" style="39"/>
    <col min="14282" max="14284" width="12.5703125" style="39" customWidth="1"/>
    <col min="14285" max="14285" width="15.140625" style="39" customWidth="1"/>
    <col min="14286" max="14290" width="12.5703125" style="39" customWidth="1"/>
    <col min="14291" max="14291" width="11.42578125" style="39"/>
    <col min="14292" max="14292" width="15.5703125" style="39" customWidth="1"/>
    <col min="14293" max="14293" width="11.42578125" style="39"/>
    <col min="14294" max="14302" width="13.42578125" style="39" customWidth="1"/>
    <col min="14303" max="14303" width="11.42578125" style="39"/>
    <col min="14304" max="14304" width="13.28515625" style="39" customWidth="1"/>
    <col min="14305" max="14306" width="12.85546875" style="39" customWidth="1"/>
    <col min="14307" max="14307" width="11.42578125" style="39"/>
    <col min="14308" max="14310" width="12.5703125" style="39" customWidth="1"/>
    <col min="14311" max="14535" width="11.42578125" style="39"/>
    <col min="14536" max="14536" width="39.42578125" style="39" customWidth="1"/>
    <col min="14537" max="14537" width="11.42578125" style="39"/>
    <col min="14538" max="14540" width="12.5703125" style="39" customWidth="1"/>
    <col min="14541" max="14541" width="15.140625" style="39" customWidth="1"/>
    <col min="14542" max="14546" width="12.5703125" style="39" customWidth="1"/>
    <col min="14547" max="14547" width="11.42578125" style="39"/>
    <col min="14548" max="14548" width="15.5703125" style="39" customWidth="1"/>
    <col min="14549" max="14549" width="11.42578125" style="39"/>
    <col min="14550" max="14558" width="13.42578125" style="39" customWidth="1"/>
    <col min="14559" max="14559" width="11.42578125" style="39"/>
    <col min="14560" max="14560" width="13.28515625" style="39" customWidth="1"/>
    <col min="14561" max="14562" width="12.85546875" style="39" customWidth="1"/>
    <col min="14563" max="14563" width="11.42578125" style="39"/>
    <col min="14564" max="14566" width="12.5703125" style="39" customWidth="1"/>
    <col min="14567" max="14791" width="11.42578125" style="39"/>
    <col min="14792" max="14792" width="39.42578125" style="39" customWidth="1"/>
    <col min="14793" max="14793" width="11.42578125" style="39"/>
    <col min="14794" max="14796" width="12.5703125" style="39" customWidth="1"/>
    <col min="14797" max="14797" width="15.140625" style="39" customWidth="1"/>
    <col min="14798" max="14802" width="12.5703125" style="39" customWidth="1"/>
    <col min="14803" max="14803" width="11.42578125" style="39"/>
    <col min="14804" max="14804" width="15.5703125" style="39" customWidth="1"/>
    <col min="14805" max="14805" width="11.42578125" style="39"/>
    <col min="14806" max="14814" width="13.42578125" style="39" customWidth="1"/>
    <col min="14815" max="14815" width="11.42578125" style="39"/>
    <col min="14816" max="14816" width="13.28515625" style="39" customWidth="1"/>
    <col min="14817" max="14818" width="12.85546875" style="39" customWidth="1"/>
    <col min="14819" max="14819" width="11.42578125" style="39"/>
    <col min="14820" max="14822" width="12.5703125" style="39" customWidth="1"/>
    <col min="14823" max="15047" width="11.42578125" style="39"/>
    <col min="15048" max="15048" width="39.42578125" style="39" customWidth="1"/>
    <col min="15049" max="15049" width="11.42578125" style="39"/>
    <col min="15050" max="15052" width="12.5703125" style="39" customWidth="1"/>
    <col min="15053" max="15053" width="15.140625" style="39" customWidth="1"/>
    <col min="15054" max="15058" width="12.5703125" style="39" customWidth="1"/>
    <col min="15059" max="15059" width="11.42578125" style="39"/>
    <col min="15060" max="15060" width="15.5703125" style="39" customWidth="1"/>
    <col min="15061" max="15061" width="11.42578125" style="39"/>
    <col min="15062" max="15070" width="13.42578125" style="39" customWidth="1"/>
    <col min="15071" max="15071" width="11.42578125" style="39"/>
    <col min="15072" max="15072" width="13.28515625" style="39" customWidth="1"/>
    <col min="15073" max="15074" width="12.85546875" style="39" customWidth="1"/>
    <col min="15075" max="15075" width="11.42578125" style="39"/>
    <col min="15076" max="15078" width="12.5703125" style="39" customWidth="1"/>
    <col min="15079" max="15303" width="11.42578125" style="39"/>
    <col min="15304" max="15304" width="39.42578125" style="39" customWidth="1"/>
    <col min="15305" max="15305" width="11.42578125" style="39"/>
    <col min="15306" max="15308" width="12.5703125" style="39" customWidth="1"/>
    <col min="15309" max="15309" width="15.140625" style="39" customWidth="1"/>
    <col min="15310" max="15314" width="12.5703125" style="39" customWidth="1"/>
    <col min="15315" max="15315" width="11.42578125" style="39"/>
    <col min="15316" max="15316" width="15.5703125" style="39" customWidth="1"/>
    <col min="15317" max="15317" width="11.42578125" style="39"/>
    <col min="15318" max="15326" width="13.42578125" style="39" customWidth="1"/>
    <col min="15327" max="15327" width="11.42578125" style="39"/>
    <col min="15328" max="15328" width="13.28515625" style="39" customWidth="1"/>
    <col min="15329" max="15330" width="12.85546875" style="39" customWidth="1"/>
    <col min="15331" max="15331" width="11.42578125" style="39"/>
    <col min="15332" max="15334" width="12.5703125" style="39" customWidth="1"/>
    <col min="15335" max="15559" width="11.42578125" style="39"/>
    <col min="15560" max="15560" width="39.42578125" style="39" customWidth="1"/>
    <col min="15561" max="15561" width="11.42578125" style="39"/>
    <col min="15562" max="15564" width="12.5703125" style="39" customWidth="1"/>
    <col min="15565" max="15565" width="15.140625" style="39" customWidth="1"/>
    <col min="15566" max="15570" width="12.5703125" style="39" customWidth="1"/>
    <col min="15571" max="15571" width="11.42578125" style="39"/>
    <col min="15572" max="15572" width="15.5703125" style="39" customWidth="1"/>
    <col min="15573" max="15573" width="11.42578125" style="39"/>
    <col min="15574" max="15582" width="13.42578125" style="39" customWidth="1"/>
    <col min="15583" max="15583" width="11.42578125" style="39"/>
    <col min="15584" max="15584" width="13.28515625" style="39" customWidth="1"/>
    <col min="15585" max="15586" width="12.85546875" style="39" customWidth="1"/>
    <col min="15587" max="15587" width="11.42578125" style="39"/>
    <col min="15588" max="15590" width="12.5703125" style="39" customWidth="1"/>
    <col min="15591" max="15815" width="11.42578125" style="39"/>
    <col min="15816" max="15816" width="39.42578125" style="39" customWidth="1"/>
    <col min="15817" max="15817" width="11.42578125" style="39"/>
    <col min="15818" max="15820" width="12.5703125" style="39" customWidth="1"/>
    <col min="15821" max="15821" width="15.140625" style="39" customWidth="1"/>
    <col min="15822" max="15826" width="12.5703125" style="39" customWidth="1"/>
    <col min="15827" max="15827" width="11.42578125" style="39"/>
    <col min="15828" max="15828" width="15.5703125" style="39" customWidth="1"/>
    <col min="15829" max="15829" width="11.42578125" style="39"/>
    <col min="15830" max="15838" width="13.42578125" style="39" customWidth="1"/>
    <col min="15839" max="15839" width="11.42578125" style="39"/>
    <col min="15840" max="15840" width="13.28515625" style="39" customWidth="1"/>
    <col min="15841" max="15842" width="12.85546875" style="39" customWidth="1"/>
    <col min="15843" max="15843" width="11.42578125" style="39"/>
    <col min="15844" max="15846" width="12.5703125" style="39" customWidth="1"/>
    <col min="15847" max="16071" width="11.42578125" style="39"/>
    <col min="16072" max="16072" width="39.42578125" style="39" customWidth="1"/>
    <col min="16073" max="16073" width="11.42578125" style="39"/>
    <col min="16074" max="16076" width="12.5703125" style="39" customWidth="1"/>
    <col min="16077" max="16077" width="15.140625" style="39" customWidth="1"/>
    <col min="16078" max="16082" width="12.5703125" style="39" customWidth="1"/>
    <col min="16083" max="16083" width="11.42578125" style="39"/>
    <col min="16084" max="16084" width="15.5703125" style="39" customWidth="1"/>
    <col min="16085" max="16085" width="11.42578125" style="39"/>
    <col min="16086" max="16094" width="13.42578125" style="39" customWidth="1"/>
    <col min="16095" max="16095" width="11.42578125" style="39"/>
    <col min="16096" max="16096" width="13.28515625" style="39" customWidth="1"/>
    <col min="16097" max="16098" width="12.85546875" style="39" customWidth="1"/>
    <col min="16099" max="16099" width="11.42578125" style="39"/>
    <col min="16100" max="16102" width="12.5703125" style="39" customWidth="1"/>
    <col min="16103" max="16384" width="11.42578125" style="39"/>
  </cols>
  <sheetData>
    <row r="1" spans="1:4" x14ac:dyDescent="0.2">
      <c r="A1" s="525"/>
      <c r="B1" s="106"/>
      <c r="C1" s="318"/>
    </row>
    <row r="2" spans="1:4" x14ac:dyDescent="0.2">
      <c r="A2" s="526"/>
      <c r="B2" s="47"/>
      <c r="C2" s="319"/>
    </row>
    <row r="3" spans="1:4" x14ac:dyDescent="0.2">
      <c r="A3" s="526"/>
      <c r="B3" s="47"/>
      <c r="C3" s="319"/>
    </row>
    <row r="4" spans="1:4" x14ac:dyDescent="0.2">
      <c r="A4" s="526"/>
      <c r="B4" s="47"/>
      <c r="C4" s="319"/>
    </row>
    <row r="5" spans="1:4" x14ac:dyDescent="0.2">
      <c r="A5" s="526"/>
      <c r="B5" s="47"/>
      <c r="C5" s="319"/>
    </row>
    <row r="6" spans="1:4" ht="63.75" customHeight="1" x14ac:dyDescent="0.2">
      <c r="A6" s="576" t="s">
        <v>263</v>
      </c>
      <c r="B6" s="577"/>
      <c r="C6" s="578"/>
    </row>
    <row r="7" spans="1:4" x14ac:dyDescent="0.2">
      <c r="A7" s="579" t="s">
        <v>79</v>
      </c>
      <c r="B7" s="580"/>
      <c r="C7" s="581"/>
    </row>
    <row r="8" spans="1:4" ht="13.5" x14ac:dyDescent="0.2">
      <c r="A8" s="579" t="s">
        <v>309</v>
      </c>
      <c r="B8" s="580"/>
      <c r="C8" s="581"/>
    </row>
    <row r="9" spans="1:4" x14ac:dyDescent="0.2">
      <c r="A9" s="579" t="s">
        <v>208</v>
      </c>
      <c r="B9" s="580"/>
      <c r="C9" s="581"/>
    </row>
    <row r="10" spans="1:4" ht="12.75" customHeight="1" x14ac:dyDescent="0.2">
      <c r="A10" s="579" t="s">
        <v>36</v>
      </c>
      <c r="B10" s="580"/>
      <c r="C10" s="581"/>
      <c r="D10" s="143"/>
    </row>
    <row r="11" spans="1:4" ht="12.75" customHeight="1" x14ac:dyDescent="0.2">
      <c r="A11" s="579" t="s">
        <v>1</v>
      </c>
      <c r="B11" s="580"/>
      <c r="C11" s="581"/>
    </row>
    <row r="12" spans="1:4" x14ac:dyDescent="0.2">
      <c r="A12" s="582">
        <v>2017</v>
      </c>
      <c r="B12" s="583"/>
      <c r="C12" s="584"/>
    </row>
    <row r="13" spans="1:4" x14ac:dyDescent="0.2">
      <c r="A13" s="235"/>
      <c r="C13" s="274" t="s">
        <v>209</v>
      </c>
    </row>
    <row r="14" spans="1:4" ht="21.75" customHeight="1" x14ac:dyDescent="0.2">
      <c r="A14" s="321" t="s">
        <v>11</v>
      </c>
      <c r="B14" s="57" t="s">
        <v>12</v>
      </c>
      <c r="C14" s="226" t="s">
        <v>203</v>
      </c>
      <c r="D14" s="54"/>
    </row>
    <row r="15" spans="1:4" ht="12" customHeight="1" x14ac:dyDescent="0.2">
      <c r="A15" s="193" t="s">
        <v>37</v>
      </c>
      <c r="B15" s="63">
        <v>638736</v>
      </c>
      <c r="C15" s="313" t="s">
        <v>17</v>
      </c>
      <c r="D15" s="51"/>
    </row>
    <row r="16" spans="1:4" ht="12" customHeight="1" x14ac:dyDescent="0.2">
      <c r="A16" s="232" t="s">
        <v>206</v>
      </c>
      <c r="B16" s="40">
        <v>435533.36999999988</v>
      </c>
      <c r="C16" s="314">
        <f>((B16*100)/$B$15)</f>
        <v>68.186757909370982</v>
      </c>
      <c r="D16" s="44"/>
    </row>
    <row r="17" spans="1:4" ht="12" customHeight="1" x14ac:dyDescent="0.2">
      <c r="A17" s="196" t="s">
        <v>13</v>
      </c>
      <c r="B17" s="68">
        <v>414039.50999999995</v>
      </c>
      <c r="C17" s="331">
        <f>((B17*100)/$B$15)</f>
        <v>64.821696287668132</v>
      </c>
      <c r="D17" s="44"/>
    </row>
    <row r="18" spans="1:4" ht="12.75" customHeight="1" x14ac:dyDescent="0.2">
      <c r="B18" s="134"/>
      <c r="C18" s="134"/>
      <c r="D18" s="47"/>
    </row>
    <row r="19" spans="1:4" ht="12.75" customHeight="1" x14ac:dyDescent="0.2">
      <c r="A19" s="329"/>
      <c r="B19" s="164"/>
      <c r="C19" s="325"/>
      <c r="D19" s="47"/>
    </row>
    <row r="20" spans="1:4" x14ac:dyDescent="0.2">
      <c r="A20" s="573" t="s">
        <v>320</v>
      </c>
      <c r="B20" s="574"/>
      <c r="C20" s="575"/>
    </row>
    <row r="21" spans="1:4" ht="36.75" customHeight="1" x14ac:dyDescent="0.2">
      <c r="A21" s="573" t="s">
        <v>316</v>
      </c>
      <c r="B21" s="574"/>
      <c r="C21" s="575"/>
      <c r="D21" s="162"/>
    </row>
    <row r="22" spans="1:4" ht="27.75" customHeight="1" x14ac:dyDescent="0.2">
      <c r="A22" s="573" t="s">
        <v>14</v>
      </c>
      <c r="B22" s="574"/>
      <c r="C22" s="575"/>
      <c r="D22" s="162"/>
    </row>
    <row r="23" spans="1:4" ht="24.75" customHeight="1" x14ac:dyDescent="0.2">
      <c r="A23" s="573" t="s">
        <v>230</v>
      </c>
      <c r="B23" s="574"/>
      <c r="C23" s="575"/>
      <c r="D23" s="162"/>
    </row>
    <row r="24" spans="1:4" ht="15" customHeight="1" x14ac:dyDescent="0.2">
      <c r="A24" s="522" t="s">
        <v>9</v>
      </c>
      <c r="B24" s="523"/>
      <c r="C24" s="524"/>
      <c r="D24" s="48"/>
    </row>
    <row r="25" spans="1:4" x14ac:dyDescent="0.2">
      <c r="A25" s="588" t="s">
        <v>302</v>
      </c>
      <c r="B25" s="589"/>
      <c r="C25" s="590"/>
      <c r="D25" s="134"/>
    </row>
    <row r="26" spans="1:4" x14ac:dyDescent="0.2">
      <c r="A26" s="326"/>
      <c r="B26" s="327"/>
      <c r="C26" s="328"/>
      <c r="D26" s="162"/>
    </row>
  </sheetData>
  <mergeCells count="14">
    <mergeCell ref="A24:C24"/>
    <mergeCell ref="A25:C25"/>
    <mergeCell ref="A11:C11"/>
    <mergeCell ref="A12:C12"/>
    <mergeCell ref="A1:A5"/>
    <mergeCell ref="A10:C10"/>
    <mergeCell ref="A6:C6"/>
    <mergeCell ref="A7:C7"/>
    <mergeCell ref="A8:C8"/>
    <mergeCell ref="A23:C23"/>
    <mergeCell ref="A9:C9"/>
    <mergeCell ref="A22:C22"/>
    <mergeCell ref="A20:C20"/>
    <mergeCell ref="A21:C21"/>
  </mergeCells>
  <hyperlinks>
    <hyperlink ref="C13" location="Contenido!A1" display="Volver al contenido"/>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28"/>
  <sheetViews>
    <sheetView zoomScaleNormal="100" workbookViewId="0">
      <selection activeCell="F28" sqref="F28"/>
    </sheetView>
  </sheetViews>
  <sheetFormatPr baseColWidth="10" defaultRowHeight="12.75" x14ac:dyDescent="0.2"/>
  <cols>
    <col min="1" max="1" width="39.5703125" style="39" customWidth="1"/>
    <col min="2" max="3" width="21.7109375" style="39" customWidth="1"/>
    <col min="4" max="228" width="11.42578125" style="39"/>
    <col min="229" max="229" width="37.28515625" style="39" customWidth="1"/>
    <col min="230" max="230" width="11.42578125" style="39"/>
    <col min="231" max="233" width="12.5703125" style="39" customWidth="1"/>
    <col min="234" max="234" width="15.140625" style="39" customWidth="1"/>
    <col min="235" max="239" width="12.5703125" style="39" customWidth="1"/>
    <col min="240" max="240" width="11.42578125" style="39"/>
    <col min="241" max="241" width="15.5703125" style="39" customWidth="1"/>
    <col min="242" max="242" width="11.42578125" style="39"/>
    <col min="243" max="251" width="13.42578125" style="39" customWidth="1"/>
    <col min="252" max="252" width="11.42578125" style="39"/>
    <col min="253" max="253" width="13.28515625" style="39" customWidth="1"/>
    <col min="254" max="255" width="12.85546875" style="39" customWidth="1"/>
    <col min="256" max="256" width="11.42578125" style="39"/>
    <col min="257" max="259" width="12.5703125" style="39" customWidth="1"/>
    <col min="260" max="484" width="11.42578125" style="39"/>
    <col min="485" max="485" width="37.28515625" style="39" customWidth="1"/>
    <col min="486" max="486" width="11.42578125" style="39"/>
    <col min="487" max="489" width="12.5703125" style="39" customWidth="1"/>
    <col min="490" max="490" width="15.140625" style="39" customWidth="1"/>
    <col min="491" max="495" width="12.5703125" style="39" customWidth="1"/>
    <col min="496" max="496" width="11.42578125" style="39"/>
    <col min="497" max="497" width="15.5703125" style="39" customWidth="1"/>
    <col min="498" max="498" width="11.42578125" style="39"/>
    <col min="499" max="507" width="13.42578125" style="39" customWidth="1"/>
    <col min="508" max="508" width="11.42578125" style="39"/>
    <col min="509" max="509" width="13.28515625" style="39" customWidth="1"/>
    <col min="510" max="511" width="12.85546875" style="39" customWidth="1"/>
    <col min="512" max="512" width="11.42578125" style="39"/>
    <col min="513" max="515" width="12.5703125" style="39" customWidth="1"/>
    <col min="516" max="740" width="11.42578125" style="39"/>
    <col min="741" max="741" width="37.28515625" style="39" customWidth="1"/>
    <col min="742" max="742" width="11.42578125" style="39"/>
    <col min="743" max="745" width="12.5703125" style="39" customWidth="1"/>
    <col min="746" max="746" width="15.140625" style="39" customWidth="1"/>
    <col min="747" max="751" width="12.5703125" style="39" customWidth="1"/>
    <col min="752" max="752" width="11.42578125" style="39"/>
    <col min="753" max="753" width="15.5703125" style="39" customWidth="1"/>
    <col min="754" max="754" width="11.42578125" style="39"/>
    <col min="755" max="763" width="13.42578125" style="39" customWidth="1"/>
    <col min="764" max="764" width="11.42578125" style="39"/>
    <col min="765" max="765" width="13.28515625" style="39" customWidth="1"/>
    <col min="766" max="767" width="12.85546875" style="39" customWidth="1"/>
    <col min="768" max="768" width="11.42578125" style="39"/>
    <col min="769" max="771" width="12.5703125" style="39" customWidth="1"/>
    <col min="772" max="996" width="11.42578125" style="39"/>
    <col min="997" max="997" width="37.28515625" style="39" customWidth="1"/>
    <col min="998" max="998" width="11.42578125" style="39"/>
    <col min="999" max="1001" width="12.5703125" style="39" customWidth="1"/>
    <col min="1002" max="1002" width="15.140625" style="39" customWidth="1"/>
    <col min="1003" max="1007" width="12.5703125" style="39" customWidth="1"/>
    <col min="1008" max="1008" width="11.42578125" style="39"/>
    <col min="1009" max="1009" width="15.5703125" style="39" customWidth="1"/>
    <col min="1010" max="1010" width="11.42578125" style="39"/>
    <col min="1011" max="1019" width="13.42578125" style="39" customWidth="1"/>
    <col min="1020" max="1020" width="11.42578125" style="39"/>
    <col min="1021" max="1021" width="13.28515625" style="39" customWidth="1"/>
    <col min="1022" max="1023" width="12.85546875" style="39" customWidth="1"/>
    <col min="1024" max="1024" width="11.42578125" style="39"/>
    <col min="1025" max="1027" width="12.5703125" style="39" customWidth="1"/>
    <col min="1028" max="1252" width="11.42578125" style="39"/>
    <col min="1253" max="1253" width="37.28515625" style="39" customWidth="1"/>
    <col min="1254" max="1254" width="11.42578125" style="39"/>
    <col min="1255" max="1257" width="12.5703125" style="39" customWidth="1"/>
    <col min="1258" max="1258" width="15.140625" style="39" customWidth="1"/>
    <col min="1259" max="1263" width="12.5703125" style="39" customWidth="1"/>
    <col min="1264" max="1264" width="11.42578125" style="39"/>
    <col min="1265" max="1265" width="15.5703125" style="39" customWidth="1"/>
    <col min="1266" max="1266" width="11.42578125" style="39"/>
    <col min="1267" max="1275" width="13.42578125" style="39" customWidth="1"/>
    <col min="1276" max="1276" width="11.42578125" style="39"/>
    <col min="1277" max="1277" width="13.28515625" style="39" customWidth="1"/>
    <col min="1278" max="1279" width="12.85546875" style="39" customWidth="1"/>
    <col min="1280" max="1280" width="11.42578125" style="39"/>
    <col min="1281" max="1283" width="12.5703125" style="39" customWidth="1"/>
    <col min="1284" max="1508" width="11.42578125" style="39"/>
    <col min="1509" max="1509" width="37.28515625" style="39" customWidth="1"/>
    <col min="1510" max="1510" width="11.42578125" style="39"/>
    <col min="1511" max="1513" width="12.5703125" style="39" customWidth="1"/>
    <col min="1514" max="1514" width="15.140625" style="39" customWidth="1"/>
    <col min="1515" max="1519" width="12.5703125" style="39" customWidth="1"/>
    <col min="1520" max="1520" width="11.42578125" style="39"/>
    <col min="1521" max="1521" width="15.5703125" style="39" customWidth="1"/>
    <col min="1522" max="1522" width="11.42578125" style="39"/>
    <col min="1523" max="1531" width="13.42578125" style="39" customWidth="1"/>
    <col min="1532" max="1532" width="11.42578125" style="39"/>
    <col min="1533" max="1533" width="13.28515625" style="39" customWidth="1"/>
    <col min="1534" max="1535" width="12.85546875" style="39" customWidth="1"/>
    <col min="1536" max="1536" width="11.42578125" style="39"/>
    <col min="1537" max="1539" width="12.5703125" style="39" customWidth="1"/>
    <col min="1540" max="1764" width="11.42578125" style="39"/>
    <col min="1765" max="1765" width="37.28515625" style="39" customWidth="1"/>
    <col min="1766" max="1766" width="11.42578125" style="39"/>
    <col min="1767" max="1769" width="12.5703125" style="39" customWidth="1"/>
    <col min="1770" max="1770" width="15.140625" style="39" customWidth="1"/>
    <col min="1771" max="1775" width="12.5703125" style="39" customWidth="1"/>
    <col min="1776" max="1776" width="11.42578125" style="39"/>
    <col min="1777" max="1777" width="15.5703125" style="39" customWidth="1"/>
    <col min="1778" max="1778" width="11.42578125" style="39"/>
    <col min="1779" max="1787" width="13.42578125" style="39" customWidth="1"/>
    <col min="1788" max="1788" width="11.42578125" style="39"/>
    <col min="1789" max="1789" width="13.28515625" style="39" customWidth="1"/>
    <col min="1790" max="1791" width="12.85546875" style="39" customWidth="1"/>
    <col min="1792" max="1792" width="11.42578125" style="39"/>
    <col min="1793" max="1795" width="12.5703125" style="39" customWidth="1"/>
    <col min="1796" max="2020" width="11.42578125" style="39"/>
    <col min="2021" max="2021" width="37.28515625" style="39" customWidth="1"/>
    <col min="2022" max="2022" width="11.42578125" style="39"/>
    <col min="2023" max="2025" width="12.5703125" style="39" customWidth="1"/>
    <col min="2026" max="2026" width="15.140625" style="39" customWidth="1"/>
    <col min="2027" max="2031" width="12.5703125" style="39" customWidth="1"/>
    <col min="2032" max="2032" width="11.42578125" style="39"/>
    <col min="2033" max="2033" width="15.5703125" style="39" customWidth="1"/>
    <col min="2034" max="2034" width="11.42578125" style="39"/>
    <col min="2035" max="2043" width="13.42578125" style="39" customWidth="1"/>
    <col min="2044" max="2044" width="11.42578125" style="39"/>
    <col min="2045" max="2045" width="13.28515625" style="39" customWidth="1"/>
    <col min="2046" max="2047" width="12.85546875" style="39" customWidth="1"/>
    <col min="2048" max="2048" width="11.42578125" style="39"/>
    <col min="2049" max="2051" width="12.5703125" style="39" customWidth="1"/>
    <col min="2052" max="2276" width="11.42578125" style="39"/>
    <col min="2277" max="2277" width="37.28515625" style="39" customWidth="1"/>
    <col min="2278" max="2278" width="11.42578125" style="39"/>
    <col min="2279" max="2281" width="12.5703125" style="39" customWidth="1"/>
    <col min="2282" max="2282" width="15.140625" style="39" customWidth="1"/>
    <col min="2283" max="2287" width="12.5703125" style="39" customWidth="1"/>
    <col min="2288" max="2288" width="11.42578125" style="39"/>
    <col min="2289" max="2289" width="15.5703125" style="39" customWidth="1"/>
    <col min="2290" max="2290" width="11.42578125" style="39"/>
    <col min="2291" max="2299" width="13.42578125" style="39" customWidth="1"/>
    <col min="2300" max="2300" width="11.42578125" style="39"/>
    <col min="2301" max="2301" width="13.28515625" style="39" customWidth="1"/>
    <col min="2302" max="2303" width="12.85546875" style="39" customWidth="1"/>
    <col min="2304" max="2304" width="11.42578125" style="39"/>
    <col min="2305" max="2307" width="12.5703125" style="39" customWidth="1"/>
    <col min="2308" max="2532" width="11.42578125" style="39"/>
    <col min="2533" max="2533" width="37.28515625" style="39" customWidth="1"/>
    <col min="2534" max="2534" width="11.42578125" style="39"/>
    <col min="2535" max="2537" width="12.5703125" style="39" customWidth="1"/>
    <col min="2538" max="2538" width="15.140625" style="39" customWidth="1"/>
    <col min="2539" max="2543" width="12.5703125" style="39" customWidth="1"/>
    <col min="2544" max="2544" width="11.42578125" style="39"/>
    <col min="2545" max="2545" width="15.5703125" style="39" customWidth="1"/>
    <col min="2546" max="2546" width="11.42578125" style="39"/>
    <col min="2547" max="2555" width="13.42578125" style="39" customWidth="1"/>
    <col min="2556" max="2556" width="11.42578125" style="39"/>
    <col min="2557" max="2557" width="13.28515625" style="39" customWidth="1"/>
    <col min="2558" max="2559" width="12.85546875" style="39" customWidth="1"/>
    <col min="2560" max="2560" width="11.42578125" style="39"/>
    <col min="2561" max="2563" width="12.5703125" style="39" customWidth="1"/>
    <col min="2564" max="2788" width="11.42578125" style="39"/>
    <col min="2789" max="2789" width="37.28515625" style="39" customWidth="1"/>
    <col min="2790" max="2790" width="11.42578125" style="39"/>
    <col min="2791" max="2793" width="12.5703125" style="39" customWidth="1"/>
    <col min="2794" max="2794" width="15.140625" style="39" customWidth="1"/>
    <col min="2795" max="2799" width="12.5703125" style="39" customWidth="1"/>
    <col min="2800" max="2800" width="11.42578125" style="39"/>
    <col min="2801" max="2801" width="15.5703125" style="39" customWidth="1"/>
    <col min="2802" max="2802" width="11.42578125" style="39"/>
    <col min="2803" max="2811" width="13.42578125" style="39" customWidth="1"/>
    <col min="2812" max="2812" width="11.42578125" style="39"/>
    <col min="2813" max="2813" width="13.28515625" style="39" customWidth="1"/>
    <col min="2814" max="2815" width="12.85546875" style="39" customWidth="1"/>
    <col min="2816" max="2816" width="11.42578125" style="39"/>
    <col min="2817" max="2819" width="12.5703125" style="39" customWidth="1"/>
    <col min="2820" max="3044" width="11.42578125" style="39"/>
    <col min="3045" max="3045" width="37.28515625" style="39" customWidth="1"/>
    <col min="3046" max="3046" width="11.42578125" style="39"/>
    <col min="3047" max="3049" width="12.5703125" style="39" customWidth="1"/>
    <col min="3050" max="3050" width="15.140625" style="39" customWidth="1"/>
    <col min="3051" max="3055" width="12.5703125" style="39" customWidth="1"/>
    <col min="3056" max="3056" width="11.42578125" style="39"/>
    <col min="3057" max="3057" width="15.5703125" style="39" customWidth="1"/>
    <col min="3058" max="3058" width="11.42578125" style="39"/>
    <col min="3059" max="3067" width="13.42578125" style="39" customWidth="1"/>
    <col min="3068" max="3068" width="11.42578125" style="39"/>
    <col min="3069" max="3069" width="13.28515625" style="39" customWidth="1"/>
    <col min="3070" max="3071" width="12.85546875" style="39" customWidth="1"/>
    <col min="3072" max="3072" width="11.42578125" style="39"/>
    <col min="3073" max="3075" width="12.5703125" style="39" customWidth="1"/>
    <col min="3076" max="3300" width="11.42578125" style="39"/>
    <col min="3301" max="3301" width="37.28515625" style="39" customWidth="1"/>
    <col min="3302" max="3302" width="11.42578125" style="39"/>
    <col min="3303" max="3305" width="12.5703125" style="39" customWidth="1"/>
    <col min="3306" max="3306" width="15.140625" style="39" customWidth="1"/>
    <col min="3307" max="3311" width="12.5703125" style="39" customWidth="1"/>
    <col min="3312" max="3312" width="11.42578125" style="39"/>
    <col min="3313" max="3313" width="15.5703125" style="39" customWidth="1"/>
    <col min="3314" max="3314" width="11.42578125" style="39"/>
    <col min="3315" max="3323" width="13.42578125" style="39" customWidth="1"/>
    <col min="3324" max="3324" width="11.42578125" style="39"/>
    <col min="3325" max="3325" width="13.28515625" style="39" customWidth="1"/>
    <col min="3326" max="3327" width="12.85546875" style="39" customWidth="1"/>
    <col min="3328" max="3328" width="11.42578125" style="39"/>
    <col min="3329" max="3331" width="12.5703125" style="39" customWidth="1"/>
    <col min="3332" max="3556" width="11.42578125" style="39"/>
    <col min="3557" max="3557" width="37.28515625" style="39" customWidth="1"/>
    <col min="3558" max="3558" width="11.42578125" style="39"/>
    <col min="3559" max="3561" width="12.5703125" style="39" customWidth="1"/>
    <col min="3562" max="3562" width="15.140625" style="39" customWidth="1"/>
    <col min="3563" max="3567" width="12.5703125" style="39" customWidth="1"/>
    <col min="3568" max="3568" width="11.42578125" style="39"/>
    <col min="3569" max="3569" width="15.5703125" style="39" customWidth="1"/>
    <col min="3570" max="3570" width="11.42578125" style="39"/>
    <col min="3571" max="3579" width="13.42578125" style="39" customWidth="1"/>
    <col min="3580" max="3580" width="11.42578125" style="39"/>
    <col min="3581" max="3581" width="13.28515625" style="39" customWidth="1"/>
    <col min="3582" max="3583" width="12.85546875" style="39" customWidth="1"/>
    <col min="3584" max="3584" width="11.42578125" style="39"/>
    <col min="3585" max="3587" width="12.5703125" style="39" customWidth="1"/>
    <col min="3588" max="3812" width="11.42578125" style="39"/>
    <col min="3813" max="3813" width="37.28515625" style="39" customWidth="1"/>
    <col min="3814" max="3814" width="11.42578125" style="39"/>
    <col min="3815" max="3817" width="12.5703125" style="39" customWidth="1"/>
    <col min="3818" max="3818" width="15.140625" style="39" customWidth="1"/>
    <col min="3819" max="3823" width="12.5703125" style="39" customWidth="1"/>
    <col min="3824" max="3824" width="11.42578125" style="39"/>
    <col min="3825" max="3825" width="15.5703125" style="39" customWidth="1"/>
    <col min="3826" max="3826" width="11.42578125" style="39"/>
    <col min="3827" max="3835" width="13.42578125" style="39" customWidth="1"/>
    <col min="3836" max="3836" width="11.42578125" style="39"/>
    <col min="3837" max="3837" width="13.28515625" style="39" customWidth="1"/>
    <col min="3838" max="3839" width="12.85546875" style="39" customWidth="1"/>
    <col min="3840" max="3840" width="11.42578125" style="39"/>
    <col min="3841" max="3843" width="12.5703125" style="39" customWidth="1"/>
    <col min="3844" max="4068" width="11.42578125" style="39"/>
    <col min="4069" max="4069" width="37.28515625" style="39" customWidth="1"/>
    <col min="4070" max="4070" width="11.42578125" style="39"/>
    <col min="4071" max="4073" width="12.5703125" style="39" customWidth="1"/>
    <col min="4074" max="4074" width="15.140625" style="39" customWidth="1"/>
    <col min="4075" max="4079" width="12.5703125" style="39" customWidth="1"/>
    <col min="4080" max="4080" width="11.42578125" style="39"/>
    <col min="4081" max="4081" width="15.5703125" style="39" customWidth="1"/>
    <col min="4082" max="4082" width="11.42578125" style="39"/>
    <col min="4083" max="4091" width="13.42578125" style="39" customWidth="1"/>
    <col min="4092" max="4092" width="11.42578125" style="39"/>
    <col min="4093" max="4093" width="13.28515625" style="39" customWidth="1"/>
    <col min="4094" max="4095" width="12.85546875" style="39" customWidth="1"/>
    <col min="4096" max="4096" width="11.42578125" style="39"/>
    <col min="4097" max="4099" width="12.5703125" style="39" customWidth="1"/>
    <col min="4100" max="4324" width="11.42578125" style="39"/>
    <col min="4325" max="4325" width="37.28515625" style="39" customWidth="1"/>
    <col min="4326" max="4326" width="11.42578125" style="39"/>
    <col min="4327" max="4329" width="12.5703125" style="39" customWidth="1"/>
    <col min="4330" max="4330" width="15.140625" style="39" customWidth="1"/>
    <col min="4331" max="4335" width="12.5703125" style="39" customWidth="1"/>
    <col min="4336" max="4336" width="11.42578125" style="39"/>
    <col min="4337" max="4337" width="15.5703125" style="39" customWidth="1"/>
    <col min="4338" max="4338" width="11.42578125" style="39"/>
    <col min="4339" max="4347" width="13.42578125" style="39" customWidth="1"/>
    <col min="4348" max="4348" width="11.42578125" style="39"/>
    <col min="4349" max="4349" width="13.28515625" style="39" customWidth="1"/>
    <col min="4350" max="4351" width="12.85546875" style="39" customWidth="1"/>
    <col min="4352" max="4352" width="11.42578125" style="39"/>
    <col min="4353" max="4355" width="12.5703125" style="39" customWidth="1"/>
    <col min="4356" max="4580" width="11.42578125" style="39"/>
    <col min="4581" max="4581" width="37.28515625" style="39" customWidth="1"/>
    <col min="4582" max="4582" width="11.42578125" style="39"/>
    <col min="4583" max="4585" width="12.5703125" style="39" customWidth="1"/>
    <col min="4586" max="4586" width="15.140625" style="39" customWidth="1"/>
    <col min="4587" max="4591" width="12.5703125" style="39" customWidth="1"/>
    <col min="4592" max="4592" width="11.42578125" style="39"/>
    <col min="4593" max="4593" width="15.5703125" style="39" customWidth="1"/>
    <col min="4594" max="4594" width="11.42578125" style="39"/>
    <col min="4595" max="4603" width="13.42578125" style="39" customWidth="1"/>
    <col min="4604" max="4604" width="11.42578125" style="39"/>
    <col min="4605" max="4605" width="13.28515625" style="39" customWidth="1"/>
    <col min="4606" max="4607" width="12.85546875" style="39" customWidth="1"/>
    <col min="4608" max="4608" width="11.42578125" style="39"/>
    <col min="4609" max="4611" width="12.5703125" style="39" customWidth="1"/>
    <col min="4612" max="4836" width="11.42578125" style="39"/>
    <col min="4837" max="4837" width="37.28515625" style="39" customWidth="1"/>
    <col min="4838" max="4838" width="11.42578125" style="39"/>
    <col min="4839" max="4841" width="12.5703125" style="39" customWidth="1"/>
    <col min="4842" max="4842" width="15.140625" style="39" customWidth="1"/>
    <col min="4843" max="4847" width="12.5703125" style="39" customWidth="1"/>
    <col min="4848" max="4848" width="11.42578125" style="39"/>
    <col min="4849" max="4849" width="15.5703125" style="39" customWidth="1"/>
    <col min="4850" max="4850" width="11.42578125" style="39"/>
    <col min="4851" max="4859" width="13.42578125" style="39" customWidth="1"/>
    <col min="4860" max="4860" width="11.42578125" style="39"/>
    <col min="4861" max="4861" width="13.28515625" style="39" customWidth="1"/>
    <col min="4862" max="4863" width="12.85546875" style="39" customWidth="1"/>
    <col min="4864" max="4864" width="11.42578125" style="39"/>
    <col min="4865" max="4867" width="12.5703125" style="39" customWidth="1"/>
    <col min="4868" max="5092" width="11.42578125" style="39"/>
    <col min="5093" max="5093" width="37.28515625" style="39" customWidth="1"/>
    <col min="5094" max="5094" width="11.42578125" style="39"/>
    <col min="5095" max="5097" width="12.5703125" style="39" customWidth="1"/>
    <col min="5098" max="5098" width="15.140625" style="39" customWidth="1"/>
    <col min="5099" max="5103" width="12.5703125" style="39" customWidth="1"/>
    <col min="5104" max="5104" width="11.42578125" style="39"/>
    <col min="5105" max="5105" width="15.5703125" style="39" customWidth="1"/>
    <col min="5106" max="5106" width="11.42578125" style="39"/>
    <col min="5107" max="5115" width="13.42578125" style="39" customWidth="1"/>
    <col min="5116" max="5116" width="11.42578125" style="39"/>
    <col min="5117" max="5117" width="13.28515625" style="39" customWidth="1"/>
    <col min="5118" max="5119" width="12.85546875" style="39" customWidth="1"/>
    <col min="5120" max="5120" width="11.42578125" style="39"/>
    <col min="5121" max="5123" width="12.5703125" style="39" customWidth="1"/>
    <col min="5124" max="5348" width="11.42578125" style="39"/>
    <col min="5349" max="5349" width="37.28515625" style="39" customWidth="1"/>
    <col min="5350" max="5350" width="11.42578125" style="39"/>
    <col min="5351" max="5353" width="12.5703125" style="39" customWidth="1"/>
    <col min="5354" max="5354" width="15.140625" style="39" customWidth="1"/>
    <col min="5355" max="5359" width="12.5703125" style="39" customWidth="1"/>
    <col min="5360" max="5360" width="11.42578125" style="39"/>
    <col min="5361" max="5361" width="15.5703125" style="39" customWidth="1"/>
    <col min="5362" max="5362" width="11.42578125" style="39"/>
    <col min="5363" max="5371" width="13.42578125" style="39" customWidth="1"/>
    <col min="5372" max="5372" width="11.42578125" style="39"/>
    <col min="5373" max="5373" width="13.28515625" style="39" customWidth="1"/>
    <col min="5374" max="5375" width="12.85546875" style="39" customWidth="1"/>
    <col min="5376" max="5376" width="11.42578125" style="39"/>
    <col min="5377" max="5379" width="12.5703125" style="39" customWidth="1"/>
    <col min="5380" max="5604" width="11.42578125" style="39"/>
    <col min="5605" max="5605" width="37.28515625" style="39" customWidth="1"/>
    <col min="5606" max="5606" width="11.42578125" style="39"/>
    <col min="5607" max="5609" width="12.5703125" style="39" customWidth="1"/>
    <col min="5610" max="5610" width="15.140625" style="39" customWidth="1"/>
    <col min="5611" max="5615" width="12.5703125" style="39" customWidth="1"/>
    <col min="5616" max="5616" width="11.42578125" style="39"/>
    <col min="5617" max="5617" width="15.5703125" style="39" customWidth="1"/>
    <col min="5618" max="5618" width="11.42578125" style="39"/>
    <col min="5619" max="5627" width="13.42578125" style="39" customWidth="1"/>
    <col min="5628" max="5628" width="11.42578125" style="39"/>
    <col min="5629" max="5629" width="13.28515625" style="39" customWidth="1"/>
    <col min="5630" max="5631" width="12.85546875" style="39" customWidth="1"/>
    <col min="5632" max="5632" width="11.42578125" style="39"/>
    <col min="5633" max="5635" width="12.5703125" style="39" customWidth="1"/>
    <col min="5636" max="5860" width="11.42578125" style="39"/>
    <col min="5861" max="5861" width="37.28515625" style="39" customWidth="1"/>
    <col min="5862" max="5862" width="11.42578125" style="39"/>
    <col min="5863" max="5865" width="12.5703125" style="39" customWidth="1"/>
    <col min="5866" max="5866" width="15.140625" style="39" customWidth="1"/>
    <col min="5867" max="5871" width="12.5703125" style="39" customWidth="1"/>
    <col min="5872" max="5872" width="11.42578125" style="39"/>
    <col min="5873" max="5873" width="15.5703125" style="39" customWidth="1"/>
    <col min="5874" max="5874" width="11.42578125" style="39"/>
    <col min="5875" max="5883" width="13.42578125" style="39" customWidth="1"/>
    <col min="5884" max="5884" width="11.42578125" style="39"/>
    <col min="5885" max="5885" width="13.28515625" style="39" customWidth="1"/>
    <col min="5886" max="5887" width="12.85546875" style="39" customWidth="1"/>
    <col min="5888" max="5888" width="11.42578125" style="39"/>
    <col min="5889" max="5891" width="12.5703125" style="39" customWidth="1"/>
    <col min="5892" max="6116" width="11.42578125" style="39"/>
    <col min="6117" max="6117" width="37.28515625" style="39" customWidth="1"/>
    <col min="6118" max="6118" width="11.42578125" style="39"/>
    <col min="6119" max="6121" width="12.5703125" style="39" customWidth="1"/>
    <col min="6122" max="6122" width="15.140625" style="39" customWidth="1"/>
    <col min="6123" max="6127" width="12.5703125" style="39" customWidth="1"/>
    <col min="6128" max="6128" width="11.42578125" style="39"/>
    <col min="6129" max="6129" width="15.5703125" style="39" customWidth="1"/>
    <col min="6130" max="6130" width="11.42578125" style="39"/>
    <col min="6131" max="6139" width="13.42578125" style="39" customWidth="1"/>
    <col min="6140" max="6140" width="11.42578125" style="39"/>
    <col min="6141" max="6141" width="13.28515625" style="39" customWidth="1"/>
    <col min="6142" max="6143" width="12.85546875" style="39" customWidth="1"/>
    <col min="6144" max="6144" width="11.42578125" style="39"/>
    <col min="6145" max="6147" width="12.5703125" style="39" customWidth="1"/>
    <col min="6148" max="6372" width="11.42578125" style="39"/>
    <col min="6373" max="6373" width="37.28515625" style="39" customWidth="1"/>
    <col min="6374" max="6374" width="11.42578125" style="39"/>
    <col min="6375" max="6377" width="12.5703125" style="39" customWidth="1"/>
    <col min="6378" max="6378" width="15.140625" style="39" customWidth="1"/>
    <col min="6379" max="6383" width="12.5703125" style="39" customWidth="1"/>
    <col min="6384" max="6384" width="11.42578125" style="39"/>
    <col min="6385" max="6385" width="15.5703125" style="39" customWidth="1"/>
    <col min="6386" max="6386" width="11.42578125" style="39"/>
    <col min="6387" max="6395" width="13.42578125" style="39" customWidth="1"/>
    <col min="6396" max="6396" width="11.42578125" style="39"/>
    <col min="6397" max="6397" width="13.28515625" style="39" customWidth="1"/>
    <col min="6398" max="6399" width="12.85546875" style="39" customWidth="1"/>
    <col min="6400" max="6400" width="11.42578125" style="39"/>
    <col min="6401" max="6403" width="12.5703125" style="39" customWidth="1"/>
    <col min="6404" max="6628" width="11.42578125" style="39"/>
    <col min="6629" max="6629" width="37.28515625" style="39" customWidth="1"/>
    <col min="6630" max="6630" width="11.42578125" style="39"/>
    <col min="6631" max="6633" width="12.5703125" style="39" customWidth="1"/>
    <col min="6634" max="6634" width="15.140625" style="39" customWidth="1"/>
    <col min="6635" max="6639" width="12.5703125" style="39" customWidth="1"/>
    <col min="6640" max="6640" width="11.42578125" style="39"/>
    <col min="6641" max="6641" width="15.5703125" style="39" customWidth="1"/>
    <col min="6642" max="6642" width="11.42578125" style="39"/>
    <col min="6643" max="6651" width="13.42578125" style="39" customWidth="1"/>
    <col min="6652" max="6652" width="11.42578125" style="39"/>
    <col min="6653" max="6653" width="13.28515625" style="39" customWidth="1"/>
    <col min="6654" max="6655" width="12.85546875" style="39" customWidth="1"/>
    <col min="6656" max="6656" width="11.42578125" style="39"/>
    <col min="6657" max="6659" width="12.5703125" style="39" customWidth="1"/>
    <col min="6660" max="6884" width="11.42578125" style="39"/>
    <col min="6885" max="6885" width="37.28515625" style="39" customWidth="1"/>
    <col min="6886" max="6886" width="11.42578125" style="39"/>
    <col min="6887" max="6889" width="12.5703125" style="39" customWidth="1"/>
    <col min="6890" max="6890" width="15.140625" style="39" customWidth="1"/>
    <col min="6891" max="6895" width="12.5703125" style="39" customWidth="1"/>
    <col min="6896" max="6896" width="11.42578125" style="39"/>
    <col min="6897" max="6897" width="15.5703125" style="39" customWidth="1"/>
    <col min="6898" max="6898" width="11.42578125" style="39"/>
    <col min="6899" max="6907" width="13.42578125" style="39" customWidth="1"/>
    <col min="6908" max="6908" width="11.42578125" style="39"/>
    <col min="6909" max="6909" width="13.28515625" style="39" customWidth="1"/>
    <col min="6910" max="6911" width="12.85546875" style="39" customWidth="1"/>
    <col min="6912" max="6912" width="11.42578125" style="39"/>
    <col min="6913" max="6915" width="12.5703125" style="39" customWidth="1"/>
    <col min="6916" max="7140" width="11.42578125" style="39"/>
    <col min="7141" max="7141" width="37.28515625" style="39" customWidth="1"/>
    <col min="7142" max="7142" width="11.42578125" style="39"/>
    <col min="7143" max="7145" width="12.5703125" style="39" customWidth="1"/>
    <col min="7146" max="7146" width="15.140625" style="39" customWidth="1"/>
    <col min="7147" max="7151" width="12.5703125" style="39" customWidth="1"/>
    <col min="7152" max="7152" width="11.42578125" style="39"/>
    <col min="7153" max="7153" width="15.5703125" style="39" customWidth="1"/>
    <col min="7154" max="7154" width="11.42578125" style="39"/>
    <col min="7155" max="7163" width="13.42578125" style="39" customWidth="1"/>
    <col min="7164" max="7164" width="11.42578125" style="39"/>
    <col min="7165" max="7165" width="13.28515625" style="39" customWidth="1"/>
    <col min="7166" max="7167" width="12.85546875" style="39" customWidth="1"/>
    <col min="7168" max="7168" width="11.42578125" style="39"/>
    <col min="7169" max="7171" width="12.5703125" style="39" customWidth="1"/>
    <col min="7172" max="7396" width="11.42578125" style="39"/>
    <col min="7397" max="7397" width="37.28515625" style="39" customWidth="1"/>
    <col min="7398" max="7398" width="11.42578125" style="39"/>
    <col min="7399" max="7401" width="12.5703125" style="39" customWidth="1"/>
    <col min="7402" max="7402" width="15.140625" style="39" customWidth="1"/>
    <col min="7403" max="7407" width="12.5703125" style="39" customWidth="1"/>
    <col min="7408" max="7408" width="11.42578125" style="39"/>
    <col min="7409" max="7409" width="15.5703125" style="39" customWidth="1"/>
    <col min="7410" max="7410" width="11.42578125" style="39"/>
    <col min="7411" max="7419" width="13.42578125" style="39" customWidth="1"/>
    <col min="7420" max="7420" width="11.42578125" style="39"/>
    <col min="7421" max="7421" width="13.28515625" style="39" customWidth="1"/>
    <col min="7422" max="7423" width="12.85546875" style="39" customWidth="1"/>
    <col min="7424" max="7424" width="11.42578125" style="39"/>
    <col min="7425" max="7427" width="12.5703125" style="39" customWidth="1"/>
    <col min="7428" max="7652" width="11.42578125" style="39"/>
    <col min="7653" max="7653" width="37.28515625" style="39" customWidth="1"/>
    <col min="7654" max="7654" width="11.42578125" style="39"/>
    <col min="7655" max="7657" width="12.5703125" style="39" customWidth="1"/>
    <col min="7658" max="7658" width="15.140625" style="39" customWidth="1"/>
    <col min="7659" max="7663" width="12.5703125" style="39" customWidth="1"/>
    <col min="7664" max="7664" width="11.42578125" style="39"/>
    <col min="7665" max="7665" width="15.5703125" style="39" customWidth="1"/>
    <col min="7666" max="7666" width="11.42578125" style="39"/>
    <col min="7667" max="7675" width="13.42578125" style="39" customWidth="1"/>
    <col min="7676" max="7676" width="11.42578125" style="39"/>
    <col min="7677" max="7677" width="13.28515625" style="39" customWidth="1"/>
    <col min="7678" max="7679" width="12.85546875" style="39" customWidth="1"/>
    <col min="7680" max="7680" width="11.42578125" style="39"/>
    <col min="7681" max="7683" width="12.5703125" style="39" customWidth="1"/>
    <col min="7684" max="7908" width="11.42578125" style="39"/>
    <col min="7909" max="7909" width="37.28515625" style="39" customWidth="1"/>
    <col min="7910" max="7910" width="11.42578125" style="39"/>
    <col min="7911" max="7913" width="12.5703125" style="39" customWidth="1"/>
    <col min="7914" max="7914" width="15.140625" style="39" customWidth="1"/>
    <col min="7915" max="7919" width="12.5703125" style="39" customWidth="1"/>
    <col min="7920" max="7920" width="11.42578125" style="39"/>
    <col min="7921" max="7921" width="15.5703125" style="39" customWidth="1"/>
    <col min="7922" max="7922" width="11.42578125" style="39"/>
    <col min="7923" max="7931" width="13.42578125" style="39" customWidth="1"/>
    <col min="7932" max="7932" width="11.42578125" style="39"/>
    <col min="7933" max="7933" width="13.28515625" style="39" customWidth="1"/>
    <col min="7934" max="7935" width="12.85546875" style="39" customWidth="1"/>
    <col min="7936" max="7936" width="11.42578125" style="39"/>
    <col min="7937" max="7939" width="12.5703125" style="39" customWidth="1"/>
    <col min="7940" max="8164" width="11.42578125" style="39"/>
    <col min="8165" max="8165" width="37.28515625" style="39" customWidth="1"/>
    <col min="8166" max="8166" width="11.42578125" style="39"/>
    <col min="8167" max="8169" width="12.5703125" style="39" customWidth="1"/>
    <col min="8170" max="8170" width="15.140625" style="39" customWidth="1"/>
    <col min="8171" max="8175" width="12.5703125" style="39" customWidth="1"/>
    <col min="8176" max="8176" width="11.42578125" style="39"/>
    <col min="8177" max="8177" width="15.5703125" style="39" customWidth="1"/>
    <col min="8178" max="8178" width="11.42578125" style="39"/>
    <col min="8179" max="8187" width="13.42578125" style="39" customWidth="1"/>
    <col min="8188" max="8188" width="11.42578125" style="39"/>
    <col min="8189" max="8189" width="13.28515625" style="39" customWidth="1"/>
    <col min="8190" max="8191" width="12.85546875" style="39" customWidth="1"/>
    <col min="8192" max="8192" width="11.42578125" style="39"/>
    <col min="8193" max="8195" width="12.5703125" style="39" customWidth="1"/>
    <col min="8196" max="8420" width="11.42578125" style="39"/>
    <col min="8421" max="8421" width="37.28515625" style="39" customWidth="1"/>
    <col min="8422" max="8422" width="11.42578125" style="39"/>
    <col min="8423" max="8425" width="12.5703125" style="39" customWidth="1"/>
    <col min="8426" max="8426" width="15.140625" style="39" customWidth="1"/>
    <col min="8427" max="8431" width="12.5703125" style="39" customWidth="1"/>
    <col min="8432" max="8432" width="11.42578125" style="39"/>
    <col min="8433" max="8433" width="15.5703125" style="39" customWidth="1"/>
    <col min="8434" max="8434" width="11.42578125" style="39"/>
    <col min="8435" max="8443" width="13.42578125" style="39" customWidth="1"/>
    <col min="8444" max="8444" width="11.42578125" style="39"/>
    <col min="8445" max="8445" width="13.28515625" style="39" customWidth="1"/>
    <col min="8446" max="8447" width="12.85546875" style="39" customWidth="1"/>
    <col min="8448" max="8448" width="11.42578125" style="39"/>
    <col min="8449" max="8451" width="12.5703125" style="39" customWidth="1"/>
    <col min="8452" max="8676" width="11.42578125" style="39"/>
    <col min="8677" max="8677" width="37.28515625" style="39" customWidth="1"/>
    <col min="8678" max="8678" width="11.42578125" style="39"/>
    <col min="8679" max="8681" width="12.5703125" style="39" customWidth="1"/>
    <col min="8682" max="8682" width="15.140625" style="39" customWidth="1"/>
    <col min="8683" max="8687" width="12.5703125" style="39" customWidth="1"/>
    <col min="8688" max="8688" width="11.42578125" style="39"/>
    <col min="8689" max="8689" width="15.5703125" style="39" customWidth="1"/>
    <col min="8690" max="8690" width="11.42578125" style="39"/>
    <col min="8691" max="8699" width="13.42578125" style="39" customWidth="1"/>
    <col min="8700" max="8700" width="11.42578125" style="39"/>
    <col min="8701" max="8701" width="13.28515625" style="39" customWidth="1"/>
    <col min="8702" max="8703" width="12.85546875" style="39" customWidth="1"/>
    <col min="8704" max="8704" width="11.42578125" style="39"/>
    <col min="8705" max="8707" width="12.5703125" style="39" customWidth="1"/>
    <col min="8708" max="8932" width="11.42578125" style="39"/>
    <col min="8933" max="8933" width="37.28515625" style="39" customWidth="1"/>
    <col min="8934" max="8934" width="11.42578125" style="39"/>
    <col min="8935" max="8937" width="12.5703125" style="39" customWidth="1"/>
    <col min="8938" max="8938" width="15.140625" style="39" customWidth="1"/>
    <col min="8939" max="8943" width="12.5703125" style="39" customWidth="1"/>
    <col min="8944" max="8944" width="11.42578125" style="39"/>
    <col min="8945" max="8945" width="15.5703125" style="39" customWidth="1"/>
    <col min="8946" max="8946" width="11.42578125" style="39"/>
    <col min="8947" max="8955" width="13.42578125" style="39" customWidth="1"/>
    <col min="8956" max="8956" width="11.42578125" style="39"/>
    <col min="8957" max="8957" width="13.28515625" style="39" customWidth="1"/>
    <col min="8958" max="8959" width="12.85546875" style="39" customWidth="1"/>
    <col min="8960" max="8960" width="11.42578125" style="39"/>
    <col min="8961" max="8963" width="12.5703125" style="39" customWidth="1"/>
    <col min="8964" max="9188" width="11.42578125" style="39"/>
    <col min="9189" max="9189" width="37.28515625" style="39" customWidth="1"/>
    <col min="9190" max="9190" width="11.42578125" style="39"/>
    <col min="9191" max="9193" width="12.5703125" style="39" customWidth="1"/>
    <col min="9194" max="9194" width="15.140625" style="39" customWidth="1"/>
    <col min="9195" max="9199" width="12.5703125" style="39" customWidth="1"/>
    <col min="9200" max="9200" width="11.42578125" style="39"/>
    <col min="9201" max="9201" width="15.5703125" style="39" customWidth="1"/>
    <col min="9202" max="9202" width="11.42578125" style="39"/>
    <col min="9203" max="9211" width="13.42578125" style="39" customWidth="1"/>
    <col min="9212" max="9212" width="11.42578125" style="39"/>
    <col min="9213" max="9213" width="13.28515625" style="39" customWidth="1"/>
    <col min="9214" max="9215" width="12.85546875" style="39" customWidth="1"/>
    <col min="9216" max="9216" width="11.42578125" style="39"/>
    <col min="9217" max="9219" width="12.5703125" style="39" customWidth="1"/>
    <col min="9220" max="9444" width="11.42578125" style="39"/>
    <col min="9445" max="9445" width="37.28515625" style="39" customWidth="1"/>
    <col min="9446" max="9446" width="11.42578125" style="39"/>
    <col min="9447" max="9449" width="12.5703125" style="39" customWidth="1"/>
    <col min="9450" max="9450" width="15.140625" style="39" customWidth="1"/>
    <col min="9451" max="9455" width="12.5703125" style="39" customWidth="1"/>
    <col min="9456" max="9456" width="11.42578125" style="39"/>
    <col min="9457" max="9457" width="15.5703125" style="39" customWidth="1"/>
    <col min="9458" max="9458" width="11.42578125" style="39"/>
    <col min="9459" max="9467" width="13.42578125" style="39" customWidth="1"/>
    <col min="9468" max="9468" width="11.42578125" style="39"/>
    <col min="9469" max="9469" width="13.28515625" style="39" customWidth="1"/>
    <col min="9470" max="9471" width="12.85546875" style="39" customWidth="1"/>
    <col min="9472" max="9472" width="11.42578125" style="39"/>
    <col min="9473" max="9475" width="12.5703125" style="39" customWidth="1"/>
    <col min="9476" max="9700" width="11.42578125" style="39"/>
    <col min="9701" max="9701" width="37.28515625" style="39" customWidth="1"/>
    <col min="9702" max="9702" width="11.42578125" style="39"/>
    <col min="9703" max="9705" width="12.5703125" style="39" customWidth="1"/>
    <col min="9706" max="9706" width="15.140625" style="39" customWidth="1"/>
    <col min="9707" max="9711" width="12.5703125" style="39" customWidth="1"/>
    <col min="9712" max="9712" width="11.42578125" style="39"/>
    <col min="9713" max="9713" width="15.5703125" style="39" customWidth="1"/>
    <col min="9714" max="9714" width="11.42578125" style="39"/>
    <col min="9715" max="9723" width="13.42578125" style="39" customWidth="1"/>
    <col min="9724" max="9724" width="11.42578125" style="39"/>
    <col min="9725" max="9725" width="13.28515625" style="39" customWidth="1"/>
    <col min="9726" max="9727" width="12.85546875" style="39" customWidth="1"/>
    <col min="9728" max="9728" width="11.42578125" style="39"/>
    <col min="9729" max="9731" width="12.5703125" style="39" customWidth="1"/>
    <col min="9732" max="9956" width="11.42578125" style="39"/>
    <col min="9957" max="9957" width="37.28515625" style="39" customWidth="1"/>
    <col min="9958" max="9958" width="11.42578125" style="39"/>
    <col min="9959" max="9961" width="12.5703125" style="39" customWidth="1"/>
    <col min="9962" max="9962" width="15.140625" style="39" customWidth="1"/>
    <col min="9963" max="9967" width="12.5703125" style="39" customWidth="1"/>
    <col min="9968" max="9968" width="11.42578125" style="39"/>
    <col min="9969" max="9969" width="15.5703125" style="39" customWidth="1"/>
    <col min="9970" max="9970" width="11.42578125" style="39"/>
    <col min="9971" max="9979" width="13.42578125" style="39" customWidth="1"/>
    <col min="9980" max="9980" width="11.42578125" style="39"/>
    <col min="9981" max="9981" width="13.28515625" style="39" customWidth="1"/>
    <col min="9982" max="9983" width="12.85546875" style="39" customWidth="1"/>
    <col min="9984" max="9984" width="11.42578125" style="39"/>
    <col min="9985" max="9987" width="12.5703125" style="39" customWidth="1"/>
    <col min="9988" max="10212" width="11.42578125" style="39"/>
    <col min="10213" max="10213" width="37.28515625" style="39" customWidth="1"/>
    <col min="10214" max="10214" width="11.42578125" style="39"/>
    <col min="10215" max="10217" width="12.5703125" style="39" customWidth="1"/>
    <col min="10218" max="10218" width="15.140625" style="39" customWidth="1"/>
    <col min="10219" max="10223" width="12.5703125" style="39" customWidth="1"/>
    <col min="10224" max="10224" width="11.42578125" style="39"/>
    <col min="10225" max="10225" width="15.5703125" style="39" customWidth="1"/>
    <col min="10226" max="10226" width="11.42578125" style="39"/>
    <col min="10227" max="10235" width="13.42578125" style="39" customWidth="1"/>
    <col min="10236" max="10236" width="11.42578125" style="39"/>
    <col min="10237" max="10237" width="13.28515625" style="39" customWidth="1"/>
    <col min="10238" max="10239" width="12.85546875" style="39" customWidth="1"/>
    <col min="10240" max="10240" width="11.42578125" style="39"/>
    <col min="10241" max="10243" width="12.5703125" style="39" customWidth="1"/>
    <col min="10244" max="10468" width="11.42578125" style="39"/>
    <col min="10469" max="10469" width="37.28515625" style="39" customWidth="1"/>
    <col min="10470" max="10470" width="11.42578125" style="39"/>
    <col min="10471" max="10473" width="12.5703125" style="39" customWidth="1"/>
    <col min="10474" max="10474" width="15.140625" style="39" customWidth="1"/>
    <col min="10475" max="10479" width="12.5703125" style="39" customWidth="1"/>
    <col min="10480" max="10480" width="11.42578125" style="39"/>
    <col min="10481" max="10481" width="15.5703125" style="39" customWidth="1"/>
    <col min="10482" max="10482" width="11.42578125" style="39"/>
    <col min="10483" max="10491" width="13.42578125" style="39" customWidth="1"/>
    <col min="10492" max="10492" width="11.42578125" style="39"/>
    <col min="10493" max="10493" width="13.28515625" style="39" customWidth="1"/>
    <col min="10494" max="10495" width="12.85546875" style="39" customWidth="1"/>
    <col min="10496" max="10496" width="11.42578125" style="39"/>
    <col min="10497" max="10499" width="12.5703125" style="39" customWidth="1"/>
    <col min="10500" max="10724" width="11.42578125" style="39"/>
    <col min="10725" max="10725" width="37.28515625" style="39" customWidth="1"/>
    <col min="10726" max="10726" width="11.42578125" style="39"/>
    <col min="10727" max="10729" width="12.5703125" style="39" customWidth="1"/>
    <col min="10730" max="10730" width="15.140625" style="39" customWidth="1"/>
    <col min="10731" max="10735" width="12.5703125" style="39" customWidth="1"/>
    <col min="10736" max="10736" width="11.42578125" style="39"/>
    <col min="10737" max="10737" width="15.5703125" style="39" customWidth="1"/>
    <col min="10738" max="10738" width="11.42578125" style="39"/>
    <col min="10739" max="10747" width="13.42578125" style="39" customWidth="1"/>
    <col min="10748" max="10748" width="11.42578125" style="39"/>
    <col min="10749" max="10749" width="13.28515625" style="39" customWidth="1"/>
    <col min="10750" max="10751" width="12.85546875" style="39" customWidth="1"/>
    <col min="10752" max="10752" width="11.42578125" style="39"/>
    <col min="10753" max="10755" width="12.5703125" style="39" customWidth="1"/>
    <col min="10756" max="10980" width="11.42578125" style="39"/>
    <col min="10981" max="10981" width="37.28515625" style="39" customWidth="1"/>
    <col min="10982" max="10982" width="11.42578125" style="39"/>
    <col min="10983" max="10985" width="12.5703125" style="39" customWidth="1"/>
    <col min="10986" max="10986" width="15.140625" style="39" customWidth="1"/>
    <col min="10987" max="10991" width="12.5703125" style="39" customWidth="1"/>
    <col min="10992" max="10992" width="11.42578125" style="39"/>
    <col min="10993" max="10993" width="15.5703125" style="39" customWidth="1"/>
    <col min="10994" max="10994" width="11.42578125" style="39"/>
    <col min="10995" max="11003" width="13.42578125" style="39" customWidth="1"/>
    <col min="11004" max="11004" width="11.42578125" style="39"/>
    <col min="11005" max="11005" width="13.28515625" style="39" customWidth="1"/>
    <col min="11006" max="11007" width="12.85546875" style="39" customWidth="1"/>
    <col min="11008" max="11008" width="11.42578125" style="39"/>
    <col min="11009" max="11011" width="12.5703125" style="39" customWidth="1"/>
    <col min="11012" max="11236" width="11.42578125" style="39"/>
    <col min="11237" max="11237" width="37.28515625" style="39" customWidth="1"/>
    <col min="11238" max="11238" width="11.42578125" style="39"/>
    <col min="11239" max="11241" width="12.5703125" style="39" customWidth="1"/>
    <col min="11242" max="11242" width="15.140625" style="39" customWidth="1"/>
    <col min="11243" max="11247" width="12.5703125" style="39" customWidth="1"/>
    <col min="11248" max="11248" width="11.42578125" style="39"/>
    <col min="11249" max="11249" width="15.5703125" style="39" customWidth="1"/>
    <col min="11250" max="11250" width="11.42578125" style="39"/>
    <col min="11251" max="11259" width="13.42578125" style="39" customWidth="1"/>
    <col min="11260" max="11260" width="11.42578125" style="39"/>
    <col min="11261" max="11261" width="13.28515625" style="39" customWidth="1"/>
    <col min="11262" max="11263" width="12.85546875" style="39" customWidth="1"/>
    <col min="11264" max="11264" width="11.42578125" style="39"/>
    <col min="11265" max="11267" width="12.5703125" style="39" customWidth="1"/>
    <col min="11268" max="11492" width="11.42578125" style="39"/>
    <col min="11493" max="11493" width="37.28515625" style="39" customWidth="1"/>
    <col min="11494" max="11494" width="11.42578125" style="39"/>
    <col min="11495" max="11497" width="12.5703125" style="39" customWidth="1"/>
    <col min="11498" max="11498" width="15.140625" style="39" customWidth="1"/>
    <col min="11499" max="11503" width="12.5703125" style="39" customWidth="1"/>
    <col min="11504" max="11504" width="11.42578125" style="39"/>
    <col min="11505" max="11505" width="15.5703125" style="39" customWidth="1"/>
    <col min="11506" max="11506" width="11.42578125" style="39"/>
    <col min="11507" max="11515" width="13.42578125" style="39" customWidth="1"/>
    <col min="11516" max="11516" width="11.42578125" style="39"/>
    <col min="11517" max="11517" width="13.28515625" style="39" customWidth="1"/>
    <col min="11518" max="11519" width="12.85546875" style="39" customWidth="1"/>
    <col min="11520" max="11520" width="11.42578125" style="39"/>
    <col min="11521" max="11523" width="12.5703125" style="39" customWidth="1"/>
    <col min="11524" max="11748" width="11.42578125" style="39"/>
    <col min="11749" max="11749" width="37.28515625" style="39" customWidth="1"/>
    <col min="11750" max="11750" width="11.42578125" style="39"/>
    <col min="11751" max="11753" width="12.5703125" style="39" customWidth="1"/>
    <col min="11754" max="11754" width="15.140625" style="39" customWidth="1"/>
    <col min="11755" max="11759" width="12.5703125" style="39" customWidth="1"/>
    <col min="11760" max="11760" width="11.42578125" style="39"/>
    <col min="11761" max="11761" width="15.5703125" style="39" customWidth="1"/>
    <col min="11762" max="11762" width="11.42578125" style="39"/>
    <col min="11763" max="11771" width="13.42578125" style="39" customWidth="1"/>
    <col min="11772" max="11772" width="11.42578125" style="39"/>
    <col min="11773" max="11773" width="13.28515625" style="39" customWidth="1"/>
    <col min="11774" max="11775" width="12.85546875" style="39" customWidth="1"/>
    <col min="11776" max="11776" width="11.42578125" style="39"/>
    <col min="11777" max="11779" width="12.5703125" style="39" customWidth="1"/>
    <col min="11780" max="12004" width="11.42578125" style="39"/>
    <col min="12005" max="12005" width="37.28515625" style="39" customWidth="1"/>
    <col min="12006" max="12006" width="11.42578125" style="39"/>
    <col min="12007" max="12009" width="12.5703125" style="39" customWidth="1"/>
    <col min="12010" max="12010" width="15.140625" style="39" customWidth="1"/>
    <col min="12011" max="12015" width="12.5703125" style="39" customWidth="1"/>
    <col min="12016" max="12016" width="11.42578125" style="39"/>
    <col min="12017" max="12017" width="15.5703125" style="39" customWidth="1"/>
    <col min="12018" max="12018" width="11.42578125" style="39"/>
    <col min="12019" max="12027" width="13.42578125" style="39" customWidth="1"/>
    <col min="12028" max="12028" width="11.42578125" style="39"/>
    <col min="12029" max="12029" width="13.28515625" style="39" customWidth="1"/>
    <col min="12030" max="12031" width="12.85546875" style="39" customWidth="1"/>
    <col min="12032" max="12032" width="11.42578125" style="39"/>
    <col min="12033" max="12035" width="12.5703125" style="39" customWidth="1"/>
    <col min="12036" max="12260" width="11.42578125" style="39"/>
    <col min="12261" max="12261" width="37.28515625" style="39" customWidth="1"/>
    <col min="12262" max="12262" width="11.42578125" style="39"/>
    <col min="12263" max="12265" width="12.5703125" style="39" customWidth="1"/>
    <col min="12266" max="12266" width="15.140625" style="39" customWidth="1"/>
    <col min="12267" max="12271" width="12.5703125" style="39" customWidth="1"/>
    <col min="12272" max="12272" width="11.42578125" style="39"/>
    <col min="12273" max="12273" width="15.5703125" style="39" customWidth="1"/>
    <col min="12274" max="12274" width="11.42578125" style="39"/>
    <col min="12275" max="12283" width="13.42578125" style="39" customWidth="1"/>
    <col min="12284" max="12284" width="11.42578125" style="39"/>
    <col min="12285" max="12285" width="13.28515625" style="39" customWidth="1"/>
    <col min="12286" max="12287" width="12.85546875" style="39" customWidth="1"/>
    <col min="12288" max="12288" width="11.42578125" style="39"/>
    <col min="12289" max="12291" width="12.5703125" style="39" customWidth="1"/>
    <col min="12292" max="12516" width="11.42578125" style="39"/>
    <col min="12517" max="12517" width="37.28515625" style="39" customWidth="1"/>
    <col min="12518" max="12518" width="11.42578125" style="39"/>
    <col min="12519" max="12521" width="12.5703125" style="39" customWidth="1"/>
    <col min="12522" max="12522" width="15.140625" style="39" customWidth="1"/>
    <col min="12523" max="12527" width="12.5703125" style="39" customWidth="1"/>
    <col min="12528" max="12528" width="11.42578125" style="39"/>
    <col min="12529" max="12529" width="15.5703125" style="39" customWidth="1"/>
    <col min="12530" max="12530" width="11.42578125" style="39"/>
    <col min="12531" max="12539" width="13.42578125" style="39" customWidth="1"/>
    <col min="12540" max="12540" width="11.42578125" style="39"/>
    <col min="12541" max="12541" width="13.28515625" style="39" customWidth="1"/>
    <col min="12542" max="12543" width="12.85546875" style="39" customWidth="1"/>
    <col min="12544" max="12544" width="11.42578125" style="39"/>
    <col min="12545" max="12547" width="12.5703125" style="39" customWidth="1"/>
    <col min="12548" max="12772" width="11.42578125" style="39"/>
    <col min="12773" max="12773" width="37.28515625" style="39" customWidth="1"/>
    <col min="12774" max="12774" width="11.42578125" style="39"/>
    <col min="12775" max="12777" width="12.5703125" style="39" customWidth="1"/>
    <col min="12778" max="12778" width="15.140625" style="39" customWidth="1"/>
    <col min="12779" max="12783" width="12.5703125" style="39" customWidth="1"/>
    <col min="12784" max="12784" width="11.42578125" style="39"/>
    <col min="12785" max="12785" width="15.5703125" style="39" customWidth="1"/>
    <col min="12786" max="12786" width="11.42578125" style="39"/>
    <col min="12787" max="12795" width="13.42578125" style="39" customWidth="1"/>
    <col min="12796" max="12796" width="11.42578125" style="39"/>
    <col min="12797" max="12797" width="13.28515625" style="39" customWidth="1"/>
    <col min="12798" max="12799" width="12.85546875" style="39" customWidth="1"/>
    <col min="12800" max="12800" width="11.42578125" style="39"/>
    <col min="12801" max="12803" width="12.5703125" style="39" customWidth="1"/>
    <col min="12804" max="13028" width="11.42578125" style="39"/>
    <col min="13029" max="13029" width="37.28515625" style="39" customWidth="1"/>
    <col min="13030" max="13030" width="11.42578125" style="39"/>
    <col min="13031" max="13033" width="12.5703125" style="39" customWidth="1"/>
    <col min="13034" max="13034" width="15.140625" style="39" customWidth="1"/>
    <col min="13035" max="13039" width="12.5703125" style="39" customWidth="1"/>
    <col min="13040" max="13040" width="11.42578125" style="39"/>
    <col min="13041" max="13041" width="15.5703125" style="39" customWidth="1"/>
    <col min="13042" max="13042" width="11.42578125" style="39"/>
    <col min="13043" max="13051" width="13.42578125" style="39" customWidth="1"/>
    <col min="13052" max="13052" width="11.42578125" style="39"/>
    <col min="13053" max="13053" width="13.28515625" style="39" customWidth="1"/>
    <col min="13054" max="13055" width="12.85546875" style="39" customWidth="1"/>
    <col min="13056" max="13056" width="11.42578125" style="39"/>
    <col min="13057" max="13059" width="12.5703125" style="39" customWidth="1"/>
    <col min="13060" max="13284" width="11.42578125" style="39"/>
    <col min="13285" max="13285" width="37.28515625" style="39" customWidth="1"/>
    <col min="13286" max="13286" width="11.42578125" style="39"/>
    <col min="13287" max="13289" width="12.5703125" style="39" customWidth="1"/>
    <col min="13290" max="13290" width="15.140625" style="39" customWidth="1"/>
    <col min="13291" max="13295" width="12.5703125" style="39" customWidth="1"/>
    <col min="13296" max="13296" width="11.42578125" style="39"/>
    <col min="13297" max="13297" width="15.5703125" style="39" customWidth="1"/>
    <col min="13298" max="13298" width="11.42578125" style="39"/>
    <col min="13299" max="13307" width="13.42578125" style="39" customWidth="1"/>
    <col min="13308" max="13308" width="11.42578125" style="39"/>
    <col min="13309" max="13309" width="13.28515625" style="39" customWidth="1"/>
    <col min="13310" max="13311" width="12.85546875" style="39" customWidth="1"/>
    <col min="13312" max="13312" width="11.42578125" style="39"/>
    <col min="13313" max="13315" width="12.5703125" style="39" customWidth="1"/>
    <col min="13316" max="13540" width="11.42578125" style="39"/>
    <col min="13541" max="13541" width="37.28515625" style="39" customWidth="1"/>
    <col min="13542" max="13542" width="11.42578125" style="39"/>
    <col min="13543" max="13545" width="12.5703125" style="39" customWidth="1"/>
    <col min="13546" max="13546" width="15.140625" style="39" customWidth="1"/>
    <col min="13547" max="13551" width="12.5703125" style="39" customWidth="1"/>
    <col min="13552" max="13552" width="11.42578125" style="39"/>
    <col min="13553" max="13553" width="15.5703125" style="39" customWidth="1"/>
    <col min="13554" max="13554" width="11.42578125" style="39"/>
    <col min="13555" max="13563" width="13.42578125" style="39" customWidth="1"/>
    <col min="13564" max="13564" width="11.42578125" style="39"/>
    <col min="13565" max="13565" width="13.28515625" style="39" customWidth="1"/>
    <col min="13566" max="13567" width="12.85546875" style="39" customWidth="1"/>
    <col min="13568" max="13568" width="11.42578125" style="39"/>
    <col min="13569" max="13571" width="12.5703125" style="39" customWidth="1"/>
    <col min="13572" max="13796" width="11.42578125" style="39"/>
    <col min="13797" max="13797" width="37.28515625" style="39" customWidth="1"/>
    <col min="13798" max="13798" width="11.42578125" style="39"/>
    <col min="13799" max="13801" width="12.5703125" style="39" customWidth="1"/>
    <col min="13802" max="13802" width="15.140625" style="39" customWidth="1"/>
    <col min="13803" max="13807" width="12.5703125" style="39" customWidth="1"/>
    <col min="13808" max="13808" width="11.42578125" style="39"/>
    <col min="13809" max="13809" width="15.5703125" style="39" customWidth="1"/>
    <col min="13810" max="13810" width="11.42578125" style="39"/>
    <col min="13811" max="13819" width="13.42578125" style="39" customWidth="1"/>
    <col min="13820" max="13820" width="11.42578125" style="39"/>
    <col min="13821" max="13821" width="13.28515625" style="39" customWidth="1"/>
    <col min="13822" max="13823" width="12.85546875" style="39" customWidth="1"/>
    <col min="13824" max="13824" width="11.42578125" style="39"/>
    <col min="13825" max="13827" width="12.5703125" style="39" customWidth="1"/>
    <col min="13828" max="14052" width="11.42578125" style="39"/>
    <col min="14053" max="14053" width="37.28515625" style="39" customWidth="1"/>
    <col min="14054" max="14054" width="11.42578125" style="39"/>
    <col min="14055" max="14057" width="12.5703125" style="39" customWidth="1"/>
    <col min="14058" max="14058" width="15.140625" style="39" customWidth="1"/>
    <col min="14059" max="14063" width="12.5703125" style="39" customWidth="1"/>
    <col min="14064" max="14064" width="11.42578125" style="39"/>
    <col min="14065" max="14065" width="15.5703125" style="39" customWidth="1"/>
    <col min="14066" max="14066" width="11.42578125" style="39"/>
    <col min="14067" max="14075" width="13.42578125" style="39" customWidth="1"/>
    <col min="14076" max="14076" width="11.42578125" style="39"/>
    <col min="14077" max="14077" width="13.28515625" style="39" customWidth="1"/>
    <col min="14078" max="14079" width="12.85546875" style="39" customWidth="1"/>
    <col min="14080" max="14080" width="11.42578125" style="39"/>
    <col min="14081" max="14083" width="12.5703125" style="39" customWidth="1"/>
    <col min="14084" max="14308" width="11.42578125" style="39"/>
    <col min="14309" max="14309" width="37.28515625" style="39" customWidth="1"/>
    <col min="14310" max="14310" width="11.42578125" style="39"/>
    <col min="14311" max="14313" width="12.5703125" style="39" customWidth="1"/>
    <col min="14314" max="14314" width="15.140625" style="39" customWidth="1"/>
    <col min="14315" max="14319" width="12.5703125" style="39" customWidth="1"/>
    <col min="14320" max="14320" width="11.42578125" style="39"/>
    <col min="14321" max="14321" width="15.5703125" style="39" customWidth="1"/>
    <col min="14322" max="14322" width="11.42578125" style="39"/>
    <col min="14323" max="14331" width="13.42578125" style="39" customWidth="1"/>
    <col min="14332" max="14332" width="11.42578125" style="39"/>
    <col min="14333" max="14333" width="13.28515625" style="39" customWidth="1"/>
    <col min="14334" max="14335" width="12.85546875" style="39" customWidth="1"/>
    <col min="14336" max="14336" width="11.42578125" style="39"/>
    <col min="14337" max="14339" width="12.5703125" style="39" customWidth="1"/>
    <col min="14340" max="14564" width="11.42578125" style="39"/>
    <col min="14565" max="14565" width="37.28515625" style="39" customWidth="1"/>
    <col min="14566" max="14566" width="11.42578125" style="39"/>
    <col min="14567" max="14569" width="12.5703125" style="39" customWidth="1"/>
    <col min="14570" max="14570" width="15.140625" style="39" customWidth="1"/>
    <col min="14571" max="14575" width="12.5703125" style="39" customWidth="1"/>
    <col min="14576" max="14576" width="11.42578125" style="39"/>
    <col min="14577" max="14577" width="15.5703125" style="39" customWidth="1"/>
    <col min="14578" max="14578" width="11.42578125" style="39"/>
    <col min="14579" max="14587" width="13.42578125" style="39" customWidth="1"/>
    <col min="14588" max="14588" width="11.42578125" style="39"/>
    <col min="14589" max="14589" width="13.28515625" style="39" customWidth="1"/>
    <col min="14590" max="14591" width="12.85546875" style="39" customWidth="1"/>
    <col min="14592" max="14592" width="11.42578125" style="39"/>
    <col min="14593" max="14595" width="12.5703125" style="39" customWidth="1"/>
    <col min="14596" max="14820" width="11.42578125" style="39"/>
    <col min="14821" max="14821" width="37.28515625" style="39" customWidth="1"/>
    <col min="14822" max="14822" width="11.42578125" style="39"/>
    <col min="14823" max="14825" width="12.5703125" style="39" customWidth="1"/>
    <col min="14826" max="14826" width="15.140625" style="39" customWidth="1"/>
    <col min="14827" max="14831" width="12.5703125" style="39" customWidth="1"/>
    <col min="14832" max="14832" width="11.42578125" style="39"/>
    <col min="14833" max="14833" width="15.5703125" style="39" customWidth="1"/>
    <col min="14834" max="14834" width="11.42578125" style="39"/>
    <col min="14835" max="14843" width="13.42578125" style="39" customWidth="1"/>
    <col min="14844" max="14844" width="11.42578125" style="39"/>
    <col min="14845" max="14845" width="13.28515625" style="39" customWidth="1"/>
    <col min="14846" max="14847" width="12.85546875" style="39" customWidth="1"/>
    <col min="14848" max="14848" width="11.42578125" style="39"/>
    <col min="14849" max="14851" width="12.5703125" style="39" customWidth="1"/>
    <col min="14852" max="15076" width="11.42578125" style="39"/>
    <col min="15077" max="15077" width="37.28515625" style="39" customWidth="1"/>
    <col min="15078" max="15078" width="11.42578125" style="39"/>
    <col min="15079" max="15081" width="12.5703125" style="39" customWidth="1"/>
    <col min="15082" max="15082" width="15.140625" style="39" customWidth="1"/>
    <col min="15083" max="15087" width="12.5703125" style="39" customWidth="1"/>
    <col min="15088" max="15088" width="11.42578125" style="39"/>
    <col min="15089" max="15089" width="15.5703125" style="39" customWidth="1"/>
    <col min="15090" max="15090" width="11.42578125" style="39"/>
    <col min="15091" max="15099" width="13.42578125" style="39" customWidth="1"/>
    <col min="15100" max="15100" width="11.42578125" style="39"/>
    <col min="15101" max="15101" width="13.28515625" style="39" customWidth="1"/>
    <col min="15102" max="15103" width="12.85546875" style="39" customWidth="1"/>
    <col min="15104" max="15104" width="11.42578125" style="39"/>
    <col min="15105" max="15107" width="12.5703125" style="39" customWidth="1"/>
    <col min="15108" max="15332" width="11.42578125" style="39"/>
    <col min="15333" max="15333" width="37.28515625" style="39" customWidth="1"/>
    <col min="15334" max="15334" width="11.42578125" style="39"/>
    <col min="15335" max="15337" width="12.5703125" style="39" customWidth="1"/>
    <col min="15338" max="15338" width="15.140625" style="39" customWidth="1"/>
    <col min="15339" max="15343" width="12.5703125" style="39" customWidth="1"/>
    <col min="15344" max="15344" width="11.42578125" style="39"/>
    <col min="15345" max="15345" width="15.5703125" style="39" customWidth="1"/>
    <col min="15346" max="15346" width="11.42578125" style="39"/>
    <col min="15347" max="15355" width="13.42578125" style="39" customWidth="1"/>
    <col min="15356" max="15356" width="11.42578125" style="39"/>
    <col min="15357" max="15357" width="13.28515625" style="39" customWidth="1"/>
    <col min="15358" max="15359" width="12.85546875" style="39" customWidth="1"/>
    <col min="15360" max="15360" width="11.42578125" style="39"/>
    <col min="15361" max="15363" width="12.5703125" style="39" customWidth="1"/>
    <col min="15364" max="15588" width="11.42578125" style="39"/>
    <col min="15589" max="15589" width="37.28515625" style="39" customWidth="1"/>
    <col min="15590" max="15590" width="11.42578125" style="39"/>
    <col min="15591" max="15593" width="12.5703125" style="39" customWidth="1"/>
    <col min="15594" max="15594" width="15.140625" style="39" customWidth="1"/>
    <col min="15595" max="15599" width="12.5703125" style="39" customWidth="1"/>
    <col min="15600" max="15600" width="11.42578125" style="39"/>
    <col min="15601" max="15601" width="15.5703125" style="39" customWidth="1"/>
    <col min="15602" max="15602" width="11.42578125" style="39"/>
    <col min="15603" max="15611" width="13.42578125" style="39" customWidth="1"/>
    <col min="15612" max="15612" width="11.42578125" style="39"/>
    <col min="15613" max="15613" width="13.28515625" style="39" customWidth="1"/>
    <col min="15614" max="15615" width="12.85546875" style="39" customWidth="1"/>
    <col min="15616" max="15616" width="11.42578125" style="39"/>
    <col min="15617" max="15619" width="12.5703125" style="39" customWidth="1"/>
    <col min="15620" max="15844" width="11.42578125" style="39"/>
    <col min="15845" max="15845" width="37.28515625" style="39" customWidth="1"/>
    <col min="15846" max="15846" width="11.42578125" style="39"/>
    <col min="15847" max="15849" width="12.5703125" style="39" customWidth="1"/>
    <col min="15850" max="15850" width="15.140625" style="39" customWidth="1"/>
    <col min="15851" max="15855" width="12.5703125" style="39" customWidth="1"/>
    <col min="15856" max="15856" width="11.42578125" style="39"/>
    <col min="15857" max="15857" width="15.5703125" style="39" customWidth="1"/>
    <col min="15858" max="15858" width="11.42578125" style="39"/>
    <col min="15859" max="15867" width="13.42578125" style="39" customWidth="1"/>
    <col min="15868" max="15868" width="11.42578125" style="39"/>
    <col min="15869" max="15869" width="13.28515625" style="39" customWidth="1"/>
    <col min="15870" max="15871" width="12.85546875" style="39" customWidth="1"/>
    <col min="15872" max="15872" width="11.42578125" style="39"/>
    <col min="15873" max="15875" width="12.5703125" style="39" customWidth="1"/>
    <col min="15876" max="16100" width="11.42578125" style="39"/>
    <col min="16101" max="16101" width="37.28515625" style="39" customWidth="1"/>
    <col min="16102" max="16102" width="11.42578125" style="39"/>
    <col min="16103" max="16105" width="12.5703125" style="39" customWidth="1"/>
    <col min="16106" max="16106" width="15.140625" style="39" customWidth="1"/>
    <col min="16107" max="16111" width="12.5703125" style="39" customWidth="1"/>
    <col min="16112" max="16112" width="11.42578125" style="39"/>
    <col min="16113" max="16113" width="15.5703125" style="39" customWidth="1"/>
    <col min="16114" max="16114" width="11.42578125" style="39"/>
    <col min="16115" max="16123" width="13.42578125" style="39" customWidth="1"/>
    <col min="16124" max="16124" width="11.42578125" style="39"/>
    <col min="16125" max="16125" width="13.28515625" style="39" customWidth="1"/>
    <col min="16126" max="16127" width="12.85546875" style="39" customWidth="1"/>
    <col min="16128" max="16128" width="11.42578125" style="39"/>
    <col min="16129" max="16131" width="12.5703125" style="39" customWidth="1"/>
    <col min="16132" max="16384" width="11.42578125" style="39"/>
  </cols>
  <sheetData>
    <row r="1" spans="1:5" x14ac:dyDescent="0.2">
      <c r="A1" s="525"/>
      <c r="B1" s="106"/>
      <c r="C1" s="318"/>
    </row>
    <row r="2" spans="1:5" x14ac:dyDescent="0.2">
      <c r="A2" s="526"/>
      <c r="B2" s="47"/>
      <c r="C2" s="319"/>
    </row>
    <row r="3" spans="1:5" x14ac:dyDescent="0.2">
      <c r="A3" s="526"/>
      <c r="B3" s="47"/>
      <c r="C3" s="319"/>
    </row>
    <row r="4" spans="1:5" x14ac:dyDescent="0.2">
      <c r="A4" s="526"/>
      <c r="B4" s="47"/>
      <c r="C4" s="319"/>
    </row>
    <row r="5" spans="1:5" x14ac:dyDescent="0.2">
      <c r="A5" s="526"/>
      <c r="B5" s="47"/>
      <c r="C5" s="319"/>
    </row>
    <row r="6" spans="1:5" ht="63.75" customHeight="1" x14ac:dyDescent="0.2">
      <c r="A6" s="576" t="s">
        <v>263</v>
      </c>
      <c r="B6" s="577"/>
      <c r="C6" s="578"/>
    </row>
    <row r="7" spans="1:5" x14ac:dyDescent="0.2">
      <c r="A7" s="579" t="s">
        <v>80</v>
      </c>
      <c r="B7" s="580"/>
      <c r="C7" s="581"/>
      <c r="D7" s="47"/>
      <c r="E7" s="47"/>
    </row>
    <row r="8" spans="1:5" ht="13.5" x14ac:dyDescent="0.2">
      <c r="A8" s="579" t="s">
        <v>309</v>
      </c>
      <c r="B8" s="580"/>
      <c r="C8" s="581"/>
    </row>
    <row r="9" spans="1:5" x14ac:dyDescent="0.2">
      <c r="A9" s="579" t="s">
        <v>208</v>
      </c>
      <c r="B9" s="580"/>
      <c r="C9" s="581"/>
    </row>
    <row r="10" spans="1:5" ht="12.75" customHeight="1" x14ac:dyDescent="0.2">
      <c r="A10" s="579" t="s">
        <v>198</v>
      </c>
      <c r="B10" s="580"/>
      <c r="C10" s="581"/>
    </row>
    <row r="11" spans="1:5" ht="12.75" customHeight="1" x14ac:dyDescent="0.2">
      <c r="A11" s="579" t="s">
        <v>1</v>
      </c>
      <c r="B11" s="580"/>
      <c r="C11" s="581"/>
    </row>
    <row r="12" spans="1:5" x14ac:dyDescent="0.2">
      <c r="A12" s="582">
        <v>2017</v>
      </c>
      <c r="B12" s="583"/>
      <c r="C12" s="584"/>
    </row>
    <row r="13" spans="1:5" x14ac:dyDescent="0.2">
      <c r="A13" s="235"/>
      <c r="B13" s="132"/>
      <c r="C13" s="274" t="s">
        <v>209</v>
      </c>
    </row>
    <row r="14" spans="1:5" ht="23.25" customHeight="1" x14ac:dyDescent="0.2">
      <c r="A14" s="321" t="s">
        <v>16</v>
      </c>
      <c r="B14" s="57" t="s">
        <v>3</v>
      </c>
      <c r="C14" s="226" t="s">
        <v>203</v>
      </c>
      <c r="D14" s="54"/>
      <c r="E14" s="54"/>
    </row>
    <row r="15" spans="1:5" ht="12" customHeight="1" x14ac:dyDescent="0.2">
      <c r="A15" s="193" t="s">
        <v>4</v>
      </c>
      <c r="B15" s="63">
        <v>9950</v>
      </c>
      <c r="C15" s="313" t="s">
        <v>17</v>
      </c>
      <c r="D15" s="50"/>
      <c r="E15" s="51"/>
    </row>
    <row r="16" spans="1:5" ht="12" customHeight="1" x14ac:dyDescent="0.2">
      <c r="A16" s="243" t="s">
        <v>18</v>
      </c>
      <c r="B16" s="40">
        <v>9557</v>
      </c>
      <c r="C16" s="314">
        <f>((B16*100)/$B$15)</f>
        <v>96.050251256281413</v>
      </c>
      <c r="D16" s="42"/>
      <c r="E16" s="44"/>
    </row>
    <row r="17" spans="1:5" ht="12" customHeight="1" x14ac:dyDescent="0.2">
      <c r="A17" s="193" t="s">
        <v>96</v>
      </c>
      <c r="B17" s="65">
        <v>1411</v>
      </c>
      <c r="C17" s="332">
        <f>((B17*100)/$B$15)</f>
        <v>14.180904522613066</v>
      </c>
      <c r="D17" s="42"/>
      <c r="E17" s="44"/>
    </row>
    <row r="18" spans="1:5" ht="12" customHeight="1" x14ac:dyDescent="0.2">
      <c r="A18" s="246" t="s">
        <v>165</v>
      </c>
      <c r="B18" s="42">
        <v>4898</v>
      </c>
      <c r="C18" s="333">
        <f>((B18*100)/$B$15)</f>
        <v>49.226130653266331</v>
      </c>
      <c r="D18" s="42"/>
      <c r="E18" s="44"/>
    </row>
    <row r="19" spans="1:5" ht="12" customHeight="1" x14ac:dyDescent="0.2">
      <c r="A19" s="193" t="s">
        <v>166</v>
      </c>
      <c r="B19" s="65">
        <v>1881</v>
      </c>
      <c r="C19" s="332">
        <f>((B19*100)/$B$15)</f>
        <v>18.904522613065328</v>
      </c>
      <c r="D19" s="42"/>
      <c r="E19" s="44"/>
    </row>
    <row r="20" spans="1:5" ht="12" customHeight="1" x14ac:dyDescent="0.2">
      <c r="A20" s="196"/>
      <c r="B20" s="68"/>
      <c r="C20" s="317"/>
      <c r="D20" s="42"/>
      <c r="E20" s="44"/>
    </row>
    <row r="21" spans="1:5" ht="12.75" customHeight="1" x14ac:dyDescent="0.2">
      <c r="D21" s="47"/>
      <c r="E21" s="47"/>
    </row>
    <row r="22" spans="1:5" ht="12.75" customHeight="1" x14ac:dyDescent="0.2">
      <c r="A22" s="310"/>
      <c r="B22" s="311"/>
      <c r="C22" s="334"/>
      <c r="D22" s="47"/>
      <c r="E22" s="47"/>
    </row>
    <row r="23" spans="1:5" x14ac:dyDescent="0.2">
      <c r="A23" s="573" t="s">
        <v>320</v>
      </c>
      <c r="B23" s="574"/>
      <c r="C23" s="575"/>
    </row>
    <row r="24" spans="1:5" ht="37.5" customHeight="1" x14ac:dyDescent="0.2">
      <c r="A24" s="573" t="s">
        <v>316</v>
      </c>
      <c r="B24" s="574"/>
      <c r="C24" s="575"/>
      <c r="D24" s="162"/>
      <c r="E24" s="162"/>
    </row>
    <row r="25" spans="1:5" ht="23.25" customHeight="1" x14ac:dyDescent="0.2">
      <c r="A25" s="573" t="s">
        <v>19</v>
      </c>
      <c r="B25" s="574"/>
      <c r="C25" s="575"/>
      <c r="D25" s="162"/>
      <c r="E25" s="162"/>
    </row>
    <row r="26" spans="1:5" ht="16.5" customHeight="1" x14ac:dyDescent="0.2">
      <c r="A26" s="573" t="s">
        <v>9</v>
      </c>
      <c r="B26" s="574"/>
      <c r="C26" s="575"/>
      <c r="D26" s="48"/>
      <c r="E26" s="48"/>
    </row>
    <row r="27" spans="1:5" x14ac:dyDescent="0.2">
      <c r="A27" s="588" t="s">
        <v>302</v>
      </c>
      <c r="B27" s="589"/>
      <c r="C27" s="590"/>
      <c r="D27" s="134"/>
    </row>
    <row r="28" spans="1:5" x14ac:dyDescent="0.2">
      <c r="A28" s="307"/>
      <c r="B28" s="308"/>
      <c r="C28" s="309"/>
      <c r="D28" s="162"/>
      <c r="E28" s="162"/>
    </row>
  </sheetData>
  <mergeCells count="13">
    <mergeCell ref="A27:C27"/>
    <mergeCell ref="A11:C11"/>
    <mergeCell ref="A12:C12"/>
    <mergeCell ref="A1:A5"/>
    <mergeCell ref="A6:C6"/>
    <mergeCell ref="A24:C24"/>
    <mergeCell ref="A25:C25"/>
    <mergeCell ref="A26:C26"/>
    <mergeCell ref="A7:C7"/>
    <mergeCell ref="A8:C8"/>
    <mergeCell ref="A9:C9"/>
    <mergeCell ref="A10:C10"/>
    <mergeCell ref="A23:C23"/>
  </mergeCells>
  <hyperlinks>
    <hyperlink ref="C13" location="Contenido!A1" display="Volver al contenido"/>
  </hyperlinks>
  <pageMargins left="0.75" right="0.75" top="1" bottom="1" header="0" footer="0"/>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32"/>
  <sheetViews>
    <sheetView zoomScaleNormal="100" workbookViewId="0">
      <selection activeCell="F28" sqref="F28"/>
    </sheetView>
  </sheetViews>
  <sheetFormatPr baseColWidth="10" defaultRowHeight="12.75" x14ac:dyDescent="0.2"/>
  <cols>
    <col min="1" max="1" width="52.5703125" style="39" customWidth="1"/>
    <col min="2" max="3" width="21.7109375" style="39" customWidth="1"/>
    <col min="4" max="228" width="11.42578125" style="39"/>
    <col min="229" max="229" width="39.7109375" style="39" customWidth="1"/>
    <col min="230" max="230" width="11.42578125" style="39"/>
    <col min="231" max="233" width="12.5703125" style="39" customWidth="1"/>
    <col min="234" max="234" width="15.140625" style="39" customWidth="1"/>
    <col min="235" max="239" width="12.5703125" style="39" customWidth="1"/>
    <col min="240" max="240" width="11.42578125" style="39"/>
    <col min="241" max="241" width="15.5703125" style="39" customWidth="1"/>
    <col min="242" max="242" width="11.42578125" style="39"/>
    <col min="243" max="251" width="13.42578125" style="39" customWidth="1"/>
    <col min="252" max="252" width="11.42578125" style="39"/>
    <col min="253" max="253" width="13.28515625" style="39" customWidth="1"/>
    <col min="254" max="255" width="12.85546875" style="39" customWidth="1"/>
    <col min="256" max="256" width="11.42578125" style="39"/>
    <col min="257" max="259" width="12.5703125" style="39" customWidth="1"/>
    <col min="260" max="484" width="11.42578125" style="39"/>
    <col min="485" max="485" width="39.7109375" style="39" customWidth="1"/>
    <col min="486" max="486" width="11.42578125" style="39"/>
    <col min="487" max="489" width="12.5703125" style="39" customWidth="1"/>
    <col min="490" max="490" width="15.140625" style="39" customWidth="1"/>
    <col min="491" max="495" width="12.5703125" style="39" customWidth="1"/>
    <col min="496" max="496" width="11.42578125" style="39"/>
    <col min="497" max="497" width="15.5703125" style="39" customWidth="1"/>
    <col min="498" max="498" width="11.42578125" style="39"/>
    <col min="499" max="507" width="13.42578125" style="39" customWidth="1"/>
    <col min="508" max="508" width="11.42578125" style="39"/>
    <col min="509" max="509" width="13.28515625" style="39" customWidth="1"/>
    <col min="510" max="511" width="12.85546875" style="39" customWidth="1"/>
    <col min="512" max="512" width="11.42578125" style="39"/>
    <col min="513" max="515" width="12.5703125" style="39" customWidth="1"/>
    <col min="516" max="740" width="11.42578125" style="39"/>
    <col min="741" max="741" width="39.7109375" style="39" customWidth="1"/>
    <col min="742" max="742" width="11.42578125" style="39"/>
    <col min="743" max="745" width="12.5703125" style="39" customWidth="1"/>
    <col min="746" max="746" width="15.140625" style="39" customWidth="1"/>
    <col min="747" max="751" width="12.5703125" style="39" customWidth="1"/>
    <col min="752" max="752" width="11.42578125" style="39"/>
    <col min="753" max="753" width="15.5703125" style="39" customWidth="1"/>
    <col min="754" max="754" width="11.42578125" style="39"/>
    <col min="755" max="763" width="13.42578125" style="39" customWidth="1"/>
    <col min="764" max="764" width="11.42578125" style="39"/>
    <col min="765" max="765" width="13.28515625" style="39" customWidth="1"/>
    <col min="766" max="767" width="12.85546875" style="39" customWidth="1"/>
    <col min="768" max="768" width="11.42578125" style="39"/>
    <col min="769" max="771" width="12.5703125" style="39" customWidth="1"/>
    <col min="772" max="996" width="11.42578125" style="39"/>
    <col min="997" max="997" width="39.7109375" style="39" customWidth="1"/>
    <col min="998" max="998" width="11.42578125" style="39"/>
    <col min="999" max="1001" width="12.5703125" style="39" customWidth="1"/>
    <col min="1002" max="1002" width="15.140625" style="39" customWidth="1"/>
    <col min="1003" max="1007" width="12.5703125" style="39" customWidth="1"/>
    <col min="1008" max="1008" width="11.42578125" style="39"/>
    <col min="1009" max="1009" width="15.5703125" style="39" customWidth="1"/>
    <col min="1010" max="1010" width="11.42578125" style="39"/>
    <col min="1011" max="1019" width="13.42578125" style="39" customWidth="1"/>
    <col min="1020" max="1020" width="11.42578125" style="39"/>
    <col min="1021" max="1021" width="13.28515625" style="39" customWidth="1"/>
    <col min="1022" max="1023" width="12.85546875" style="39" customWidth="1"/>
    <col min="1024" max="1024" width="11.42578125" style="39"/>
    <col min="1025" max="1027" width="12.5703125" style="39" customWidth="1"/>
    <col min="1028" max="1252" width="11.42578125" style="39"/>
    <col min="1253" max="1253" width="39.7109375" style="39" customWidth="1"/>
    <col min="1254" max="1254" width="11.42578125" style="39"/>
    <col min="1255" max="1257" width="12.5703125" style="39" customWidth="1"/>
    <col min="1258" max="1258" width="15.140625" style="39" customWidth="1"/>
    <col min="1259" max="1263" width="12.5703125" style="39" customWidth="1"/>
    <col min="1264" max="1264" width="11.42578125" style="39"/>
    <col min="1265" max="1265" width="15.5703125" style="39" customWidth="1"/>
    <col min="1266" max="1266" width="11.42578125" style="39"/>
    <col min="1267" max="1275" width="13.42578125" style="39" customWidth="1"/>
    <col min="1276" max="1276" width="11.42578125" style="39"/>
    <col min="1277" max="1277" width="13.28515625" style="39" customWidth="1"/>
    <col min="1278" max="1279" width="12.85546875" style="39" customWidth="1"/>
    <col min="1280" max="1280" width="11.42578125" style="39"/>
    <col min="1281" max="1283" width="12.5703125" style="39" customWidth="1"/>
    <col min="1284" max="1508" width="11.42578125" style="39"/>
    <col min="1509" max="1509" width="39.7109375" style="39" customWidth="1"/>
    <col min="1510" max="1510" width="11.42578125" style="39"/>
    <col min="1511" max="1513" width="12.5703125" style="39" customWidth="1"/>
    <col min="1514" max="1514" width="15.140625" style="39" customWidth="1"/>
    <col min="1515" max="1519" width="12.5703125" style="39" customWidth="1"/>
    <col min="1520" max="1520" width="11.42578125" style="39"/>
    <col min="1521" max="1521" width="15.5703125" style="39" customWidth="1"/>
    <col min="1522" max="1522" width="11.42578125" style="39"/>
    <col min="1523" max="1531" width="13.42578125" style="39" customWidth="1"/>
    <col min="1532" max="1532" width="11.42578125" style="39"/>
    <col min="1533" max="1533" width="13.28515625" style="39" customWidth="1"/>
    <col min="1534" max="1535" width="12.85546875" style="39" customWidth="1"/>
    <col min="1536" max="1536" width="11.42578125" style="39"/>
    <col min="1537" max="1539" width="12.5703125" style="39" customWidth="1"/>
    <col min="1540" max="1764" width="11.42578125" style="39"/>
    <col min="1765" max="1765" width="39.7109375" style="39" customWidth="1"/>
    <col min="1766" max="1766" width="11.42578125" style="39"/>
    <col min="1767" max="1769" width="12.5703125" style="39" customWidth="1"/>
    <col min="1770" max="1770" width="15.140625" style="39" customWidth="1"/>
    <col min="1771" max="1775" width="12.5703125" style="39" customWidth="1"/>
    <col min="1776" max="1776" width="11.42578125" style="39"/>
    <col min="1777" max="1777" width="15.5703125" style="39" customWidth="1"/>
    <col min="1778" max="1778" width="11.42578125" style="39"/>
    <col min="1779" max="1787" width="13.42578125" style="39" customWidth="1"/>
    <col min="1788" max="1788" width="11.42578125" style="39"/>
    <col min="1789" max="1789" width="13.28515625" style="39" customWidth="1"/>
    <col min="1790" max="1791" width="12.85546875" style="39" customWidth="1"/>
    <col min="1792" max="1792" width="11.42578125" style="39"/>
    <col min="1793" max="1795" width="12.5703125" style="39" customWidth="1"/>
    <col min="1796" max="2020" width="11.42578125" style="39"/>
    <col min="2021" max="2021" width="39.7109375" style="39" customWidth="1"/>
    <col min="2022" max="2022" width="11.42578125" style="39"/>
    <col min="2023" max="2025" width="12.5703125" style="39" customWidth="1"/>
    <col min="2026" max="2026" width="15.140625" style="39" customWidth="1"/>
    <col min="2027" max="2031" width="12.5703125" style="39" customWidth="1"/>
    <col min="2032" max="2032" width="11.42578125" style="39"/>
    <col min="2033" max="2033" width="15.5703125" style="39" customWidth="1"/>
    <col min="2034" max="2034" width="11.42578125" style="39"/>
    <col min="2035" max="2043" width="13.42578125" style="39" customWidth="1"/>
    <col min="2044" max="2044" width="11.42578125" style="39"/>
    <col min="2045" max="2045" width="13.28515625" style="39" customWidth="1"/>
    <col min="2046" max="2047" width="12.85546875" style="39" customWidth="1"/>
    <col min="2048" max="2048" width="11.42578125" style="39"/>
    <col min="2049" max="2051" width="12.5703125" style="39" customWidth="1"/>
    <col min="2052" max="2276" width="11.42578125" style="39"/>
    <col min="2277" max="2277" width="39.7109375" style="39" customWidth="1"/>
    <col min="2278" max="2278" width="11.42578125" style="39"/>
    <col min="2279" max="2281" width="12.5703125" style="39" customWidth="1"/>
    <col min="2282" max="2282" width="15.140625" style="39" customWidth="1"/>
    <col min="2283" max="2287" width="12.5703125" style="39" customWidth="1"/>
    <col min="2288" max="2288" width="11.42578125" style="39"/>
    <col min="2289" max="2289" width="15.5703125" style="39" customWidth="1"/>
    <col min="2290" max="2290" width="11.42578125" style="39"/>
    <col min="2291" max="2299" width="13.42578125" style="39" customWidth="1"/>
    <col min="2300" max="2300" width="11.42578125" style="39"/>
    <col min="2301" max="2301" width="13.28515625" style="39" customWidth="1"/>
    <col min="2302" max="2303" width="12.85546875" style="39" customWidth="1"/>
    <col min="2304" max="2304" width="11.42578125" style="39"/>
    <col min="2305" max="2307" width="12.5703125" style="39" customWidth="1"/>
    <col min="2308" max="2532" width="11.42578125" style="39"/>
    <col min="2533" max="2533" width="39.7109375" style="39" customWidth="1"/>
    <col min="2534" max="2534" width="11.42578125" style="39"/>
    <col min="2535" max="2537" width="12.5703125" style="39" customWidth="1"/>
    <col min="2538" max="2538" width="15.140625" style="39" customWidth="1"/>
    <col min="2539" max="2543" width="12.5703125" style="39" customWidth="1"/>
    <col min="2544" max="2544" width="11.42578125" style="39"/>
    <col min="2545" max="2545" width="15.5703125" style="39" customWidth="1"/>
    <col min="2546" max="2546" width="11.42578125" style="39"/>
    <col min="2547" max="2555" width="13.42578125" style="39" customWidth="1"/>
    <col min="2556" max="2556" width="11.42578125" style="39"/>
    <col min="2557" max="2557" width="13.28515625" style="39" customWidth="1"/>
    <col min="2558" max="2559" width="12.85546875" style="39" customWidth="1"/>
    <col min="2560" max="2560" width="11.42578125" style="39"/>
    <col min="2561" max="2563" width="12.5703125" style="39" customWidth="1"/>
    <col min="2564" max="2788" width="11.42578125" style="39"/>
    <col min="2789" max="2789" width="39.7109375" style="39" customWidth="1"/>
    <col min="2790" max="2790" width="11.42578125" style="39"/>
    <col min="2791" max="2793" width="12.5703125" style="39" customWidth="1"/>
    <col min="2794" max="2794" width="15.140625" style="39" customWidth="1"/>
    <col min="2795" max="2799" width="12.5703125" style="39" customWidth="1"/>
    <col min="2800" max="2800" width="11.42578125" style="39"/>
    <col min="2801" max="2801" width="15.5703125" style="39" customWidth="1"/>
    <col min="2802" max="2802" width="11.42578125" style="39"/>
    <col min="2803" max="2811" width="13.42578125" style="39" customWidth="1"/>
    <col min="2812" max="2812" width="11.42578125" style="39"/>
    <col min="2813" max="2813" width="13.28515625" style="39" customWidth="1"/>
    <col min="2814" max="2815" width="12.85546875" style="39" customWidth="1"/>
    <col min="2816" max="2816" width="11.42578125" style="39"/>
    <col min="2817" max="2819" width="12.5703125" style="39" customWidth="1"/>
    <col min="2820" max="3044" width="11.42578125" style="39"/>
    <col min="3045" max="3045" width="39.7109375" style="39" customWidth="1"/>
    <col min="3046" max="3046" width="11.42578125" style="39"/>
    <col min="3047" max="3049" width="12.5703125" style="39" customWidth="1"/>
    <col min="3050" max="3050" width="15.140625" style="39" customWidth="1"/>
    <col min="3051" max="3055" width="12.5703125" style="39" customWidth="1"/>
    <col min="3056" max="3056" width="11.42578125" style="39"/>
    <col min="3057" max="3057" width="15.5703125" style="39" customWidth="1"/>
    <col min="3058" max="3058" width="11.42578125" style="39"/>
    <col min="3059" max="3067" width="13.42578125" style="39" customWidth="1"/>
    <col min="3068" max="3068" width="11.42578125" style="39"/>
    <col min="3069" max="3069" width="13.28515625" style="39" customWidth="1"/>
    <col min="3070" max="3071" width="12.85546875" style="39" customWidth="1"/>
    <col min="3072" max="3072" width="11.42578125" style="39"/>
    <col min="3073" max="3075" width="12.5703125" style="39" customWidth="1"/>
    <col min="3076" max="3300" width="11.42578125" style="39"/>
    <col min="3301" max="3301" width="39.7109375" style="39" customWidth="1"/>
    <col min="3302" max="3302" width="11.42578125" style="39"/>
    <col min="3303" max="3305" width="12.5703125" style="39" customWidth="1"/>
    <col min="3306" max="3306" width="15.140625" style="39" customWidth="1"/>
    <col min="3307" max="3311" width="12.5703125" style="39" customWidth="1"/>
    <col min="3312" max="3312" width="11.42578125" style="39"/>
    <col min="3313" max="3313" width="15.5703125" style="39" customWidth="1"/>
    <col min="3314" max="3314" width="11.42578125" style="39"/>
    <col min="3315" max="3323" width="13.42578125" style="39" customWidth="1"/>
    <col min="3324" max="3324" width="11.42578125" style="39"/>
    <col min="3325" max="3325" width="13.28515625" style="39" customWidth="1"/>
    <col min="3326" max="3327" width="12.85546875" style="39" customWidth="1"/>
    <col min="3328" max="3328" width="11.42578125" style="39"/>
    <col min="3329" max="3331" width="12.5703125" style="39" customWidth="1"/>
    <col min="3332" max="3556" width="11.42578125" style="39"/>
    <col min="3557" max="3557" width="39.7109375" style="39" customWidth="1"/>
    <col min="3558" max="3558" width="11.42578125" style="39"/>
    <col min="3559" max="3561" width="12.5703125" style="39" customWidth="1"/>
    <col min="3562" max="3562" width="15.140625" style="39" customWidth="1"/>
    <col min="3563" max="3567" width="12.5703125" style="39" customWidth="1"/>
    <col min="3568" max="3568" width="11.42578125" style="39"/>
    <col min="3569" max="3569" width="15.5703125" style="39" customWidth="1"/>
    <col min="3570" max="3570" width="11.42578125" style="39"/>
    <col min="3571" max="3579" width="13.42578125" style="39" customWidth="1"/>
    <col min="3580" max="3580" width="11.42578125" style="39"/>
    <col min="3581" max="3581" width="13.28515625" style="39" customWidth="1"/>
    <col min="3582" max="3583" width="12.85546875" style="39" customWidth="1"/>
    <col min="3584" max="3584" width="11.42578125" style="39"/>
    <col min="3585" max="3587" width="12.5703125" style="39" customWidth="1"/>
    <col min="3588" max="3812" width="11.42578125" style="39"/>
    <col min="3813" max="3813" width="39.7109375" style="39" customWidth="1"/>
    <col min="3814" max="3814" width="11.42578125" style="39"/>
    <col min="3815" max="3817" width="12.5703125" style="39" customWidth="1"/>
    <col min="3818" max="3818" width="15.140625" style="39" customWidth="1"/>
    <col min="3819" max="3823" width="12.5703125" style="39" customWidth="1"/>
    <col min="3824" max="3824" width="11.42578125" style="39"/>
    <col min="3825" max="3825" width="15.5703125" style="39" customWidth="1"/>
    <col min="3826" max="3826" width="11.42578125" style="39"/>
    <col min="3827" max="3835" width="13.42578125" style="39" customWidth="1"/>
    <col min="3836" max="3836" width="11.42578125" style="39"/>
    <col min="3837" max="3837" width="13.28515625" style="39" customWidth="1"/>
    <col min="3838" max="3839" width="12.85546875" style="39" customWidth="1"/>
    <col min="3840" max="3840" width="11.42578125" style="39"/>
    <col min="3841" max="3843" width="12.5703125" style="39" customWidth="1"/>
    <col min="3844" max="4068" width="11.42578125" style="39"/>
    <col min="4069" max="4069" width="39.7109375" style="39" customWidth="1"/>
    <col min="4070" max="4070" width="11.42578125" style="39"/>
    <col min="4071" max="4073" width="12.5703125" style="39" customWidth="1"/>
    <col min="4074" max="4074" width="15.140625" style="39" customWidth="1"/>
    <col min="4075" max="4079" width="12.5703125" style="39" customWidth="1"/>
    <col min="4080" max="4080" width="11.42578125" style="39"/>
    <col min="4081" max="4081" width="15.5703125" style="39" customWidth="1"/>
    <col min="4082" max="4082" width="11.42578125" style="39"/>
    <col min="4083" max="4091" width="13.42578125" style="39" customWidth="1"/>
    <col min="4092" max="4092" width="11.42578125" style="39"/>
    <col min="4093" max="4093" width="13.28515625" style="39" customWidth="1"/>
    <col min="4094" max="4095" width="12.85546875" style="39" customWidth="1"/>
    <col min="4096" max="4096" width="11.42578125" style="39"/>
    <col min="4097" max="4099" width="12.5703125" style="39" customWidth="1"/>
    <col min="4100" max="4324" width="11.42578125" style="39"/>
    <col min="4325" max="4325" width="39.7109375" style="39" customWidth="1"/>
    <col min="4326" max="4326" width="11.42578125" style="39"/>
    <col min="4327" max="4329" width="12.5703125" style="39" customWidth="1"/>
    <col min="4330" max="4330" width="15.140625" style="39" customWidth="1"/>
    <col min="4331" max="4335" width="12.5703125" style="39" customWidth="1"/>
    <col min="4336" max="4336" width="11.42578125" style="39"/>
    <col min="4337" max="4337" width="15.5703125" style="39" customWidth="1"/>
    <col min="4338" max="4338" width="11.42578125" style="39"/>
    <col min="4339" max="4347" width="13.42578125" style="39" customWidth="1"/>
    <col min="4348" max="4348" width="11.42578125" style="39"/>
    <col min="4349" max="4349" width="13.28515625" style="39" customWidth="1"/>
    <col min="4350" max="4351" width="12.85546875" style="39" customWidth="1"/>
    <col min="4352" max="4352" width="11.42578125" style="39"/>
    <col min="4353" max="4355" width="12.5703125" style="39" customWidth="1"/>
    <col min="4356" max="4580" width="11.42578125" style="39"/>
    <col min="4581" max="4581" width="39.7109375" style="39" customWidth="1"/>
    <col min="4582" max="4582" width="11.42578125" style="39"/>
    <col min="4583" max="4585" width="12.5703125" style="39" customWidth="1"/>
    <col min="4586" max="4586" width="15.140625" style="39" customWidth="1"/>
    <col min="4587" max="4591" width="12.5703125" style="39" customWidth="1"/>
    <col min="4592" max="4592" width="11.42578125" style="39"/>
    <col min="4593" max="4593" width="15.5703125" style="39" customWidth="1"/>
    <col min="4594" max="4594" width="11.42578125" style="39"/>
    <col min="4595" max="4603" width="13.42578125" style="39" customWidth="1"/>
    <col min="4604" max="4604" width="11.42578125" style="39"/>
    <col min="4605" max="4605" width="13.28515625" style="39" customWidth="1"/>
    <col min="4606" max="4607" width="12.85546875" style="39" customWidth="1"/>
    <col min="4608" max="4608" width="11.42578125" style="39"/>
    <col min="4609" max="4611" width="12.5703125" style="39" customWidth="1"/>
    <col min="4612" max="4836" width="11.42578125" style="39"/>
    <col min="4837" max="4837" width="39.7109375" style="39" customWidth="1"/>
    <col min="4838" max="4838" width="11.42578125" style="39"/>
    <col min="4839" max="4841" width="12.5703125" style="39" customWidth="1"/>
    <col min="4842" max="4842" width="15.140625" style="39" customWidth="1"/>
    <col min="4843" max="4847" width="12.5703125" style="39" customWidth="1"/>
    <col min="4848" max="4848" width="11.42578125" style="39"/>
    <col min="4849" max="4849" width="15.5703125" style="39" customWidth="1"/>
    <col min="4850" max="4850" width="11.42578125" style="39"/>
    <col min="4851" max="4859" width="13.42578125" style="39" customWidth="1"/>
    <col min="4860" max="4860" width="11.42578125" style="39"/>
    <col min="4861" max="4861" width="13.28515625" style="39" customWidth="1"/>
    <col min="4862" max="4863" width="12.85546875" style="39" customWidth="1"/>
    <col min="4864" max="4864" width="11.42578125" style="39"/>
    <col min="4865" max="4867" width="12.5703125" style="39" customWidth="1"/>
    <col min="4868" max="5092" width="11.42578125" style="39"/>
    <col min="5093" max="5093" width="39.7109375" style="39" customWidth="1"/>
    <col min="5094" max="5094" width="11.42578125" style="39"/>
    <col min="5095" max="5097" width="12.5703125" style="39" customWidth="1"/>
    <col min="5098" max="5098" width="15.140625" style="39" customWidth="1"/>
    <col min="5099" max="5103" width="12.5703125" style="39" customWidth="1"/>
    <col min="5104" max="5104" width="11.42578125" style="39"/>
    <col min="5105" max="5105" width="15.5703125" style="39" customWidth="1"/>
    <col min="5106" max="5106" width="11.42578125" style="39"/>
    <col min="5107" max="5115" width="13.42578125" style="39" customWidth="1"/>
    <col min="5116" max="5116" width="11.42578125" style="39"/>
    <col min="5117" max="5117" width="13.28515625" style="39" customWidth="1"/>
    <col min="5118" max="5119" width="12.85546875" style="39" customWidth="1"/>
    <col min="5120" max="5120" width="11.42578125" style="39"/>
    <col min="5121" max="5123" width="12.5703125" style="39" customWidth="1"/>
    <col min="5124" max="5348" width="11.42578125" style="39"/>
    <col min="5349" max="5349" width="39.7109375" style="39" customWidth="1"/>
    <col min="5350" max="5350" width="11.42578125" style="39"/>
    <col min="5351" max="5353" width="12.5703125" style="39" customWidth="1"/>
    <col min="5354" max="5354" width="15.140625" style="39" customWidth="1"/>
    <col min="5355" max="5359" width="12.5703125" style="39" customWidth="1"/>
    <col min="5360" max="5360" width="11.42578125" style="39"/>
    <col min="5361" max="5361" width="15.5703125" style="39" customWidth="1"/>
    <col min="5362" max="5362" width="11.42578125" style="39"/>
    <col min="5363" max="5371" width="13.42578125" style="39" customWidth="1"/>
    <col min="5372" max="5372" width="11.42578125" style="39"/>
    <col min="5373" max="5373" width="13.28515625" style="39" customWidth="1"/>
    <col min="5374" max="5375" width="12.85546875" style="39" customWidth="1"/>
    <col min="5376" max="5376" width="11.42578125" style="39"/>
    <col min="5377" max="5379" width="12.5703125" style="39" customWidth="1"/>
    <col min="5380" max="5604" width="11.42578125" style="39"/>
    <col min="5605" max="5605" width="39.7109375" style="39" customWidth="1"/>
    <col min="5606" max="5606" width="11.42578125" style="39"/>
    <col min="5607" max="5609" width="12.5703125" style="39" customWidth="1"/>
    <col min="5610" max="5610" width="15.140625" style="39" customWidth="1"/>
    <col min="5611" max="5615" width="12.5703125" style="39" customWidth="1"/>
    <col min="5616" max="5616" width="11.42578125" style="39"/>
    <col min="5617" max="5617" width="15.5703125" style="39" customWidth="1"/>
    <col min="5618" max="5618" width="11.42578125" style="39"/>
    <col min="5619" max="5627" width="13.42578125" style="39" customWidth="1"/>
    <col min="5628" max="5628" width="11.42578125" style="39"/>
    <col min="5629" max="5629" width="13.28515625" style="39" customWidth="1"/>
    <col min="5630" max="5631" width="12.85546875" style="39" customWidth="1"/>
    <col min="5632" max="5632" width="11.42578125" style="39"/>
    <col min="5633" max="5635" width="12.5703125" style="39" customWidth="1"/>
    <col min="5636" max="5860" width="11.42578125" style="39"/>
    <col min="5861" max="5861" width="39.7109375" style="39" customWidth="1"/>
    <col min="5862" max="5862" width="11.42578125" style="39"/>
    <col min="5863" max="5865" width="12.5703125" style="39" customWidth="1"/>
    <col min="5866" max="5866" width="15.140625" style="39" customWidth="1"/>
    <col min="5867" max="5871" width="12.5703125" style="39" customWidth="1"/>
    <col min="5872" max="5872" width="11.42578125" style="39"/>
    <col min="5873" max="5873" width="15.5703125" style="39" customWidth="1"/>
    <col min="5874" max="5874" width="11.42578125" style="39"/>
    <col min="5875" max="5883" width="13.42578125" style="39" customWidth="1"/>
    <col min="5884" max="5884" width="11.42578125" style="39"/>
    <col min="5885" max="5885" width="13.28515625" style="39" customWidth="1"/>
    <col min="5886" max="5887" width="12.85546875" style="39" customWidth="1"/>
    <col min="5888" max="5888" width="11.42578125" style="39"/>
    <col min="5889" max="5891" width="12.5703125" style="39" customWidth="1"/>
    <col min="5892" max="6116" width="11.42578125" style="39"/>
    <col min="6117" max="6117" width="39.7109375" style="39" customWidth="1"/>
    <col min="6118" max="6118" width="11.42578125" style="39"/>
    <col min="6119" max="6121" width="12.5703125" style="39" customWidth="1"/>
    <col min="6122" max="6122" width="15.140625" style="39" customWidth="1"/>
    <col min="6123" max="6127" width="12.5703125" style="39" customWidth="1"/>
    <col min="6128" max="6128" width="11.42578125" style="39"/>
    <col min="6129" max="6129" width="15.5703125" style="39" customWidth="1"/>
    <col min="6130" max="6130" width="11.42578125" style="39"/>
    <col min="6131" max="6139" width="13.42578125" style="39" customWidth="1"/>
    <col min="6140" max="6140" width="11.42578125" style="39"/>
    <col min="6141" max="6141" width="13.28515625" style="39" customWidth="1"/>
    <col min="6142" max="6143" width="12.85546875" style="39" customWidth="1"/>
    <col min="6144" max="6144" width="11.42578125" style="39"/>
    <col min="6145" max="6147" width="12.5703125" style="39" customWidth="1"/>
    <col min="6148" max="6372" width="11.42578125" style="39"/>
    <col min="6373" max="6373" width="39.7109375" style="39" customWidth="1"/>
    <col min="6374" max="6374" width="11.42578125" style="39"/>
    <col min="6375" max="6377" width="12.5703125" style="39" customWidth="1"/>
    <col min="6378" max="6378" width="15.140625" style="39" customWidth="1"/>
    <col min="6379" max="6383" width="12.5703125" style="39" customWidth="1"/>
    <col min="6384" max="6384" width="11.42578125" style="39"/>
    <col min="6385" max="6385" width="15.5703125" style="39" customWidth="1"/>
    <col min="6386" max="6386" width="11.42578125" style="39"/>
    <col min="6387" max="6395" width="13.42578125" style="39" customWidth="1"/>
    <col min="6396" max="6396" width="11.42578125" style="39"/>
    <col min="6397" max="6397" width="13.28515625" style="39" customWidth="1"/>
    <col min="6398" max="6399" width="12.85546875" style="39" customWidth="1"/>
    <col min="6400" max="6400" width="11.42578125" style="39"/>
    <col min="6401" max="6403" width="12.5703125" style="39" customWidth="1"/>
    <col min="6404" max="6628" width="11.42578125" style="39"/>
    <col min="6629" max="6629" width="39.7109375" style="39" customWidth="1"/>
    <col min="6630" max="6630" width="11.42578125" style="39"/>
    <col min="6631" max="6633" width="12.5703125" style="39" customWidth="1"/>
    <col min="6634" max="6634" width="15.140625" style="39" customWidth="1"/>
    <col min="6635" max="6639" width="12.5703125" style="39" customWidth="1"/>
    <col min="6640" max="6640" width="11.42578125" style="39"/>
    <col min="6641" max="6641" width="15.5703125" style="39" customWidth="1"/>
    <col min="6642" max="6642" width="11.42578125" style="39"/>
    <col min="6643" max="6651" width="13.42578125" style="39" customWidth="1"/>
    <col min="6652" max="6652" width="11.42578125" style="39"/>
    <col min="6653" max="6653" width="13.28515625" style="39" customWidth="1"/>
    <col min="6654" max="6655" width="12.85546875" style="39" customWidth="1"/>
    <col min="6656" max="6656" width="11.42578125" style="39"/>
    <col min="6657" max="6659" width="12.5703125" style="39" customWidth="1"/>
    <col min="6660" max="6884" width="11.42578125" style="39"/>
    <col min="6885" max="6885" width="39.7109375" style="39" customWidth="1"/>
    <col min="6886" max="6886" width="11.42578125" style="39"/>
    <col min="6887" max="6889" width="12.5703125" style="39" customWidth="1"/>
    <col min="6890" max="6890" width="15.140625" style="39" customWidth="1"/>
    <col min="6891" max="6895" width="12.5703125" style="39" customWidth="1"/>
    <col min="6896" max="6896" width="11.42578125" style="39"/>
    <col min="6897" max="6897" width="15.5703125" style="39" customWidth="1"/>
    <col min="6898" max="6898" width="11.42578125" style="39"/>
    <col min="6899" max="6907" width="13.42578125" style="39" customWidth="1"/>
    <col min="6908" max="6908" width="11.42578125" style="39"/>
    <col min="6909" max="6909" width="13.28515625" style="39" customWidth="1"/>
    <col min="6910" max="6911" width="12.85546875" style="39" customWidth="1"/>
    <col min="6912" max="6912" width="11.42578125" style="39"/>
    <col min="6913" max="6915" width="12.5703125" style="39" customWidth="1"/>
    <col min="6916" max="7140" width="11.42578125" style="39"/>
    <col min="7141" max="7141" width="39.7109375" style="39" customWidth="1"/>
    <col min="7142" max="7142" width="11.42578125" style="39"/>
    <col min="7143" max="7145" width="12.5703125" style="39" customWidth="1"/>
    <col min="7146" max="7146" width="15.140625" style="39" customWidth="1"/>
    <col min="7147" max="7151" width="12.5703125" style="39" customWidth="1"/>
    <col min="7152" max="7152" width="11.42578125" style="39"/>
    <col min="7153" max="7153" width="15.5703125" style="39" customWidth="1"/>
    <col min="7154" max="7154" width="11.42578125" style="39"/>
    <col min="7155" max="7163" width="13.42578125" style="39" customWidth="1"/>
    <col min="7164" max="7164" width="11.42578125" style="39"/>
    <col min="7165" max="7165" width="13.28515625" style="39" customWidth="1"/>
    <col min="7166" max="7167" width="12.85546875" style="39" customWidth="1"/>
    <col min="7168" max="7168" width="11.42578125" style="39"/>
    <col min="7169" max="7171" width="12.5703125" style="39" customWidth="1"/>
    <col min="7172" max="7396" width="11.42578125" style="39"/>
    <col min="7397" max="7397" width="39.7109375" style="39" customWidth="1"/>
    <col min="7398" max="7398" width="11.42578125" style="39"/>
    <col min="7399" max="7401" width="12.5703125" style="39" customWidth="1"/>
    <col min="7402" max="7402" width="15.140625" style="39" customWidth="1"/>
    <col min="7403" max="7407" width="12.5703125" style="39" customWidth="1"/>
    <col min="7408" max="7408" width="11.42578125" style="39"/>
    <col min="7409" max="7409" width="15.5703125" style="39" customWidth="1"/>
    <col min="7410" max="7410" width="11.42578125" style="39"/>
    <col min="7411" max="7419" width="13.42578125" style="39" customWidth="1"/>
    <col min="7420" max="7420" width="11.42578125" style="39"/>
    <col min="7421" max="7421" width="13.28515625" style="39" customWidth="1"/>
    <col min="7422" max="7423" width="12.85546875" style="39" customWidth="1"/>
    <col min="7424" max="7424" width="11.42578125" style="39"/>
    <col min="7425" max="7427" width="12.5703125" style="39" customWidth="1"/>
    <col min="7428" max="7652" width="11.42578125" style="39"/>
    <col min="7653" max="7653" width="39.7109375" style="39" customWidth="1"/>
    <col min="7654" max="7654" width="11.42578125" style="39"/>
    <col min="7655" max="7657" width="12.5703125" style="39" customWidth="1"/>
    <col min="7658" max="7658" width="15.140625" style="39" customWidth="1"/>
    <col min="7659" max="7663" width="12.5703125" style="39" customWidth="1"/>
    <col min="7664" max="7664" width="11.42578125" style="39"/>
    <col min="7665" max="7665" width="15.5703125" style="39" customWidth="1"/>
    <col min="7666" max="7666" width="11.42578125" style="39"/>
    <col min="7667" max="7675" width="13.42578125" style="39" customWidth="1"/>
    <col min="7676" max="7676" width="11.42578125" style="39"/>
    <col min="7677" max="7677" width="13.28515625" style="39" customWidth="1"/>
    <col min="7678" max="7679" width="12.85546875" style="39" customWidth="1"/>
    <col min="7680" max="7680" width="11.42578125" style="39"/>
    <col min="7681" max="7683" width="12.5703125" style="39" customWidth="1"/>
    <col min="7684" max="7908" width="11.42578125" style="39"/>
    <col min="7909" max="7909" width="39.7109375" style="39" customWidth="1"/>
    <col min="7910" max="7910" width="11.42578125" style="39"/>
    <col min="7911" max="7913" width="12.5703125" style="39" customWidth="1"/>
    <col min="7914" max="7914" width="15.140625" style="39" customWidth="1"/>
    <col min="7915" max="7919" width="12.5703125" style="39" customWidth="1"/>
    <col min="7920" max="7920" width="11.42578125" style="39"/>
    <col min="7921" max="7921" width="15.5703125" style="39" customWidth="1"/>
    <col min="7922" max="7922" width="11.42578125" style="39"/>
    <col min="7923" max="7931" width="13.42578125" style="39" customWidth="1"/>
    <col min="7932" max="7932" width="11.42578125" style="39"/>
    <col min="7933" max="7933" width="13.28515625" style="39" customWidth="1"/>
    <col min="7934" max="7935" width="12.85546875" style="39" customWidth="1"/>
    <col min="7936" max="7936" width="11.42578125" style="39"/>
    <col min="7937" max="7939" width="12.5703125" style="39" customWidth="1"/>
    <col min="7940" max="8164" width="11.42578125" style="39"/>
    <col min="8165" max="8165" width="39.7109375" style="39" customWidth="1"/>
    <col min="8166" max="8166" width="11.42578125" style="39"/>
    <col min="8167" max="8169" width="12.5703125" style="39" customWidth="1"/>
    <col min="8170" max="8170" width="15.140625" style="39" customWidth="1"/>
    <col min="8171" max="8175" width="12.5703125" style="39" customWidth="1"/>
    <col min="8176" max="8176" width="11.42578125" style="39"/>
    <col min="8177" max="8177" width="15.5703125" style="39" customWidth="1"/>
    <col min="8178" max="8178" width="11.42578125" style="39"/>
    <col min="8179" max="8187" width="13.42578125" style="39" customWidth="1"/>
    <col min="8188" max="8188" width="11.42578125" style="39"/>
    <col min="8189" max="8189" width="13.28515625" style="39" customWidth="1"/>
    <col min="8190" max="8191" width="12.85546875" style="39" customWidth="1"/>
    <col min="8192" max="8192" width="11.42578125" style="39"/>
    <col min="8193" max="8195" width="12.5703125" style="39" customWidth="1"/>
    <col min="8196" max="8420" width="11.42578125" style="39"/>
    <col min="8421" max="8421" width="39.7109375" style="39" customWidth="1"/>
    <col min="8422" max="8422" width="11.42578125" style="39"/>
    <col min="8423" max="8425" width="12.5703125" style="39" customWidth="1"/>
    <col min="8426" max="8426" width="15.140625" style="39" customWidth="1"/>
    <col min="8427" max="8431" width="12.5703125" style="39" customWidth="1"/>
    <col min="8432" max="8432" width="11.42578125" style="39"/>
    <col min="8433" max="8433" width="15.5703125" style="39" customWidth="1"/>
    <col min="8434" max="8434" width="11.42578125" style="39"/>
    <col min="8435" max="8443" width="13.42578125" style="39" customWidth="1"/>
    <col min="8444" max="8444" width="11.42578125" style="39"/>
    <col min="8445" max="8445" width="13.28515625" style="39" customWidth="1"/>
    <col min="8446" max="8447" width="12.85546875" style="39" customWidth="1"/>
    <col min="8448" max="8448" width="11.42578125" style="39"/>
    <col min="8449" max="8451" width="12.5703125" style="39" customWidth="1"/>
    <col min="8452" max="8676" width="11.42578125" style="39"/>
    <col min="8677" max="8677" width="39.7109375" style="39" customWidth="1"/>
    <col min="8678" max="8678" width="11.42578125" style="39"/>
    <col min="8679" max="8681" width="12.5703125" style="39" customWidth="1"/>
    <col min="8682" max="8682" width="15.140625" style="39" customWidth="1"/>
    <col min="8683" max="8687" width="12.5703125" style="39" customWidth="1"/>
    <col min="8688" max="8688" width="11.42578125" style="39"/>
    <col min="8689" max="8689" width="15.5703125" style="39" customWidth="1"/>
    <col min="8690" max="8690" width="11.42578125" style="39"/>
    <col min="8691" max="8699" width="13.42578125" style="39" customWidth="1"/>
    <col min="8700" max="8700" width="11.42578125" style="39"/>
    <col min="8701" max="8701" width="13.28515625" style="39" customWidth="1"/>
    <col min="8702" max="8703" width="12.85546875" style="39" customWidth="1"/>
    <col min="8704" max="8704" width="11.42578125" style="39"/>
    <col min="8705" max="8707" width="12.5703125" style="39" customWidth="1"/>
    <col min="8708" max="8932" width="11.42578125" style="39"/>
    <col min="8933" max="8933" width="39.7109375" style="39" customWidth="1"/>
    <col min="8934" max="8934" width="11.42578125" style="39"/>
    <col min="8935" max="8937" width="12.5703125" style="39" customWidth="1"/>
    <col min="8938" max="8938" width="15.140625" style="39" customWidth="1"/>
    <col min="8939" max="8943" width="12.5703125" style="39" customWidth="1"/>
    <col min="8944" max="8944" width="11.42578125" style="39"/>
    <col min="8945" max="8945" width="15.5703125" style="39" customWidth="1"/>
    <col min="8946" max="8946" width="11.42578125" style="39"/>
    <col min="8947" max="8955" width="13.42578125" style="39" customWidth="1"/>
    <col min="8956" max="8956" width="11.42578125" style="39"/>
    <col min="8957" max="8957" width="13.28515625" style="39" customWidth="1"/>
    <col min="8958" max="8959" width="12.85546875" style="39" customWidth="1"/>
    <col min="8960" max="8960" width="11.42578125" style="39"/>
    <col min="8961" max="8963" width="12.5703125" style="39" customWidth="1"/>
    <col min="8964" max="9188" width="11.42578125" style="39"/>
    <col min="9189" max="9189" width="39.7109375" style="39" customWidth="1"/>
    <col min="9190" max="9190" width="11.42578125" style="39"/>
    <col min="9191" max="9193" width="12.5703125" style="39" customWidth="1"/>
    <col min="9194" max="9194" width="15.140625" style="39" customWidth="1"/>
    <col min="9195" max="9199" width="12.5703125" style="39" customWidth="1"/>
    <col min="9200" max="9200" width="11.42578125" style="39"/>
    <col min="9201" max="9201" width="15.5703125" style="39" customWidth="1"/>
    <col min="9202" max="9202" width="11.42578125" style="39"/>
    <col min="9203" max="9211" width="13.42578125" style="39" customWidth="1"/>
    <col min="9212" max="9212" width="11.42578125" style="39"/>
    <col min="9213" max="9213" width="13.28515625" style="39" customWidth="1"/>
    <col min="9214" max="9215" width="12.85546875" style="39" customWidth="1"/>
    <col min="9216" max="9216" width="11.42578125" style="39"/>
    <col min="9217" max="9219" width="12.5703125" style="39" customWidth="1"/>
    <col min="9220" max="9444" width="11.42578125" style="39"/>
    <col min="9445" max="9445" width="39.7109375" style="39" customWidth="1"/>
    <col min="9446" max="9446" width="11.42578125" style="39"/>
    <col min="9447" max="9449" width="12.5703125" style="39" customWidth="1"/>
    <col min="9450" max="9450" width="15.140625" style="39" customWidth="1"/>
    <col min="9451" max="9455" width="12.5703125" style="39" customWidth="1"/>
    <col min="9456" max="9456" width="11.42578125" style="39"/>
    <col min="9457" max="9457" width="15.5703125" style="39" customWidth="1"/>
    <col min="9458" max="9458" width="11.42578125" style="39"/>
    <col min="9459" max="9467" width="13.42578125" style="39" customWidth="1"/>
    <col min="9468" max="9468" width="11.42578125" style="39"/>
    <col min="9469" max="9469" width="13.28515625" style="39" customWidth="1"/>
    <col min="9470" max="9471" width="12.85546875" style="39" customWidth="1"/>
    <col min="9472" max="9472" width="11.42578125" style="39"/>
    <col min="9473" max="9475" width="12.5703125" style="39" customWidth="1"/>
    <col min="9476" max="9700" width="11.42578125" style="39"/>
    <col min="9701" max="9701" width="39.7109375" style="39" customWidth="1"/>
    <col min="9702" max="9702" width="11.42578125" style="39"/>
    <col min="9703" max="9705" width="12.5703125" style="39" customWidth="1"/>
    <col min="9706" max="9706" width="15.140625" style="39" customWidth="1"/>
    <col min="9707" max="9711" width="12.5703125" style="39" customWidth="1"/>
    <col min="9712" max="9712" width="11.42578125" style="39"/>
    <col min="9713" max="9713" width="15.5703125" style="39" customWidth="1"/>
    <col min="9714" max="9714" width="11.42578125" style="39"/>
    <col min="9715" max="9723" width="13.42578125" style="39" customWidth="1"/>
    <col min="9724" max="9724" width="11.42578125" style="39"/>
    <col min="9725" max="9725" width="13.28515625" style="39" customWidth="1"/>
    <col min="9726" max="9727" width="12.85546875" style="39" customWidth="1"/>
    <col min="9728" max="9728" width="11.42578125" style="39"/>
    <col min="9729" max="9731" width="12.5703125" style="39" customWidth="1"/>
    <col min="9732" max="9956" width="11.42578125" style="39"/>
    <col min="9957" max="9957" width="39.7109375" style="39" customWidth="1"/>
    <col min="9958" max="9958" width="11.42578125" style="39"/>
    <col min="9959" max="9961" width="12.5703125" style="39" customWidth="1"/>
    <col min="9962" max="9962" width="15.140625" style="39" customWidth="1"/>
    <col min="9963" max="9967" width="12.5703125" style="39" customWidth="1"/>
    <col min="9968" max="9968" width="11.42578125" style="39"/>
    <col min="9969" max="9969" width="15.5703125" style="39" customWidth="1"/>
    <col min="9970" max="9970" width="11.42578125" style="39"/>
    <col min="9971" max="9979" width="13.42578125" style="39" customWidth="1"/>
    <col min="9980" max="9980" width="11.42578125" style="39"/>
    <col min="9981" max="9981" width="13.28515625" style="39" customWidth="1"/>
    <col min="9982" max="9983" width="12.85546875" style="39" customWidth="1"/>
    <col min="9984" max="9984" width="11.42578125" style="39"/>
    <col min="9985" max="9987" width="12.5703125" style="39" customWidth="1"/>
    <col min="9988" max="10212" width="11.42578125" style="39"/>
    <col min="10213" max="10213" width="39.7109375" style="39" customWidth="1"/>
    <col min="10214" max="10214" width="11.42578125" style="39"/>
    <col min="10215" max="10217" width="12.5703125" style="39" customWidth="1"/>
    <col min="10218" max="10218" width="15.140625" style="39" customWidth="1"/>
    <col min="10219" max="10223" width="12.5703125" style="39" customWidth="1"/>
    <col min="10224" max="10224" width="11.42578125" style="39"/>
    <col min="10225" max="10225" width="15.5703125" style="39" customWidth="1"/>
    <col min="10226" max="10226" width="11.42578125" style="39"/>
    <col min="10227" max="10235" width="13.42578125" style="39" customWidth="1"/>
    <col min="10236" max="10236" width="11.42578125" style="39"/>
    <col min="10237" max="10237" width="13.28515625" style="39" customWidth="1"/>
    <col min="10238" max="10239" width="12.85546875" style="39" customWidth="1"/>
    <col min="10240" max="10240" width="11.42578125" style="39"/>
    <col min="10241" max="10243" width="12.5703125" style="39" customWidth="1"/>
    <col min="10244" max="10468" width="11.42578125" style="39"/>
    <col min="10469" max="10469" width="39.7109375" style="39" customWidth="1"/>
    <col min="10470" max="10470" width="11.42578125" style="39"/>
    <col min="10471" max="10473" width="12.5703125" style="39" customWidth="1"/>
    <col min="10474" max="10474" width="15.140625" style="39" customWidth="1"/>
    <col min="10475" max="10479" width="12.5703125" style="39" customWidth="1"/>
    <col min="10480" max="10480" width="11.42578125" style="39"/>
    <col min="10481" max="10481" width="15.5703125" style="39" customWidth="1"/>
    <col min="10482" max="10482" width="11.42578125" style="39"/>
    <col min="10483" max="10491" width="13.42578125" style="39" customWidth="1"/>
    <col min="10492" max="10492" width="11.42578125" style="39"/>
    <col min="10493" max="10493" width="13.28515625" style="39" customWidth="1"/>
    <col min="10494" max="10495" width="12.85546875" style="39" customWidth="1"/>
    <col min="10496" max="10496" width="11.42578125" style="39"/>
    <col min="10497" max="10499" width="12.5703125" style="39" customWidth="1"/>
    <col min="10500" max="10724" width="11.42578125" style="39"/>
    <col min="10725" max="10725" width="39.7109375" style="39" customWidth="1"/>
    <col min="10726" max="10726" width="11.42578125" style="39"/>
    <col min="10727" max="10729" width="12.5703125" style="39" customWidth="1"/>
    <col min="10730" max="10730" width="15.140625" style="39" customWidth="1"/>
    <col min="10731" max="10735" width="12.5703125" style="39" customWidth="1"/>
    <col min="10736" max="10736" width="11.42578125" style="39"/>
    <col min="10737" max="10737" width="15.5703125" style="39" customWidth="1"/>
    <col min="10738" max="10738" width="11.42578125" style="39"/>
    <col min="10739" max="10747" width="13.42578125" style="39" customWidth="1"/>
    <col min="10748" max="10748" width="11.42578125" style="39"/>
    <col min="10749" max="10749" width="13.28515625" style="39" customWidth="1"/>
    <col min="10750" max="10751" width="12.85546875" style="39" customWidth="1"/>
    <col min="10752" max="10752" width="11.42578125" style="39"/>
    <col min="10753" max="10755" width="12.5703125" style="39" customWidth="1"/>
    <col min="10756" max="10980" width="11.42578125" style="39"/>
    <col min="10981" max="10981" width="39.7109375" style="39" customWidth="1"/>
    <col min="10982" max="10982" width="11.42578125" style="39"/>
    <col min="10983" max="10985" width="12.5703125" style="39" customWidth="1"/>
    <col min="10986" max="10986" width="15.140625" style="39" customWidth="1"/>
    <col min="10987" max="10991" width="12.5703125" style="39" customWidth="1"/>
    <col min="10992" max="10992" width="11.42578125" style="39"/>
    <col min="10993" max="10993" width="15.5703125" style="39" customWidth="1"/>
    <col min="10994" max="10994" width="11.42578125" style="39"/>
    <col min="10995" max="11003" width="13.42578125" style="39" customWidth="1"/>
    <col min="11004" max="11004" width="11.42578125" style="39"/>
    <col min="11005" max="11005" width="13.28515625" style="39" customWidth="1"/>
    <col min="11006" max="11007" width="12.85546875" style="39" customWidth="1"/>
    <col min="11008" max="11008" width="11.42578125" style="39"/>
    <col min="11009" max="11011" width="12.5703125" style="39" customWidth="1"/>
    <col min="11012" max="11236" width="11.42578125" style="39"/>
    <col min="11237" max="11237" width="39.7109375" style="39" customWidth="1"/>
    <col min="11238" max="11238" width="11.42578125" style="39"/>
    <col min="11239" max="11241" width="12.5703125" style="39" customWidth="1"/>
    <col min="11242" max="11242" width="15.140625" style="39" customWidth="1"/>
    <col min="11243" max="11247" width="12.5703125" style="39" customWidth="1"/>
    <col min="11248" max="11248" width="11.42578125" style="39"/>
    <col min="11249" max="11249" width="15.5703125" style="39" customWidth="1"/>
    <col min="11250" max="11250" width="11.42578125" style="39"/>
    <col min="11251" max="11259" width="13.42578125" style="39" customWidth="1"/>
    <col min="11260" max="11260" width="11.42578125" style="39"/>
    <col min="11261" max="11261" width="13.28515625" style="39" customWidth="1"/>
    <col min="11262" max="11263" width="12.85546875" style="39" customWidth="1"/>
    <col min="11264" max="11264" width="11.42578125" style="39"/>
    <col min="11265" max="11267" width="12.5703125" style="39" customWidth="1"/>
    <col min="11268" max="11492" width="11.42578125" style="39"/>
    <col min="11493" max="11493" width="39.7109375" style="39" customWidth="1"/>
    <col min="11494" max="11494" width="11.42578125" style="39"/>
    <col min="11495" max="11497" width="12.5703125" style="39" customWidth="1"/>
    <col min="11498" max="11498" width="15.140625" style="39" customWidth="1"/>
    <col min="11499" max="11503" width="12.5703125" style="39" customWidth="1"/>
    <col min="11504" max="11504" width="11.42578125" style="39"/>
    <col min="11505" max="11505" width="15.5703125" style="39" customWidth="1"/>
    <col min="11506" max="11506" width="11.42578125" style="39"/>
    <col min="11507" max="11515" width="13.42578125" style="39" customWidth="1"/>
    <col min="11516" max="11516" width="11.42578125" style="39"/>
    <col min="11517" max="11517" width="13.28515625" style="39" customWidth="1"/>
    <col min="11518" max="11519" width="12.85546875" style="39" customWidth="1"/>
    <col min="11520" max="11520" width="11.42578125" style="39"/>
    <col min="11521" max="11523" width="12.5703125" style="39" customWidth="1"/>
    <col min="11524" max="11748" width="11.42578125" style="39"/>
    <col min="11749" max="11749" width="39.7109375" style="39" customWidth="1"/>
    <col min="11750" max="11750" width="11.42578125" style="39"/>
    <col min="11751" max="11753" width="12.5703125" style="39" customWidth="1"/>
    <col min="11754" max="11754" width="15.140625" style="39" customWidth="1"/>
    <col min="11755" max="11759" width="12.5703125" style="39" customWidth="1"/>
    <col min="11760" max="11760" width="11.42578125" style="39"/>
    <col min="11761" max="11761" width="15.5703125" style="39" customWidth="1"/>
    <col min="11762" max="11762" width="11.42578125" style="39"/>
    <col min="11763" max="11771" width="13.42578125" style="39" customWidth="1"/>
    <col min="11772" max="11772" width="11.42578125" style="39"/>
    <col min="11773" max="11773" width="13.28515625" style="39" customWidth="1"/>
    <col min="11774" max="11775" width="12.85546875" style="39" customWidth="1"/>
    <col min="11776" max="11776" width="11.42578125" style="39"/>
    <col min="11777" max="11779" width="12.5703125" style="39" customWidth="1"/>
    <col min="11780" max="12004" width="11.42578125" style="39"/>
    <col min="12005" max="12005" width="39.7109375" style="39" customWidth="1"/>
    <col min="12006" max="12006" width="11.42578125" style="39"/>
    <col min="12007" max="12009" width="12.5703125" style="39" customWidth="1"/>
    <col min="12010" max="12010" width="15.140625" style="39" customWidth="1"/>
    <col min="12011" max="12015" width="12.5703125" style="39" customWidth="1"/>
    <col min="12016" max="12016" width="11.42578125" style="39"/>
    <col min="12017" max="12017" width="15.5703125" style="39" customWidth="1"/>
    <col min="12018" max="12018" width="11.42578125" style="39"/>
    <col min="12019" max="12027" width="13.42578125" style="39" customWidth="1"/>
    <col min="12028" max="12028" width="11.42578125" style="39"/>
    <col min="12029" max="12029" width="13.28515625" style="39" customWidth="1"/>
    <col min="12030" max="12031" width="12.85546875" style="39" customWidth="1"/>
    <col min="12032" max="12032" width="11.42578125" style="39"/>
    <col min="12033" max="12035" width="12.5703125" style="39" customWidth="1"/>
    <col min="12036" max="12260" width="11.42578125" style="39"/>
    <col min="12261" max="12261" width="39.7109375" style="39" customWidth="1"/>
    <col min="12262" max="12262" width="11.42578125" style="39"/>
    <col min="12263" max="12265" width="12.5703125" style="39" customWidth="1"/>
    <col min="12266" max="12266" width="15.140625" style="39" customWidth="1"/>
    <col min="12267" max="12271" width="12.5703125" style="39" customWidth="1"/>
    <col min="12272" max="12272" width="11.42578125" style="39"/>
    <col min="12273" max="12273" width="15.5703125" style="39" customWidth="1"/>
    <col min="12274" max="12274" width="11.42578125" style="39"/>
    <col min="12275" max="12283" width="13.42578125" style="39" customWidth="1"/>
    <col min="12284" max="12284" width="11.42578125" style="39"/>
    <col min="12285" max="12285" width="13.28515625" style="39" customWidth="1"/>
    <col min="12286" max="12287" width="12.85546875" style="39" customWidth="1"/>
    <col min="12288" max="12288" width="11.42578125" style="39"/>
    <col min="12289" max="12291" width="12.5703125" style="39" customWidth="1"/>
    <col min="12292" max="12516" width="11.42578125" style="39"/>
    <col min="12517" max="12517" width="39.7109375" style="39" customWidth="1"/>
    <col min="12518" max="12518" width="11.42578125" style="39"/>
    <col min="12519" max="12521" width="12.5703125" style="39" customWidth="1"/>
    <col min="12522" max="12522" width="15.140625" style="39" customWidth="1"/>
    <col min="12523" max="12527" width="12.5703125" style="39" customWidth="1"/>
    <col min="12528" max="12528" width="11.42578125" style="39"/>
    <col min="12529" max="12529" width="15.5703125" style="39" customWidth="1"/>
    <col min="12530" max="12530" width="11.42578125" style="39"/>
    <col min="12531" max="12539" width="13.42578125" style="39" customWidth="1"/>
    <col min="12540" max="12540" width="11.42578125" style="39"/>
    <col min="12541" max="12541" width="13.28515625" style="39" customWidth="1"/>
    <col min="12542" max="12543" width="12.85546875" style="39" customWidth="1"/>
    <col min="12544" max="12544" width="11.42578125" style="39"/>
    <col min="12545" max="12547" width="12.5703125" style="39" customWidth="1"/>
    <col min="12548" max="12772" width="11.42578125" style="39"/>
    <col min="12773" max="12773" width="39.7109375" style="39" customWidth="1"/>
    <col min="12774" max="12774" width="11.42578125" style="39"/>
    <col min="12775" max="12777" width="12.5703125" style="39" customWidth="1"/>
    <col min="12778" max="12778" width="15.140625" style="39" customWidth="1"/>
    <col min="12779" max="12783" width="12.5703125" style="39" customWidth="1"/>
    <col min="12784" max="12784" width="11.42578125" style="39"/>
    <col min="12785" max="12785" width="15.5703125" style="39" customWidth="1"/>
    <col min="12786" max="12786" width="11.42578125" style="39"/>
    <col min="12787" max="12795" width="13.42578125" style="39" customWidth="1"/>
    <col min="12796" max="12796" width="11.42578125" style="39"/>
    <col min="12797" max="12797" width="13.28515625" style="39" customWidth="1"/>
    <col min="12798" max="12799" width="12.85546875" style="39" customWidth="1"/>
    <col min="12800" max="12800" width="11.42578125" style="39"/>
    <col min="12801" max="12803" width="12.5703125" style="39" customWidth="1"/>
    <col min="12804" max="13028" width="11.42578125" style="39"/>
    <col min="13029" max="13029" width="39.7109375" style="39" customWidth="1"/>
    <col min="13030" max="13030" width="11.42578125" style="39"/>
    <col min="13031" max="13033" width="12.5703125" style="39" customWidth="1"/>
    <col min="13034" max="13034" width="15.140625" style="39" customWidth="1"/>
    <col min="13035" max="13039" width="12.5703125" style="39" customWidth="1"/>
    <col min="13040" max="13040" width="11.42578125" style="39"/>
    <col min="13041" max="13041" width="15.5703125" style="39" customWidth="1"/>
    <col min="13042" max="13042" width="11.42578125" style="39"/>
    <col min="13043" max="13051" width="13.42578125" style="39" customWidth="1"/>
    <col min="13052" max="13052" width="11.42578125" style="39"/>
    <col min="13053" max="13053" width="13.28515625" style="39" customWidth="1"/>
    <col min="13054" max="13055" width="12.85546875" style="39" customWidth="1"/>
    <col min="13056" max="13056" width="11.42578125" style="39"/>
    <col min="13057" max="13059" width="12.5703125" style="39" customWidth="1"/>
    <col min="13060" max="13284" width="11.42578125" style="39"/>
    <col min="13285" max="13285" width="39.7109375" style="39" customWidth="1"/>
    <col min="13286" max="13286" width="11.42578125" style="39"/>
    <col min="13287" max="13289" width="12.5703125" style="39" customWidth="1"/>
    <col min="13290" max="13290" width="15.140625" style="39" customWidth="1"/>
    <col min="13291" max="13295" width="12.5703125" style="39" customWidth="1"/>
    <col min="13296" max="13296" width="11.42578125" style="39"/>
    <col min="13297" max="13297" width="15.5703125" style="39" customWidth="1"/>
    <col min="13298" max="13298" width="11.42578125" style="39"/>
    <col min="13299" max="13307" width="13.42578125" style="39" customWidth="1"/>
    <col min="13308" max="13308" width="11.42578125" style="39"/>
    <col min="13309" max="13309" width="13.28515625" style="39" customWidth="1"/>
    <col min="13310" max="13311" width="12.85546875" style="39" customWidth="1"/>
    <col min="13312" max="13312" width="11.42578125" style="39"/>
    <col min="13313" max="13315" width="12.5703125" style="39" customWidth="1"/>
    <col min="13316" max="13540" width="11.42578125" style="39"/>
    <col min="13541" max="13541" width="39.7109375" style="39" customWidth="1"/>
    <col min="13542" max="13542" width="11.42578125" style="39"/>
    <col min="13543" max="13545" width="12.5703125" style="39" customWidth="1"/>
    <col min="13546" max="13546" width="15.140625" style="39" customWidth="1"/>
    <col min="13547" max="13551" width="12.5703125" style="39" customWidth="1"/>
    <col min="13552" max="13552" width="11.42578125" style="39"/>
    <col min="13553" max="13553" width="15.5703125" style="39" customWidth="1"/>
    <col min="13554" max="13554" width="11.42578125" style="39"/>
    <col min="13555" max="13563" width="13.42578125" style="39" customWidth="1"/>
    <col min="13564" max="13564" width="11.42578125" style="39"/>
    <col min="13565" max="13565" width="13.28515625" style="39" customWidth="1"/>
    <col min="13566" max="13567" width="12.85546875" style="39" customWidth="1"/>
    <col min="13568" max="13568" width="11.42578125" style="39"/>
    <col min="13569" max="13571" width="12.5703125" style="39" customWidth="1"/>
    <col min="13572" max="13796" width="11.42578125" style="39"/>
    <col min="13797" max="13797" width="39.7109375" style="39" customWidth="1"/>
    <col min="13798" max="13798" width="11.42578125" style="39"/>
    <col min="13799" max="13801" width="12.5703125" style="39" customWidth="1"/>
    <col min="13802" max="13802" width="15.140625" style="39" customWidth="1"/>
    <col min="13803" max="13807" width="12.5703125" style="39" customWidth="1"/>
    <col min="13808" max="13808" width="11.42578125" style="39"/>
    <col min="13809" max="13809" width="15.5703125" style="39" customWidth="1"/>
    <col min="13810" max="13810" width="11.42578125" style="39"/>
    <col min="13811" max="13819" width="13.42578125" style="39" customWidth="1"/>
    <col min="13820" max="13820" width="11.42578125" style="39"/>
    <col min="13821" max="13821" width="13.28515625" style="39" customWidth="1"/>
    <col min="13822" max="13823" width="12.85546875" style="39" customWidth="1"/>
    <col min="13824" max="13824" width="11.42578125" style="39"/>
    <col min="13825" max="13827" width="12.5703125" style="39" customWidth="1"/>
    <col min="13828" max="14052" width="11.42578125" style="39"/>
    <col min="14053" max="14053" width="39.7109375" style="39" customWidth="1"/>
    <col min="14054" max="14054" width="11.42578125" style="39"/>
    <col min="14055" max="14057" width="12.5703125" style="39" customWidth="1"/>
    <col min="14058" max="14058" width="15.140625" style="39" customWidth="1"/>
    <col min="14059" max="14063" width="12.5703125" style="39" customWidth="1"/>
    <col min="14064" max="14064" width="11.42578125" style="39"/>
    <col min="14065" max="14065" width="15.5703125" style="39" customWidth="1"/>
    <col min="14066" max="14066" width="11.42578125" style="39"/>
    <col min="14067" max="14075" width="13.42578125" style="39" customWidth="1"/>
    <col min="14076" max="14076" width="11.42578125" style="39"/>
    <col min="14077" max="14077" width="13.28515625" style="39" customWidth="1"/>
    <col min="14078" max="14079" width="12.85546875" style="39" customWidth="1"/>
    <col min="14080" max="14080" width="11.42578125" style="39"/>
    <col min="14081" max="14083" width="12.5703125" style="39" customWidth="1"/>
    <col min="14084" max="14308" width="11.42578125" style="39"/>
    <col min="14309" max="14309" width="39.7109375" style="39" customWidth="1"/>
    <col min="14310" max="14310" width="11.42578125" style="39"/>
    <col min="14311" max="14313" width="12.5703125" style="39" customWidth="1"/>
    <col min="14314" max="14314" width="15.140625" style="39" customWidth="1"/>
    <col min="14315" max="14319" width="12.5703125" style="39" customWidth="1"/>
    <col min="14320" max="14320" width="11.42578125" style="39"/>
    <col min="14321" max="14321" width="15.5703125" style="39" customWidth="1"/>
    <col min="14322" max="14322" width="11.42578125" style="39"/>
    <col min="14323" max="14331" width="13.42578125" style="39" customWidth="1"/>
    <col min="14332" max="14332" width="11.42578125" style="39"/>
    <col min="14333" max="14333" width="13.28515625" style="39" customWidth="1"/>
    <col min="14334" max="14335" width="12.85546875" style="39" customWidth="1"/>
    <col min="14336" max="14336" width="11.42578125" style="39"/>
    <col min="14337" max="14339" width="12.5703125" style="39" customWidth="1"/>
    <col min="14340" max="14564" width="11.42578125" style="39"/>
    <col min="14565" max="14565" width="39.7109375" style="39" customWidth="1"/>
    <col min="14566" max="14566" width="11.42578125" style="39"/>
    <col min="14567" max="14569" width="12.5703125" style="39" customWidth="1"/>
    <col min="14570" max="14570" width="15.140625" style="39" customWidth="1"/>
    <col min="14571" max="14575" width="12.5703125" style="39" customWidth="1"/>
    <col min="14576" max="14576" width="11.42578125" style="39"/>
    <col min="14577" max="14577" width="15.5703125" style="39" customWidth="1"/>
    <col min="14578" max="14578" width="11.42578125" style="39"/>
    <col min="14579" max="14587" width="13.42578125" style="39" customWidth="1"/>
    <col min="14588" max="14588" width="11.42578125" style="39"/>
    <col min="14589" max="14589" width="13.28515625" style="39" customWidth="1"/>
    <col min="14590" max="14591" width="12.85546875" style="39" customWidth="1"/>
    <col min="14592" max="14592" width="11.42578125" style="39"/>
    <col min="14593" max="14595" width="12.5703125" style="39" customWidth="1"/>
    <col min="14596" max="14820" width="11.42578125" style="39"/>
    <col min="14821" max="14821" width="39.7109375" style="39" customWidth="1"/>
    <col min="14822" max="14822" width="11.42578125" style="39"/>
    <col min="14823" max="14825" width="12.5703125" style="39" customWidth="1"/>
    <col min="14826" max="14826" width="15.140625" style="39" customWidth="1"/>
    <col min="14827" max="14831" width="12.5703125" style="39" customWidth="1"/>
    <col min="14832" max="14832" width="11.42578125" style="39"/>
    <col min="14833" max="14833" width="15.5703125" style="39" customWidth="1"/>
    <col min="14834" max="14834" width="11.42578125" style="39"/>
    <col min="14835" max="14843" width="13.42578125" style="39" customWidth="1"/>
    <col min="14844" max="14844" width="11.42578125" style="39"/>
    <col min="14845" max="14845" width="13.28515625" style="39" customWidth="1"/>
    <col min="14846" max="14847" width="12.85546875" style="39" customWidth="1"/>
    <col min="14848" max="14848" width="11.42578125" style="39"/>
    <col min="14849" max="14851" width="12.5703125" style="39" customWidth="1"/>
    <col min="14852" max="15076" width="11.42578125" style="39"/>
    <col min="15077" max="15077" width="39.7109375" style="39" customWidth="1"/>
    <col min="15078" max="15078" width="11.42578125" style="39"/>
    <col min="15079" max="15081" width="12.5703125" style="39" customWidth="1"/>
    <col min="15082" max="15082" width="15.140625" style="39" customWidth="1"/>
    <col min="15083" max="15087" width="12.5703125" style="39" customWidth="1"/>
    <col min="15088" max="15088" width="11.42578125" style="39"/>
    <col min="15089" max="15089" width="15.5703125" style="39" customWidth="1"/>
    <col min="15090" max="15090" width="11.42578125" style="39"/>
    <col min="15091" max="15099" width="13.42578125" style="39" customWidth="1"/>
    <col min="15100" max="15100" width="11.42578125" style="39"/>
    <col min="15101" max="15101" width="13.28515625" style="39" customWidth="1"/>
    <col min="15102" max="15103" width="12.85546875" style="39" customWidth="1"/>
    <col min="15104" max="15104" width="11.42578125" style="39"/>
    <col min="15105" max="15107" width="12.5703125" style="39" customWidth="1"/>
    <col min="15108" max="15332" width="11.42578125" style="39"/>
    <col min="15333" max="15333" width="39.7109375" style="39" customWidth="1"/>
    <col min="15334" max="15334" width="11.42578125" style="39"/>
    <col min="15335" max="15337" width="12.5703125" style="39" customWidth="1"/>
    <col min="15338" max="15338" width="15.140625" style="39" customWidth="1"/>
    <col min="15339" max="15343" width="12.5703125" style="39" customWidth="1"/>
    <col min="15344" max="15344" width="11.42578125" style="39"/>
    <col min="15345" max="15345" width="15.5703125" style="39" customWidth="1"/>
    <col min="15346" max="15346" width="11.42578125" style="39"/>
    <col min="15347" max="15355" width="13.42578125" style="39" customWidth="1"/>
    <col min="15356" max="15356" width="11.42578125" style="39"/>
    <col min="15357" max="15357" width="13.28515625" style="39" customWidth="1"/>
    <col min="15358" max="15359" width="12.85546875" style="39" customWidth="1"/>
    <col min="15360" max="15360" width="11.42578125" style="39"/>
    <col min="15361" max="15363" width="12.5703125" style="39" customWidth="1"/>
    <col min="15364" max="15588" width="11.42578125" style="39"/>
    <col min="15589" max="15589" width="39.7109375" style="39" customWidth="1"/>
    <col min="15590" max="15590" width="11.42578125" style="39"/>
    <col min="15591" max="15593" width="12.5703125" style="39" customWidth="1"/>
    <col min="15594" max="15594" width="15.140625" style="39" customWidth="1"/>
    <col min="15595" max="15599" width="12.5703125" style="39" customWidth="1"/>
    <col min="15600" max="15600" width="11.42578125" style="39"/>
    <col min="15601" max="15601" width="15.5703125" style="39" customWidth="1"/>
    <col min="15602" max="15602" width="11.42578125" style="39"/>
    <col min="15603" max="15611" width="13.42578125" style="39" customWidth="1"/>
    <col min="15612" max="15612" width="11.42578125" style="39"/>
    <col min="15613" max="15613" width="13.28515625" style="39" customWidth="1"/>
    <col min="15614" max="15615" width="12.85546875" style="39" customWidth="1"/>
    <col min="15616" max="15616" width="11.42578125" style="39"/>
    <col min="15617" max="15619" width="12.5703125" style="39" customWidth="1"/>
    <col min="15620" max="15844" width="11.42578125" style="39"/>
    <col min="15845" max="15845" width="39.7109375" style="39" customWidth="1"/>
    <col min="15846" max="15846" width="11.42578125" style="39"/>
    <col min="15847" max="15849" width="12.5703125" style="39" customWidth="1"/>
    <col min="15850" max="15850" width="15.140625" style="39" customWidth="1"/>
    <col min="15851" max="15855" width="12.5703125" style="39" customWidth="1"/>
    <col min="15856" max="15856" width="11.42578125" style="39"/>
    <col min="15857" max="15857" width="15.5703125" style="39" customWidth="1"/>
    <col min="15858" max="15858" width="11.42578125" style="39"/>
    <col min="15859" max="15867" width="13.42578125" style="39" customWidth="1"/>
    <col min="15868" max="15868" width="11.42578125" style="39"/>
    <col min="15869" max="15869" width="13.28515625" style="39" customWidth="1"/>
    <col min="15870" max="15871" width="12.85546875" style="39" customWidth="1"/>
    <col min="15872" max="15872" width="11.42578125" style="39"/>
    <col min="15873" max="15875" width="12.5703125" style="39" customWidth="1"/>
    <col min="15876" max="16100" width="11.42578125" style="39"/>
    <col min="16101" max="16101" width="39.7109375" style="39" customWidth="1"/>
    <col min="16102" max="16102" width="11.42578125" style="39"/>
    <col min="16103" max="16105" width="12.5703125" style="39" customWidth="1"/>
    <col min="16106" max="16106" width="15.140625" style="39" customWidth="1"/>
    <col min="16107" max="16111" width="12.5703125" style="39" customWidth="1"/>
    <col min="16112" max="16112" width="11.42578125" style="39"/>
    <col min="16113" max="16113" width="15.5703125" style="39" customWidth="1"/>
    <col min="16114" max="16114" width="11.42578125" style="39"/>
    <col min="16115" max="16123" width="13.42578125" style="39" customWidth="1"/>
    <col min="16124" max="16124" width="11.42578125" style="39"/>
    <col min="16125" max="16125" width="13.28515625" style="39" customWidth="1"/>
    <col min="16126" max="16127" width="12.85546875" style="39" customWidth="1"/>
    <col min="16128" max="16128" width="11.42578125" style="39"/>
    <col min="16129" max="16131" width="12.5703125" style="39" customWidth="1"/>
    <col min="16132" max="16384" width="11.42578125" style="39"/>
  </cols>
  <sheetData>
    <row r="1" spans="1:5" x14ac:dyDescent="0.2">
      <c r="A1" s="525"/>
      <c r="B1" s="106"/>
      <c r="C1" s="318"/>
    </row>
    <row r="2" spans="1:5" x14ac:dyDescent="0.2">
      <c r="A2" s="526"/>
      <c r="B2" s="47"/>
      <c r="C2" s="319"/>
    </row>
    <row r="3" spans="1:5" x14ac:dyDescent="0.2">
      <c r="A3" s="526"/>
      <c r="B3" s="47"/>
      <c r="C3" s="319"/>
    </row>
    <row r="4" spans="1:5" x14ac:dyDescent="0.2">
      <c r="A4" s="526"/>
      <c r="B4" s="47"/>
      <c r="C4" s="319"/>
    </row>
    <row r="5" spans="1:5" x14ac:dyDescent="0.2">
      <c r="A5" s="526"/>
      <c r="B5" s="47"/>
      <c r="C5" s="319"/>
    </row>
    <row r="6" spans="1:5" ht="66.75" customHeight="1" x14ac:dyDescent="0.2">
      <c r="A6" s="576" t="s">
        <v>263</v>
      </c>
      <c r="B6" s="577"/>
      <c r="C6" s="578"/>
    </row>
    <row r="7" spans="1:5" x14ac:dyDescent="0.2">
      <c r="A7" s="579" t="s">
        <v>81</v>
      </c>
      <c r="B7" s="580"/>
      <c r="C7" s="581"/>
    </row>
    <row r="8" spans="1:5" ht="13.5" x14ac:dyDescent="0.2">
      <c r="A8" s="579" t="s">
        <v>309</v>
      </c>
      <c r="B8" s="580"/>
      <c r="C8" s="581"/>
    </row>
    <row r="9" spans="1:5" x14ac:dyDescent="0.2">
      <c r="A9" s="579" t="s">
        <v>208</v>
      </c>
      <c r="B9" s="580"/>
      <c r="C9" s="581"/>
    </row>
    <row r="10" spans="1:5" ht="12.75" customHeight="1" x14ac:dyDescent="0.2">
      <c r="A10" s="579" t="s">
        <v>194</v>
      </c>
      <c r="B10" s="580"/>
      <c r="C10" s="581"/>
    </row>
    <row r="11" spans="1:5" ht="12.75" customHeight="1" x14ac:dyDescent="0.2">
      <c r="A11" s="579" t="s">
        <v>1</v>
      </c>
      <c r="B11" s="580"/>
      <c r="C11" s="581"/>
    </row>
    <row r="12" spans="1:5" x14ac:dyDescent="0.2">
      <c r="A12" s="582">
        <v>2017</v>
      </c>
      <c r="B12" s="583"/>
      <c r="C12" s="584"/>
    </row>
    <row r="13" spans="1:5" x14ac:dyDescent="0.2">
      <c r="A13" s="235"/>
      <c r="B13" s="132"/>
      <c r="C13" s="274" t="s">
        <v>209</v>
      </c>
    </row>
    <row r="14" spans="1:5" ht="21.75" customHeight="1" x14ac:dyDescent="0.2">
      <c r="A14" s="321" t="s">
        <v>38</v>
      </c>
      <c r="B14" s="57" t="s">
        <v>3</v>
      </c>
      <c r="C14" s="226" t="s">
        <v>203</v>
      </c>
      <c r="D14" s="58"/>
      <c r="E14" s="58"/>
    </row>
    <row r="15" spans="1:5" ht="12" customHeight="1" x14ac:dyDescent="0.2">
      <c r="A15" s="193" t="s">
        <v>22</v>
      </c>
      <c r="B15" s="63">
        <v>9875</v>
      </c>
      <c r="C15" s="313" t="s">
        <v>17</v>
      </c>
      <c r="D15" s="50"/>
      <c r="E15" s="51"/>
    </row>
    <row r="16" spans="1:5" ht="12" customHeight="1" x14ac:dyDescent="0.2">
      <c r="A16" s="248" t="s">
        <v>23</v>
      </c>
      <c r="B16" s="40">
        <v>90</v>
      </c>
      <c r="C16" s="314">
        <f t="shared" ref="C16:C24" si="0">((B16*100)/$B$15)</f>
        <v>0.91139240506329111</v>
      </c>
      <c r="D16" s="42"/>
      <c r="E16" s="44"/>
    </row>
    <row r="17" spans="1:5" ht="12" customHeight="1" x14ac:dyDescent="0.2">
      <c r="A17" s="193" t="s">
        <v>108</v>
      </c>
      <c r="B17" s="65">
        <v>21</v>
      </c>
      <c r="C17" s="332">
        <f t="shared" si="0"/>
        <v>0.21265822784810126</v>
      </c>
      <c r="D17" s="42"/>
      <c r="E17" s="44"/>
    </row>
    <row r="18" spans="1:5" ht="12" customHeight="1" x14ac:dyDescent="0.2">
      <c r="A18" s="248" t="s">
        <v>97</v>
      </c>
      <c r="B18" s="40">
        <v>34</v>
      </c>
      <c r="C18" s="314">
        <f t="shared" si="0"/>
        <v>0.34430379746835443</v>
      </c>
      <c r="D18" s="42"/>
      <c r="E18" s="44"/>
    </row>
    <row r="19" spans="1:5" ht="12" customHeight="1" x14ac:dyDescent="0.2">
      <c r="A19" s="193" t="s">
        <v>106</v>
      </c>
      <c r="B19" s="65">
        <v>3660</v>
      </c>
      <c r="C19" s="332">
        <f t="shared" si="0"/>
        <v>37.063291139240505</v>
      </c>
      <c r="D19" s="42"/>
      <c r="E19" s="44"/>
    </row>
    <row r="20" spans="1:5" ht="12" customHeight="1" x14ac:dyDescent="0.2">
      <c r="A20" s="248" t="s">
        <v>24</v>
      </c>
      <c r="B20" s="40">
        <v>1316</v>
      </c>
      <c r="C20" s="314">
        <f t="shared" si="0"/>
        <v>13.326582278481013</v>
      </c>
      <c r="D20" s="42"/>
      <c r="E20" s="44"/>
    </row>
    <row r="21" spans="1:5" ht="12" customHeight="1" x14ac:dyDescent="0.2">
      <c r="A21" s="193" t="s">
        <v>25</v>
      </c>
      <c r="B21" s="65">
        <v>2401</v>
      </c>
      <c r="C21" s="332">
        <f t="shared" si="0"/>
        <v>24.313924050632913</v>
      </c>
      <c r="D21" s="42"/>
      <c r="E21" s="44"/>
    </row>
    <row r="22" spans="1:5" ht="12" customHeight="1" x14ac:dyDescent="0.2">
      <c r="A22" s="248" t="s">
        <v>98</v>
      </c>
      <c r="B22" s="40">
        <v>640</v>
      </c>
      <c r="C22" s="314">
        <f t="shared" si="0"/>
        <v>6.481012658227848</v>
      </c>
      <c r="D22" s="42"/>
      <c r="E22" s="53"/>
    </row>
    <row r="23" spans="1:5" ht="12" customHeight="1" x14ac:dyDescent="0.2">
      <c r="A23" s="193" t="s">
        <v>99</v>
      </c>
      <c r="B23" s="65">
        <v>1442</v>
      </c>
      <c r="C23" s="332">
        <f t="shared" si="0"/>
        <v>14.60253164556962</v>
      </c>
      <c r="D23" s="42"/>
      <c r="E23" s="44"/>
    </row>
    <row r="24" spans="1:5" ht="12" customHeight="1" x14ac:dyDescent="0.2">
      <c r="A24" s="252" t="s">
        <v>107</v>
      </c>
      <c r="B24" s="137">
        <v>270</v>
      </c>
      <c r="C24" s="335">
        <f t="shared" si="0"/>
        <v>2.7341772151898733</v>
      </c>
      <c r="D24" s="42"/>
      <c r="E24" s="53"/>
    </row>
    <row r="25" spans="1:5" ht="12.75" customHeight="1" x14ac:dyDescent="0.2">
      <c r="B25" s="134"/>
      <c r="C25" s="134"/>
      <c r="D25" s="47"/>
      <c r="E25" s="47"/>
    </row>
    <row r="26" spans="1:5" ht="12.75" customHeight="1" x14ac:dyDescent="0.2">
      <c r="A26" s="310"/>
      <c r="B26" s="302"/>
      <c r="C26" s="304"/>
      <c r="D26" s="47"/>
      <c r="E26" s="47"/>
    </row>
    <row r="27" spans="1:5" x14ac:dyDescent="0.2">
      <c r="A27" s="305" t="s">
        <v>320</v>
      </c>
      <c r="B27" s="336"/>
      <c r="C27" s="337"/>
    </row>
    <row r="28" spans="1:5" ht="26.25" customHeight="1" x14ac:dyDescent="0.2">
      <c r="A28" s="594" t="s">
        <v>316</v>
      </c>
      <c r="B28" s="595"/>
      <c r="C28" s="596"/>
      <c r="D28" s="162"/>
      <c r="E28" s="162"/>
    </row>
    <row r="29" spans="1:5" ht="27" customHeight="1" x14ac:dyDescent="0.2">
      <c r="A29" s="573" t="s">
        <v>231</v>
      </c>
      <c r="B29" s="574"/>
      <c r="C29" s="575"/>
      <c r="D29" s="162"/>
      <c r="E29" s="162"/>
    </row>
    <row r="30" spans="1:5" ht="15.75" customHeight="1" x14ac:dyDescent="0.2">
      <c r="A30" s="591" t="s">
        <v>9</v>
      </c>
      <c r="B30" s="592"/>
      <c r="C30" s="593"/>
      <c r="D30" s="48"/>
      <c r="E30" s="48"/>
    </row>
    <row r="31" spans="1:5" x14ac:dyDescent="0.2">
      <c r="A31" s="312" t="s">
        <v>302</v>
      </c>
      <c r="B31" s="134"/>
      <c r="C31" s="306"/>
      <c r="D31" s="134"/>
    </row>
    <row r="32" spans="1:5" x14ac:dyDescent="0.2">
      <c r="A32" s="307"/>
      <c r="B32" s="308"/>
      <c r="C32" s="309"/>
      <c r="D32" s="162"/>
      <c r="E32" s="162"/>
    </row>
  </sheetData>
  <mergeCells count="11">
    <mergeCell ref="A30:C30"/>
    <mergeCell ref="A1:A5"/>
    <mergeCell ref="A6:C6"/>
    <mergeCell ref="A28:C28"/>
    <mergeCell ref="A29:C29"/>
    <mergeCell ref="A10:C10"/>
    <mergeCell ref="A7:C7"/>
    <mergeCell ref="A8:C8"/>
    <mergeCell ref="A9:C9"/>
    <mergeCell ref="A11:C11"/>
    <mergeCell ref="A12:C12"/>
  </mergeCells>
  <hyperlinks>
    <hyperlink ref="C13" location="Contenido!A1" display="Volver al contenido"/>
  </hyperlinks>
  <pageMargins left="0.75" right="0.75" top="1" bottom="1" header="0" footer="0"/>
  <pageSetup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30"/>
  <sheetViews>
    <sheetView zoomScaleNormal="100" workbookViewId="0">
      <selection activeCell="F28" sqref="F28"/>
    </sheetView>
  </sheetViews>
  <sheetFormatPr baseColWidth="10" defaultRowHeight="12.75" x14ac:dyDescent="0.2"/>
  <cols>
    <col min="1" max="1" width="44" style="39" customWidth="1"/>
    <col min="2" max="3" width="21.7109375" style="39" customWidth="1"/>
    <col min="4" max="228" width="11.42578125" style="39"/>
    <col min="229" max="229" width="40.28515625" style="39" customWidth="1"/>
    <col min="230" max="230" width="11.42578125" style="39"/>
    <col min="231" max="233" width="12.5703125" style="39" customWidth="1"/>
    <col min="234" max="234" width="15.140625" style="39" customWidth="1"/>
    <col min="235" max="239" width="12.5703125" style="39" customWidth="1"/>
    <col min="240" max="240" width="11.42578125" style="39"/>
    <col min="241" max="241" width="15.5703125" style="39" customWidth="1"/>
    <col min="242" max="242" width="11.42578125" style="39"/>
    <col min="243" max="251" width="13.42578125" style="39" customWidth="1"/>
    <col min="252" max="252" width="11.42578125" style="39"/>
    <col min="253" max="253" width="13.28515625" style="39" customWidth="1"/>
    <col min="254" max="255" width="12.85546875" style="39" customWidth="1"/>
    <col min="256" max="256" width="11.42578125" style="39"/>
    <col min="257" max="259" width="12.5703125" style="39" customWidth="1"/>
    <col min="260" max="484" width="11.42578125" style="39"/>
    <col min="485" max="485" width="40.28515625" style="39" customWidth="1"/>
    <col min="486" max="486" width="11.42578125" style="39"/>
    <col min="487" max="489" width="12.5703125" style="39" customWidth="1"/>
    <col min="490" max="490" width="15.140625" style="39" customWidth="1"/>
    <col min="491" max="495" width="12.5703125" style="39" customWidth="1"/>
    <col min="496" max="496" width="11.42578125" style="39"/>
    <col min="497" max="497" width="15.5703125" style="39" customWidth="1"/>
    <col min="498" max="498" width="11.42578125" style="39"/>
    <col min="499" max="507" width="13.42578125" style="39" customWidth="1"/>
    <col min="508" max="508" width="11.42578125" style="39"/>
    <col min="509" max="509" width="13.28515625" style="39" customWidth="1"/>
    <col min="510" max="511" width="12.85546875" style="39" customWidth="1"/>
    <col min="512" max="512" width="11.42578125" style="39"/>
    <col min="513" max="515" width="12.5703125" style="39" customWidth="1"/>
    <col min="516" max="740" width="11.42578125" style="39"/>
    <col min="741" max="741" width="40.28515625" style="39" customWidth="1"/>
    <col min="742" max="742" width="11.42578125" style="39"/>
    <col min="743" max="745" width="12.5703125" style="39" customWidth="1"/>
    <col min="746" max="746" width="15.140625" style="39" customWidth="1"/>
    <col min="747" max="751" width="12.5703125" style="39" customWidth="1"/>
    <col min="752" max="752" width="11.42578125" style="39"/>
    <col min="753" max="753" width="15.5703125" style="39" customWidth="1"/>
    <col min="754" max="754" width="11.42578125" style="39"/>
    <col min="755" max="763" width="13.42578125" style="39" customWidth="1"/>
    <col min="764" max="764" width="11.42578125" style="39"/>
    <col min="765" max="765" width="13.28515625" style="39" customWidth="1"/>
    <col min="766" max="767" width="12.85546875" style="39" customWidth="1"/>
    <col min="768" max="768" width="11.42578125" style="39"/>
    <col min="769" max="771" width="12.5703125" style="39" customWidth="1"/>
    <col min="772" max="996" width="11.42578125" style="39"/>
    <col min="997" max="997" width="40.28515625" style="39" customWidth="1"/>
    <col min="998" max="998" width="11.42578125" style="39"/>
    <col min="999" max="1001" width="12.5703125" style="39" customWidth="1"/>
    <col min="1002" max="1002" width="15.140625" style="39" customWidth="1"/>
    <col min="1003" max="1007" width="12.5703125" style="39" customWidth="1"/>
    <col min="1008" max="1008" width="11.42578125" style="39"/>
    <col min="1009" max="1009" width="15.5703125" style="39" customWidth="1"/>
    <col min="1010" max="1010" width="11.42578125" style="39"/>
    <col min="1011" max="1019" width="13.42578125" style="39" customWidth="1"/>
    <col min="1020" max="1020" width="11.42578125" style="39"/>
    <col min="1021" max="1021" width="13.28515625" style="39" customWidth="1"/>
    <col min="1022" max="1023" width="12.85546875" style="39" customWidth="1"/>
    <col min="1024" max="1024" width="11.42578125" style="39"/>
    <col min="1025" max="1027" width="12.5703125" style="39" customWidth="1"/>
    <col min="1028" max="1252" width="11.42578125" style="39"/>
    <col min="1253" max="1253" width="40.28515625" style="39" customWidth="1"/>
    <col min="1254" max="1254" width="11.42578125" style="39"/>
    <col min="1255" max="1257" width="12.5703125" style="39" customWidth="1"/>
    <col min="1258" max="1258" width="15.140625" style="39" customWidth="1"/>
    <col min="1259" max="1263" width="12.5703125" style="39" customWidth="1"/>
    <col min="1264" max="1264" width="11.42578125" style="39"/>
    <col min="1265" max="1265" width="15.5703125" style="39" customWidth="1"/>
    <col min="1266" max="1266" width="11.42578125" style="39"/>
    <col min="1267" max="1275" width="13.42578125" style="39" customWidth="1"/>
    <col min="1276" max="1276" width="11.42578125" style="39"/>
    <col min="1277" max="1277" width="13.28515625" style="39" customWidth="1"/>
    <col min="1278" max="1279" width="12.85546875" style="39" customWidth="1"/>
    <col min="1280" max="1280" width="11.42578125" style="39"/>
    <col min="1281" max="1283" width="12.5703125" style="39" customWidth="1"/>
    <col min="1284" max="1508" width="11.42578125" style="39"/>
    <col min="1509" max="1509" width="40.28515625" style="39" customWidth="1"/>
    <col min="1510" max="1510" width="11.42578125" style="39"/>
    <col min="1511" max="1513" width="12.5703125" style="39" customWidth="1"/>
    <col min="1514" max="1514" width="15.140625" style="39" customWidth="1"/>
    <col min="1515" max="1519" width="12.5703125" style="39" customWidth="1"/>
    <col min="1520" max="1520" width="11.42578125" style="39"/>
    <col min="1521" max="1521" width="15.5703125" style="39" customWidth="1"/>
    <col min="1522" max="1522" width="11.42578125" style="39"/>
    <col min="1523" max="1531" width="13.42578125" style="39" customWidth="1"/>
    <col min="1532" max="1532" width="11.42578125" style="39"/>
    <col min="1533" max="1533" width="13.28515625" style="39" customWidth="1"/>
    <col min="1534" max="1535" width="12.85546875" style="39" customWidth="1"/>
    <col min="1536" max="1536" width="11.42578125" style="39"/>
    <col min="1537" max="1539" width="12.5703125" style="39" customWidth="1"/>
    <col min="1540" max="1764" width="11.42578125" style="39"/>
    <col min="1765" max="1765" width="40.28515625" style="39" customWidth="1"/>
    <col min="1766" max="1766" width="11.42578125" style="39"/>
    <col min="1767" max="1769" width="12.5703125" style="39" customWidth="1"/>
    <col min="1770" max="1770" width="15.140625" style="39" customWidth="1"/>
    <col min="1771" max="1775" width="12.5703125" style="39" customWidth="1"/>
    <col min="1776" max="1776" width="11.42578125" style="39"/>
    <col min="1777" max="1777" width="15.5703125" style="39" customWidth="1"/>
    <col min="1778" max="1778" width="11.42578125" style="39"/>
    <col min="1779" max="1787" width="13.42578125" style="39" customWidth="1"/>
    <col min="1788" max="1788" width="11.42578125" style="39"/>
    <col min="1789" max="1789" width="13.28515625" style="39" customWidth="1"/>
    <col min="1790" max="1791" width="12.85546875" style="39" customWidth="1"/>
    <col min="1792" max="1792" width="11.42578125" style="39"/>
    <col min="1793" max="1795" width="12.5703125" style="39" customWidth="1"/>
    <col min="1796" max="2020" width="11.42578125" style="39"/>
    <col min="2021" max="2021" width="40.28515625" style="39" customWidth="1"/>
    <col min="2022" max="2022" width="11.42578125" style="39"/>
    <col min="2023" max="2025" width="12.5703125" style="39" customWidth="1"/>
    <col min="2026" max="2026" width="15.140625" style="39" customWidth="1"/>
    <col min="2027" max="2031" width="12.5703125" style="39" customWidth="1"/>
    <col min="2032" max="2032" width="11.42578125" style="39"/>
    <col min="2033" max="2033" width="15.5703125" style="39" customWidth="1"/>
    <col min="2034" max="2034" width="11.42578125" style="39"/>
    <col min="2035" max="2043" width="13.42578125" style="39" customWidth="1"/>
    <col min="2044" max="2044" width="11.42578125" style="39"/>
    <col min="2045" max="2045" width="13.28515625" style="39" customWidth="1"/>
    <col min="2046" max="2047" width="12.85546875" style="39" customWidth="1"/>
    <col min="2048" max="2048" width="11.42578125" style="39"/>
    <col min="2049" max="2051" width="12.5703125" style="39" customWidth="1"/>
    <col min="2052" max="2276" width="11.42578125" style="39"/>
    <col min="2277" max="2277" width="40.28515625" style="39" customWidth="1"/>
    <col min="2278" max="2278" width="11.42578125" style="39"/>
    <col min="2279" max="2281" width="12.5703125" style="39" customWidth="1"/>
    <col min="2282" max="2282" width="15.140625" style="39" customWidth="1"/>
    <col min="2283" max="2287" width="12.5703125" style="39" customWidth="1"/>
    <col min="2288" max="2288" width="11.42578125" style="39"/>
    <col min="2289" max="2289" width="15.5703125" style="39" customWidth="1"/>
    <col min="2290" max="2290" width="11.42578125" style="39"/>
    <col min="2291" max="2299" width="13.42578125" style="39" customWidth="1"/>
    <col min="2300" max="2300" width="11.42578125" style="39"/>
    <col min="2301" max="2301" width="13.28515625" style="39" customWidth="1"/>
    <col min="2302" max="2303" width="12.85546875" style="39" customWidth="1"/>
    <col min="2304" max="2304" width="11.42578125" style="39"/>
    <col min="2305" max="2307" width="12.5703125" style="39" customWidth="1"/>
    <col min="2308" max="2532" width="11.42578125" style="39"/>
    <col min="2533" max="2533" width="40.28515625" style="39" customWidth="1"/>
    <col min="2534" max="2534" width="11.42578125" style="39"/>
    <col min="2535" max="2537" width="12.5703125" style="39" customWidth="1"/>
    <col min="2538" max="2538" width="15.140625" style="39" customWidth="1"/>
    <col min="2539" max="2543" width="12.5703125" style="39" customWidth="1"/>
    <col min="2544" max="2544" width="11.42578125" style="39"/>
    <col min="2545" max="2545" width="15.5703125" style="39" customWidth="1"/>
    <col min="2546" max="2546" width="11.42578125" style="39"/>
    <col min="2547" max="2555" width="13.42578125" style="39" customWidth="1"/>
    <col min="2556" max="2556" width="11.42578125" style="39"/>
    <col min="2557" max="2557" width="13.28515625" style="39" customWidth="1"/>
    <col min="2558" max="2559" width="12.85546875" style="39" customWidth="1"/>
    <col min="2560" max="2560" width="11.42578125" style="39"/>
    <col min="2561" max="2563" width="12.5703125" style="39" customWidth="1"/>
    <col min="2564" max="2788" width="11.42578125" style="39"/>
    <col min="2789" max="2789" width="40.28515625" style="39" customWidth="1"/>
    <col min="2790" max="2790" width="11.42578125" style="39"/>
    <col min="2791" max="2793" width="12.5703125" style="39" customWidth="1"/>
    <col min="2794" max="2794" width="15.140625" style="39" customWidth="1"/>
    <col min="2795" max="2799" width="12.5703125" style="39" customWidth="1"/>
    <col min="2800" max="2800" width="11.42578125" style="39"/>
    <col min="2801" max="2801" width="15.5703125" style="39" customWidth="1"/>
    <col min="2802" max="2802" width="11.42578125" style="39"/>
    <col min="2803" max="2811" width="13.42578125" style="39" customWidth="1"/>
    <col min="2812" max="2812" width="11.42578125" style="39"/>
    <col min="2813" max="2813" width="13.28515625" style="39" customWidth="1"/>
    <col min="2814" max="2815" width="12.85546875" style="39" customWidth="1"/>
    <col min="2816" max="2816" width="11.42578125" style="39"/>
    <col min="2817" max="2819" width="12.5703125" style="39" customWidth="1"/>
    <col min="2820" max="3044" width="11.42578125" style="39"/>
    <col min="3045" max="3045" width="40.28515625" style="39" customWidth="1"/>
    <col min="3046" max="3046" width="11.42578125" style="39"/>
    <col min="3047" max="3049" width="12.5703125" style="39" customWidth="1"/>
    <col min="3050" max="3050" width="15.140625" style="39" customWidth="1"/>
    <col min="3051" max="3055" width="12.5703125" style="39" customWidth="1"/>
    <col min="3056" max="3056" width="11.42578125" style="39"/>
    <col min="3057" max="3057" width="15.5703125" style="39" customWidth="1"/>
    <col min="3058" max="3058" width="11.42578125" style="39"/>
    <col min="3059" max="3067" width="13.42578125" style="39" customWidth="1"/>
    <col min="3068" max="3068" width="11.42578125" style="39"/>
    <col min="3069" max="3069" width="13.28515625" style="39" customWidth="1"/>
    <col min="3070" max="3071" width="12.85546875" style="39" customWidth="1"/>
    <col min="3072" max="3072" width="11.42578125" style="39"/>
    <col min="3073" max="3075" width="12.5703125" style="39" customWidth="1"/>
    <col min="3076" max="3300" width="11.42578125" style="39"/>
    <col min="3301" max="3301" width="40.28515625" style="39" customWidth="1"/>
    <col min="3302" max="3302" width="11.42578125" style="39"/>
    <col min="3303" max="3305" width="12.5703125" style="39" customWidth="1"/>
    <col min="3306" max="3306" width="15.140625" style="39" customWidth="1"/>
    <col min="3307" max="3311" width="12.5703125" style="39" customWidth="1"/>
    <col min="3312" max="3312" width="11.42578125" style="39"/>
    <col min="3313" max="3313" width="15.5703125" style="39" customWidth="1"/>
    <col min="3314" max="3314" width="11.42578125" style="39"/>
    <col min="3315" max="3323" width="13.42578125" style="39" customWidth="1"/>
    <col min="3324" max="3324" width="11.42578125" style="39"/>
    <col min="3325" max="3325" width="13.28515625" style="39" customWidth="1"/>
    <col min="3326" max="3327" width="12.85546875" style="39" customWidth="1"/>
    <col min="3328" max="3328" width="11.42578125" style="39"/>
    <col min="3329" max="3331" width="12.5703125" style="39" customWidth="1"/>
    <col min="3332" max="3556" width="11.42578125" style="39"/>
    <col min="3557" max="3557" width="40.28515625" style="39" customWidth="1"/>
    <col min="3558" max="3558" width="11.42578125" style="39"/>
    <col min="3559" max="3561" width="12.5703125" style="39" customWidth="1"/>
    <col min="3562" max="3562" width="15.140625" style="39" customWidth="1"/>
    <col min="3563" max="3567" width="12.5703125" style="39" customWidth="1"/>
    <col min="3568" max="3568" width="11.42578125" style="39"/>
    <col min="3569" max="3569" width="15.5703125" style="39" customWidth="1"/>
    <col min="3570" max="3570" width="11.42578125" style="39"/>
    <col min="3571" max="3579" width="13.42578125" style="39" customWidth="1"/>
    <col min="3580" max="3580" width="11.42578125" style="39"/>
    <col min="3581" max="3581" width="13.28515625" style="39" customWidth="1"/>
    <col min="3582" max="3583" width="12.85546875" style="39" customWidth="1"/>
    <col min="3584" max="3584" width="11.42578125" style="39"/>
    <col min="3585" max="3587" width="12.5703125" style="39" customWidth="1"/>
    <col min="3588" max="3812" width="11.42578125" style="39"/>
    <col min="3813" max="3813" width="40.28515625" style="39" customWidth="1"/>
    <col min="3814" max="3814" width="11.42578125" style="39"/>
    <col min="3815" max="3817" width="12.5703125" style="39" customWidth="1"/>
    <col min="3818" max="3818" width="15.140625" style="39" customWidth="1"/>
    <col min="3819" max="3823" width="12.5703125" style="39" customWidth="1"/>
    <col min="3824" max="3824" width="11.42578125" style="39"/>
    <col min="3825" max="3825" width="15.5703125" style="39" customWidth="1"/>
    <col min="3826" max="3826" width="11.42578125" style="39"/>
    <col min="3827" max="3835" width="13.42578125" style="39" customWidth="1"/>
    <col min="3836" max="3836" width="11.42578125" style="39"/>
    <col min="3837" max="3837" width="13.28515625" style="39" customWidth="1"/>
    <col min="3838" max="3839" width="12.85546875" style="39" customWidth="1"/>
    <col min="3840" max="3840" width="11.42578125" style="39"/>
    <col min="3841" max="3843" width="12.5703125" style="39" customWidth="1"/>
    <col min="3844" max="4068" width="11.42578125" style="39"/>
    <col min="4069" max="4069" width="40.28515625" style="39" customWidth="1"/>
    <col min="4070" max="4070" width="11.42578125" style="39"/>
    <col min="4071" max="4073" width="12.5703125" style="39" customWidth="1"/>
    <col min="4074" max="4074" width="15.140625" style="39" customWidth="1"/>
    <col min="4075" max="4079" width="12.5703125" style="39" customWidth="1"/>
    <col min="4080" max="4080" width="11.42578125" style="39"/>
    <col min="4081" max="4081" width="15.5703125" style="39" customWidth="1"/>
    <col min="4082" max="4082" width="11.42578125" style="39"/>
    <col min="4083" max="4091" width="13.42578125" style="39" customWidth="1"/>
    <col min="4092" max="4092" width="11.42578125" style="39"/>
    <col min="4093" max="4093" width="13.28515625" style="39" customWidth="1"/>
    <col min="4094" max="4095" width="12.85546875" style="39" customWidth="1"/>
    <col min="4096" max="4096" width="11.42578125" style="39"/>
    <col min="4097" max="4099" width="12.5703125" style="39" customWidth="1"/>
    <col min="4100" max="4324" width="11.42578125" style="39"/>
    <col min="4325" max="4325" width="40.28515625" style="39" customWidth="1"/>
    <col min="4326" max="4326" width="11.42578125" style="39"/>
    <col min="4327" max="4329" width="12.5703125" style="39" customWidth="1"/>
    <col min="4330" max="4330" width="15.140625" style="39" customWidth="1"/>
    <col min="4331" max="4335" width="12.5703125" style="39" customWidth="1"/>
    <col min="4336" max="4336" width="11.42578125" style="39"/>
    <col min="4337" max="4337" width="15.5703125" style="39" customWidth="1"/>
    <col min="4338" max="4338" width="11.42578125" style="39"/>
    <col min="4339" max="4347" width="13.42578125" style="39" customWidth="1"/>
    <col min="4348" max="4348" width="11.42578125" style="39"/>
    <col min="4349" max="4349" width="13.28515625" style="39" customWidth="1"/>
    <col min="4350" max="4351" width="12.85546875" style="39" customWidth="1"/>
    <col min="4352" max="4352" width="11.42578125" style="39"/>
    <col min="4353" max="4355" width="12.5703125" style="39" customWidth="1"/>
    <col min="4356" max="4580" width="11.42578125" style="39"/>
    <col min="4581" max="4581" width="40.28515625" style="39" customWidth="1"/>
    <col min="4582" max="4582" width="11.42578125" style="39"/>
    <col min="4583" max="4585" width="12.5703125" style="39" customWidth="1"/>
    <col min="4586" max="4586" width="15.140625" style="39" customWidth="1"/>
    <col min="4587" max="4591" width="12.5703125" style="39" customWidth="1"/>
    <col min="4592" max="4592" width="11.42578125" style="39"/>
    <col min="4593" max="4593" width="15.5703125" style="39" customWidth="1"/>
    <col min="4594" max="4594" width="11.42578125" style="39"/>
    <col min="4595" max="4603" width="13.42578125" style="39" customWidth="1"/>
    <col min="4604" max="4604" width="11.42578125" style="39"/>
    <col min="4605" max="4605" width="13.28515625" style="39" customWidth="1"/>
    <col min="4606" max="4607" width="12.85546875" style="39" customWidth="1"/>
    <col min="4608" max="4608" width="11.42578125" style="39"/>
    <col min="4609" max="4611" width="12.5703125" style="39" customWidth="1"/>
    <col min="4612" max="4836" width="11.42578125" style="39"/>
    <col min="4837" max="4837" width="40.28515625" style="39" customWidth="1"/>
    <col min="4838" max="4838" width="11.42578125" style="39"/>
    <col min="4839" max="4841" width="12.5703125" style="39" customWidth="1"/>
    <col min="4842" max="4842" width="15.140625" style="39" customWidth="1"/>
    <col min="4843" max="4847" width="12.5703125" style="39" customWidth="1"/>
    <col min="4848" max="4848" width="11.42578125" style="39"/>
    <col min="4849" max="4849" width="15.5703125" style="39" customWidth="1"/>
    <col min="4850" max="4850" width="11.42578125" style="39"/>
    <col min="4851" max="4859" width="13.42578125" style="39" customWidth="1"/>
    <col min="4860" max="4860" width="11.42578125" style="39"/>
    <col min="4861" max="4861" width="13.28515625" style="39" customWidth="1"/>
    <col min="4862" max="4863" width="12.85546875" style="39" customWidth="1"/>
    <col min="4864" max="4864" width="11.42578125" style="39"/>
    <col min="4865" max="4867" width="12.5703125" style="39" customWidth="1"/>
    <col min="4868" max="5092" width="11.42578125" style="39"/>
    <col min="5093" max="5093" width="40.28515625" style="39" customWidth="1"/>
    <col min="5094" max="5094" width="11.42578125" style="39"/>
    <col min="5095" max="5097" width="12.5703125" style="39" customWidth="1"/>
    <col min="5098" max="5098" width="15.140625" style="39" customWidth="1"/>
    <col min="5099" max="5103" width="12.5703125" style="39" customWidth="1"/>
    <col min="5104" max="5104" width="11.42578125" style="39"/>
    <col min="5105" max="5105" width="15.5703125" style="39" customWidth="1"/>
    <col min="5106" max="5106" width="11.42578125" style="39"/>
    <col min="5107" max="5115" width="13.42578125" style="39" customWidth="1"/>
    <col min="5116" max="5116" width="11.42578125" style="39"/>
    <col min="5117" max="5117" width="13.28515625" style="39" customWidth="1"/>
    <col min="5118" max="5119" width="12.85546875" style="39" customWidth="1"/>
    <col min="5120" max="5120" width="11.42578125" style="39"/>
    <col min="5121" max="5123" width="12.5703125" style="39" customWidth="1"/>
    <col min="5124" max="5348" width="11.42578125" style="39"/>
    <col min="5349" max="5349" width="40.28515625" style="39" customWidth="1"/>
    <col min="5350" max="5350" width="11.42578125" style="39"/>
    <col min="5351" max="5353" width="12.5703125" style="39" customWidth="1"/>
    <col min="5354" max="5354" width="15.140625" style="39" customWidth="1"/>
    <col min="5355" max="5359" width="12.5703125" style="39" customWidth="1"/>
    <col min="5360" max="5360" width="11.42578125" style="39"/>
    <col min="5361" max="5361" width="15.5703125" style="39" customWidth="1"/>
    <col min="5362" max="5362" width="11.42578125" style="39"/>
    <col min="5363" max="5371" width="13.42578125" style="39" customWidth="1"/>
    <col min="5372" max="5372" width="11.42578125" style="39"/>
    <col min="5373" max="5373" width="13.28515625" style="39" customWidth="1"/>
    <col min="5374" max="5375" width="12.85546875" style="39" customWidth="1"/>
    <col min="5376" max="5376" width="11.42578125" style="39"/>
    <col min="5377" max="5379" width="12.5703125" style="39" customWidth="1"/>
    <col min="5380" max="5604" width="11.42578125" style="39"/>
    <col min="5605" max="5605" width="40.28515625" style="39" customWidth="1"/>
    <col min="5606" max="5606" width="11.42578125" style="39"/>
    <col min="5607" max="5609" width="12.5703125" style="39" customWidth="1"/>
    <col min="5610" max="5610" width="15.140625" style="39" customWidth="1"/>
    <col min="5611" max="5615" width="12.5703125" style="39" customWidth="1"/>
    <col min="5616" max="5616" width="11.42578125" style="39"/>
    <col min="5617" max="5617" width="15.5703125" style="39" customWidth="1"/>
    <col min="5618" max="5618" width="11.42578125" style="39"/>
    <col min="5619" max="5627" width="13.42578125" style="39" customWidth="1"/>
    <col min="5628" max="5628" width="11.42578125" style="39"/>
    <col min="5629" max="5629" width="13.28515625" style="39" customWidth="1"/>
    <col min="5630" max="5631" width="12.85546875" style="39" customWidth="1"/>
    <col min="5632" max="5632" width="11.42578125" style="39"/>
    <col min="5633" max="5635" width="12.5703125" style="39" customWidth="1"/>
    <col min="5636" max="5860" width="11.42578125" style="39"/>
    <col min="5861" max="5861" width="40.28515625" style="39" customWidth="1"/>
    <col min="5862" max="5862" width="11.42578125" style="39"/>
    <col min="5863" max="5865" width="12.5703125" style="39" customWidth="1"/>
    <col min="5866" max="5866" width="15.140625" style="39" customWidth="1"/>
    <col min="5867" max="5871" width="12.5703125" style="39" customWidth="1"/>
    <col min="5872" max="5872" width="11.42578125" style="39"/>
    <col min="5873" max="5873" width="15.5703125" style="39" customWidth="1"/>
    <col min="5874" max="5874" width="11.42578125" style="39"/>
    <col min="5875" max="5883" width="13.42578125" style="39" customWidth="1"/>
    <col min="5884" max="5884" width="11.42578125" style="39"/>
    <col min="5885" max="5885" width="13.28515625" style="39" customWidth="1"/>
    <col min="5886" max="5887" width="12.85546875" style="39" customWidth="1"/>
    <col min="5888" max="5888" width="11.42578125" style="39"/>
    <col min="5889" max="5891" width="12.5703125" style="39" customWidth="1"/>
    <col min="5892" max="6116" width="11.42578125" style="39"/>
    <col min="6117" max="6117" width="40.28515625" style="39" customWidth="1"/>
    <col min="6118" max="6118" width="11.42578125" style="39"/>
    <col min="6119" max="6121" width="12.5703125" style="39" customWidth="1"/>
    <col min="6122" max="6122" width="15.140625" style="39" customWidth="1"/>
    <col min="6123" max="6127" width="12.5703125" style="39" customWidth="1"/>
    <col min="6128" max="6128" width="11.42578125" style="39"/>
    <col min="6129" max="6129" width="15.5703125" style="39" customWidth="1"/>
    <col min="6130" max="6130" width="11.42578125" style="39"/>
    <col min="6131" max="6139" width="13.42578125" style="39" customWidth="1"/>
    <col min="6140" max="6140" width="11.42578125" style="39"/>
    <col min="6141" max="6141" width="13.28515625" style="39" customWidth="1"/>
    <col min="6142" max="6143" width="12.85546875" style="39" customWidth="1"/>
    <col min="6144" max="6144" width="11.42578125" style="39"/>
    <col min="6145" max="6147" width="12.5703125" style="39" customWidth="1"/>
    <col min="6148" max="6372" width="11.42578125" style="39"/>
    <col min="6373" max="6373" width="40.28515625" style="39" customWidth="1"/>
    <col min="6374" max="6374" width="11.42578125" style="39"/>
    <col min="6375" max="6377" width="12.5703125" style="39" customWidth="1"/>
    <col min="6378" max="6378" width="15.140625" style="39" customWidth="1"/>
    <col min="6379" max="6383" width="12.5703125" style="39" customWidth="1"/>
    <col min="6384" max="6384" width="11.42578125" style="39"/>
    <col min="6385" max="6385" width="15.5703125" style="39" customWidth="1"/>
    <col min="6386" max="6386" width="11.42578125" style="39"/>
    <col min="6387" max="6395" width="13.42578125" style="39" customWidth="1"/>
    <col min="6396" max="6396" width="11.42578125" style="39"/>
    <col min="6397" max="6397" width="13.28515625" style="39" customWidth="1"/>
    <col min="6398" max="6399" width="12.85546875" style="39" customWidth="1"/>
    <col min="6400" max="6400" width="11.42578125" style="39"/>
    <col min="6401" max="6403" width="12.5703125" style="39" customWidth="1"/>
    <col min="6404" max="6628" width="11.42578125" style="39"/>
    <col min="6629" max="6629" width="40.28515625" style="39" customWidth="1"/>
    <col min="6630" max="6630" width="11.42578125" style="39"/>
    <col min="6631" max="6633" width="12.5703125" style="39" customWidth="1"/>
    <col min="6634" max="6634" width="15.140625" style="39" customWidth="1"/>
    <col min="6635" max="6639" width="12.5703125" style="39" customWidth="1"/>
    <col min="6640" max="6640" width="11.42578125" style="39"/>
    <col min="6641" max="6641" width="15.5703125" style="39" customWidth="1"/>
    <col min="6642" max="6642" width="11.42578125" style="39"/>
    <col min="6643" max="6651" width="13.42578125" style="39" customWidth="1"/>
    <col min="6652" max="6652" width="11.42578125" style="39"/>
    <col min="6653" max="6653" width="13.28515625" style="39" customWidth="1"/>
    <col min="6654" max="6655" width="12.85546875" style="39" customWidth="1"/>
    <col min="6656" max="6656" width="11.42578125" style="39"/>
    <col min="6657" max="6659" width="12.5703125" style="39" customWidth="1"/>
    <col min="6660" max="6884" width="11.42578125" style="39"/>
    <col min="6885" max="6885" width="40.28515625" style="39" customWidth="1"/>
    <col min="6886" max="6886" width="11.42578125" style="39"/>
    <col min="6887" max="6889" width="12.5703125" style="39" customWidth="1"/>
    <col min="6890" max="6890" width="15.140625" style="39" customWidth="1"/>
    <col min="6891" max="6895" width="12.5703125" style="39" customWidth="1"/>
    <col min="6896" max="6896" width="11.42578125" style="39"/>
    <col min="6897" max="6897" width="15.5703125" style="39" customWidth="1"/>
    <col min="6898" max="6898" width="11.42578125" style="39"/>
    <col min="6899" max="6907" width="13.42578125" style="39" customWidth="1"/>
    <col min="6908" max="6908" width="11.42578125" style="39"/>
    <col min="6909" max="6909" width="13.28515625" style="39" customWidth="1"/>
    <col min="6910" max="6911" width="12.85546875" style="39" customWidth="1"/>
    <col min="6912" max="6912" width="11.42578125" style="39"/>
    <col min="6913" max="6915" width="12.5703125" style="39" customWidth="1"/>
    <col min="6916" max="7140" width="11.42578125" style="39"/>
    <col min="7141" max="7141" width="40.28515625" style="39" customWidth="1"/>
    <col min="7142" max="7142" width="11.42578125" style="39"/>
    <col min="7143" max="7145" width="12.5703125" style="39" customWidth="1"/>
    <col min="7146" max="7146" width="15.140625" style="39" customWidth="1"/>
    <col min="7147" max="7151" width="12.5703125" style="39" customWidth="1"/>
    <col min="7152" max="7152" width="11.42578125" style="39"/>
    <col min="7153" max="7153" width="15.5703125" style="39" customWidth="1"/>
    <col min="7154" max="7154" width="11.42578125" style="39"/>
    <col min="7155" max="7163" width="13.42578125" style="39" customWidth="1"/>
    <col min="7164" max="7164" width="11.42578125" style="39"/>
    <col min="7165" max="7165" width="13.28515625" style="39" customWidth="1"/>
    <col min="7166" max="7167" width="12.85546875" style="39" customWidth="1"/>
    <col min="7168" max="7168" width="11.42578125" style="39"/>
    <col min="7169" max="7171" width="12.5703125" style="39" customWidth="1"/>
    <col min="7172" max="7396" width="11.42578125" style="39"/>
    <col min="7397" max="7397" width="40.28515625" style="39" customWidth="1"/>
    <col min="7398" max="7398" width="11.42578125" style="39"/>
    <col min="7399" max="7401" width="12.5703125" style="39" customWidth="1"/>
    <col min="7402" max="7402" width="15.140625" style="39" customWidth="1"/>
    <col min="7403" max="7407" width="12.5703125" style="39" customWidth="1"/>
    <col min="7408" max="7408" width="11.42578125" style="39"/>
    <col min="7409" max="7409" width="15.5703125" style="39" customWidth="1"/>
    <col min="7410" max="7410" width="11.42578125" style="39"/>
    <col min="7411" max="7419" width="13.42578125" style="39" customWidth="1"/>
    <col min="7420" max="7420" width="11.42578125" style="39"/>
    <col min="7421" max="7421" width="13.28515625" style="39" customWidth="1"/>
    <col min="7422" max="7423" width="12.85546875" style="39" customWidth="1"/>
    <col min="7424" max="7424" width="11.42578125" style="39"/>
    <col min="7425" max="7427" width="12.5703125" style="39" customWidth="1"/>
    <col min="7428" max="7652" width="11.42578125" style="39"/>
    <col min="7653" max="7653" width="40.28515625" style="39" customWidth="1"/>
    <col min="7654" max="7654" width="11.42578125" style="39"/>
    <col min="7655" max="7657" width="12.5703125" style="39" customWidth="1"/>
    <col min="7658" max="7658" width="15.140625" style="39" customWidth="1"/>
    <col min="7659" max="7663" width="12.5703125" style="39" customWidth="1"/>
    <col min="7664" max="7664" width="11.42578125" style="39"/>
    <col min="7665" max="7665" width="15.5703125" style="39" customWidth="1"/>
    <col min="7666" max="7666" width="11.42578125" style="39"/>
    <col min="7667" max="7675" width="13.42578125" style="39" customWidth="1"/>
    <col min="7676" max="7676" width="11.42578125" style="39"/>
    <col min="7677" max="7677" width="13.28515625" style="39" customWidth="1"/>
    <col min="7678" max="7679" width="12.85546875" style="39" customWidth="1"/>
    <col min="7680" max="7680" width="11.42578125" style="39"/>
    <col min="7681" max="7683" width="12.5703125" style="39" customWidth="1"/>
    <col min="7684" max="7908" width="11.42578125" style="39"/>
    <col min="7909" max="7909" width="40.28515625" style="39" customWidth="1"/>
    <col min="7910" max="7910" width="11.42578125" style="39"/>
    <col min="7911" max="7913" width="12.5703125" style="39" customWidth="1"/>
    <col min="7914" max="7914" width="15.140625" style="39" customWidth="1"/>
    <col min="7915" max="7919" width="12.5703125" style="39" customWidth="1"/>
    <col min="7920" max="7920" width="11.42578125" style="39"/>
    <col min="7921" max="7921" width="15.5703125" style="39" customWidth="1"/>
    <col min="7922" max="7922" width="11.42578125" style="39"/>
    <col min="7923" max="7931" width="13.42578125" style="39" customWidth="1"/>
    <col min="7932" max="7932" width="11.42578125" style="39"/>
    <col min="7933" max="7933" width="13.28515625" style="39" customWidth="1"/>
    <col min="7934" max="7935" width="12.85546875" style="39" customWidth="1"/>
    <col min="7936" max="7936" width="11.42578125" style="39"/>
    <col min="7937" max="7939" width="12.5703125" style="39" customWidth="1"/>
    <col min="7940" max="8164" width="11.42578125" style="39"/>
    <col min="8165" max="8165" width="40.28515625" style="39" customWidth="1"/>
    <col min="8166" max="8166" width="11.42578125" style="39"/>
    <col min="8167" max="8169" width="12.5703125" style="39" customWidth="1"/>
    <col min="8170" max="8170" width="15.140625" style="39" customWidth="1"/>
    <col min="8171" max="8175" width="12.5703125" style="39" customWidth="1"/>
    <col min="8176" max="8176" width="11.42578125" style="39"/>
    <col min="8177" max="8177" width="15.5703125" style="39" customWidth="1"/>
    <col min="8178" max="8178" width="11.42578125" style="39"/>
    <col min="8179" max="8187" width="13.42578125" style="39" customWidth="1"/>
    <col min="8188" max="8188" width="11.42578125" style="39"/>
    <col min="8189" max="8189" width="13.28515625" style="39" customWidth="1"/>
    <col min="8190" max="8191" width="12.85546875" style="39" customWidth="1"/>
    <col min="8192" max="8192" width="11.42578125" style="39"/>
    <col min="8193" max="8195" width="12.5703125" style="39" customWidth="1"/>
    <col min="8196" max="8420" width="11.42578125" style="39"/>
    <col min="8421" max="8421" width="40.28515625" style="39" customWidth="1"/>
    <col min="8422" max="8422" width="11.42578125" style="39"/>
    <col min="8423" max="8425" width="12.5703125" style="39" customWidth="1"/>
    <col min="8426" max="8426" width="15.140625" style="39" customWidth="1"/>
    <col min="8427" max="8431" width="12.5703125" style="39" customWidth="1"/>
    <col min="8432" max="8432" width="11.42578125" style="39"/>
    <col min="8433" max="8433" width="15.5703125" style="39" customWidth="1"/>
    <col min="8434" max="8434" width="11.42578125" style="39"/>
    <col min="8435" max="8443" width="13.42578125" style="39" customWidth="1"/>
    <col min="8444" max="8444" width="11.42578125" style="39"/>
    <col min="8445" max="8445" width="13.28515625" style="39" customWidth="1"/>
    <col min="8446" max="8447" width="12.85546875" style="39" customWidth="1"/>
    <col min="8448" max="8448" width="11.42578125" style="39"/>
    <col min="8449" max="8451" width="12.5703125" style="39" customWidth="1"/>
    <col min="8452" max="8676" width="11.42578125" style="39"/>
    <col min="8677" max="8677" width="40.28515625" style="39" customWidth="1"/>
    <col min="8678" max="8678" width="11.42578125" style="39"/>
    <col min="8679" max="8681" width="12.5703125" style="39" customWidth="1"/>
    <col min="8682" max="8682" width="15.140625" style="39" customWidth="1"/>
    <col min="8683" max="8687" width="12.5703125" style="39" customWidth="1"/>
    <col min="8688" max="8688" width="11.42578125" style="39"/>
    <col min="8689" max="8689" width="15.5703125" style="39" customWidth="1"/>
    <col min="8690" max="8690" width="11.42578125" style="39"/>
    <col min="8691" max="8699" width="13.42578125" style="39" customWidth="1"/>
    <col min="8700" max="8700" width="11.42578125" style="39"/>
    <col min="8701" max="8701" width="13.28515625" style="39" customWidth="1"/>
    <col min="8702" max="8703" width="12.85546875" style="39" customWidth="1"/>
    <col min="8704" max="8704" width="11.42578125" style="39"/>
    <col min="8705" max="8707" width="12.5703125" style="39" customWidth="1"/>
    <col min="8708" max="8932" width="11.42578125" style="39"/>
    <col min="8933" max="8933" width="40.28515625" style="39" customWidth="1"/>
    <col min="8934" max="8934" width="11.42578125" style="39"/>
    <col min="8935" max="8937" width="12.5703125" style="39" customWidth="1"/>
    <col min="8938" max="8938" width="15.140625" style="39" customWidth="1"/>
    <col min="8939" max="8943" width="12.5703125" style="39" customWidth="1"/>
    <col min="8944" max="8944" width="11.42578125" style="39"/>
    <col min="8945" max="8945" width="15.5703125" style="39" customWidth="1"/>
    <col min="8946" max="8946" width="11.42578125" style="39"/>
    <col min="8947" max="8955" width="13.42578125" style="39" customWidth="1"/>
    <col min="8956" max="8956" width="11.42578125" style="39"/>
    <col min="8957" max="8957" width="13.28515625" style="39" customWidth="1"/>
    <col min="8958" max="8959" width="12.85546875" style="39" customWidth="1"/>
    <col min="8960" max="8960" width="11.42578125" style="39"/>
    <col min="8961" max="8963" width="12.5703125" style="39" customWidth="1"/>
    <col min="8964" max="9188" width="11.42578125" style="39"/>
    <col min="9189" max="9189" width="40.28515625" style="39" customWidth="1"/>
    <col min="9190" max="9190" width="11.42578125" style="39"/>
    <col min="9191" max="9193" width="12.5703125" style="39" customWidth="1"/>
    <col min="9194" max="9194" width="15.140625" style="39" customWidth="1"/>
    <col min="9195" max="9199" width="12.5703125" style="39" customWidth="1"/>
    <col min="9200" max="9200" width="11.42578125" style="39"/>
    <col min="9201" max="9201" width="15.5703125" style="39" customWidth="1"/>
    <col min="9202" max="9202" width="11.42578125" style="39"/>
    <col min="9203" max="9211" width="13.42578125" style="39" customWidth="1"/>
    <col min="9212" max="9212" width="11.42578125" style="39"/>
    <col min="9213" max="9213" width="13.28515625" style="39" customWidth="1"/>
    <col min="9214" max="9215" width="12.85546875" style="39" customWidth="1"/>
    <col min="9216" max="9216" width="11.42578125" style="39"/>
    <col min="9217" max="9219" width="12.5703125" style="39" customWidth="1"/>
    <col min="9220" max="9444" width="11.42578125" style="39"/>
    <col min="9445" max="9445" width="40.28515625" style="39" customWidth="1"/>
    <col min="9446" max="9446" width="11.42578125" style="39"/>
    <col min="9447" max="9449" width="12.5703125" style="39" customWidth="1"/>
    <col min="9450" max="9450" width="15.140625" style="39" customWidth="1"/>
    <col min="9451" max="9455" width="12.5703125" style="39" customWidth="1"/>
    <col min="9456" max="9456" width="11.42578125" style="39"/>
    <col min="9457" max="9457" width="15.5703125" style="39" customWidth="1"/>
    <col min="9458" max="9458" width="11.42578125" style="39"/>
    <col min="9459" max="9467" width="13.42578125" style="39" customWidth="1"/>
    <col min="9468" max="9468" width="11.42578125" style="39"/>
    <col min="9469" max="9469" width="13.28515625" style="39" customWidth="1"/>
    <col min="9470" max="9471" width="12.85546875" style="39" customWidth="1"/>
    <col min="9472" max="9472" width="11.42578125" style="39"/>
    <col min="9473" max="9475" width="12.5703125" style="39" customWidth="1"/>
    <col min="9476" max="9700" width="11.42578125" style="39"/>
    <col min="9701" max="9701" width="40.28515625" style="39" customWidth="1"/>
    <col min="9702" max="9702" width="11.42578125" style="39"/>
    <col min="9703" max="9705" width="12.5703125" style="39" customWidth="1"/>
    <col min="9706" max="9706" width="15.140625" style="39" customWidth="1"/>
    <col min="9707" max="9711" width="12.5703125" style="39" customWidth="1"/>
    <col min="9712" max="9712" width="11.42578125" style="39"/>
    <col min="9713" max="9713" width="15.5703125" style="39" customWidth="1"/>
    <col min="9714" max="9714" width="11.42578125" style="39"/>
    <col min="9715" max="9723" width="13.42578125" style="39" customWidth="1"/>
    <col min="9724" max="9724" width="11.42578125" style="39"/>
    <col min="9725" max="9725" width="13.28515625" style="39" customWidth="1"/>
    <col min="9726" max="9727" width="12.85546875" style="39" customWidth="1"/>
    <col min="9728" max="9728" width="11.42578125" style="39"/>
    <col min="9729" max="9731" width="12.5703125" style="39" customWidth="1"/>
    <col min="9732" max="9956" width="11.42578125" style="39"/>
    <col min="9957" max="9957" width="40.28515625" style="39" customWidth="1"/>
    <col min="9958" max="9958" width="11.42578125" style="39"/>
    <col min="9959" max="9961" width="12.5703125" style="39" customWidth="1"/>
    <col min="9962" max="9962" width="15.140625" style="39" customWidth="1"/>
    <col min="9963" max="9967" width="12.5703125" style="39" customWidth="1"/>
    <col min="9968" max="9968" width="11.42578125" style="39"/>
    <col min="9969" max="9969" width="15.5703125" style="39" customWidth="1"/>
    <col min="9970" max="9970" width="11.42578125" style="39"/>
    <col min="9971" max="9979" width="13.42578125" style="39" customWidth="1"/>
    <col min="9980" max="9980" width="11.42578125" style="39"/>
    <col min="9981" max="9981" width="13.28515625" style="39" customWidth="1"/>
    <col min="9982" max="9983" width="12.85546875" style="39" customWidth="1"/>
    <col min="9984" max="9984" width="11.42578125" style="39"/>
    <col min="9985" max="9987" width="12.5703125" style="39" customWidth="1"/>
    <col min="9988" max="10212" width="11.42578125" style="39"/>
    <col min="10213" max="10213" width="40.28515625" style="39" customWidth="1"/>
    <col min="10214" max="10214" width="11.42578125" style="39"/>
    <col min="10215" max="10217" width="12.5703125" style="39" customWidth="1"/>
    <col min="10218" max="10218" width="15.140625" style="39" customWidth="1"/>
    <col min="10219" max="10223" width="12.5703125" style="39" customWidth="1"/>
    <col min="10224" max="10224" width="11.42578125" style="39"/>
    <col min="10225" max="10225" width="15.5703125" style="39" customWidth="1"/>
    <col min="10226" max="10226" width="11.42578125" style="39"/>
    <col min="10227" max="10235" width="13.42578125" style="39" customWidth="1"/>
    <col min="10236" max="10236" width="11.42578125" style="39"/>
    <col min="10237" max="10237" width="13.28515625" style="39" customWidth="1"/>
    <col min="10238" max="10239" width="12.85546875" style="39" customWidth="1"/>
    <col min="10240" max="10240" width="11.42578125" style="39"/>
    <col min="10241" max="10243" width="12.5703125" style="39" customWidth="1"/>
    <col min="10244" max="10468" width="11.42578125" style="39"/>
    <col min="10469" max="10469" width="40.28515625" style="39" customWidth="1"/>
    <col min="10470" max="10470" width="11.42578125" style="39"/>
    <col min="10471" max="10473" width="12.5703125" style="39" customWidth="1"/>
    <col min="10474" max="10474" width="15.140625" style="39" customWidth="1"/>
    <col min="10475" max="10479" width="12.5703125" style="39" customWidth="1"/>
    <col min="10480" max="10480" width="11.42578125" style="39"/>
    <col min="10481" max="10481" width="15.5703125" style="39" customWidth="1"/>
    <col min="10482" max="10482" width="11.42578125" style="39"/>
    <col min="10483" max="10491" width="13.42578125" style="39" customWidth="1"/>
    <col min="10492" max="10492" width="11.42578125" style="39"/>
    <col min="10493" max="10493" width="13.28515625" style="39" customWidth="1"/>
    <col min="10494" max="10495" width="12.85546875" style="39" customWidth="1"/>
    <col min="10496" max="10496" width="11.42578125" style="39"/>
    <col min="10497" max="10499" width="12.5703125" style="39" customWidth="1"/>
    <col min="10500" max="10724" width="11.42578125" style="39"/>
    <col min="10725" max="10725" width="40.28515625" style="39" customWidth="1"/>
    <col min="10726" max="10726" width="11.42578125" style="39"/>
    <col min="10727" max="10729" width="12.5703125" style="39" customWidth="1"/>
    <col min="10730" max="10730" width="15.140625" style="39" customWidth="1"/>
    <col min="10731" max="10735" width="12.5703125" style="39" customWidth="1"/>
    <col min="10736" max="10736" width="11.42578125" style="39"/>
    <col min="10737" max="10737" width="15.5703125" style="39" customWidth="1"/>
    <col min="10738" max="10738" width="11.42578125" style="39"/>
    <col min="10739" max="10747" width="13.42578125" style="39" customWidth="1"/>
    <col min="10748" max="10748" width="11.42578125" style="39"/>
    <col min="10749" max="10749" width="13.28515625" style="39" customWidth="1"/>
    <col min="10750" max="10751" width="12.85546875" style="39" customWidth="1"/>
    <col min="10752" max="10752" width="11.42578125" style="39"/>
    <col min="10753" max="10755" width="12.5703125" style="39" customWidth="1"/>
    <col min="10756" max="10980" width="11.42578125" style="39"/>
    <col min="10981" max="10981" width="40.28515625" style="39" customWidth="1"/>
    <col min="10982" max="10982" width="11.42578125" style="39"/>
    <col min="10983" max="10985" width="12.5703125" style="39" customWidth="1"/>
    <col min="10986" max="10986" width="15.140625" style="39" customWidth="1"/>
    <col min="10987" max="10991" width="12.5703125" style="39" customWidth="1"/>
    <col min="10992" max="10992" width="11.42578125" style="39"/>
    <col min="10993" max="10993" width="15.5703125" style="39" customWidth="1"/>
    <col min="10994" max="10994" width="11.42578125" style="39"/>
    <col min="10995" max="11003" width="13.42578125" style="39" customWidth="1"/>
    <col min="11004" max="11004" width="11.42578125" style="39"/>
    <col min="11005" max="11005" width="13.28515625" style="39" customWidth="1"/>
    <col min="11006" max="11007" width="12.85546875" style="39" customWidth="1"/>
    <col min="11008" max="11008" width="11.42578125" style="39"/>
    <col min="11009" max="11011" width="12.5703125" style="39" customWidth="1"/>
    <col min="11012" max="11236" width="11.42578125" style="39"/>
    <col min="11237" max="11237" width="40.28515625" style="39" customWidth="1"/>
    <col min="11238" max="11238" width="11.42578125" style="39"/>
    <col min="11239" max="11241" width="12.5703125" style="39" customWidth="1"/>
    <col min="11242" max="11242" width="15.140625" style="39" customWidth="1"/>
    <col min="11243" max="11247" width="12.5703125" style="39" customWidth="1"/>
    <col min="11248" max="11248" width="11.42578125" style="39"/>
    <col min="11249" max="11249" width="15.5703125" style="39" customWidth="1"/>
    <col min="11250" max="11250" width="11.42578125" style="39"/>
    <col min="11251" max="11259" width="13.42578125" style="39" customWidth="1"/>
    <col min="11260" max="11260" width="11.42578125" style="39"/>
    <col min="11261" max="11261" width="13.28515625" style="39" customWidth="1"/>
    <col min="11262" max="11263" width="12.85546875" style="39" customWidth="1"/>
    <col min="11264" max="11264" width="11.42578125" style="39"/>
    <col min="11265" max="11267" width="12.5703125" style="39" customWidth="1"/>
    <col min="11268" max="11492" width="11.42578125" style="39"/>
    <col min="11493" max="11493" width="40.28515625" style="39" customWidth="1"/>
    <col min="11494" max="11494" width="11.42578125" style="39"/>
    <col min="11495" max="11497" width="12.5703125" style="39" customWidth="1"/>
    <col min="11498" max="11498" width="15.140625" style="39" customWidth="1"/>
    <col min="11499" max="11503" width="12.5703125" style="39" customWidth="1"/>
    <col min="11504" max="11504" width="11.42578125" style="39"/>
    <col min="11505" max="11505" width="15.5703125" style="39" customWidth="1"/>
    <col min="11506" max="11506" width="11.42578125" style="39"/>
    <col min="11507" max="11515" width="13.42578125" style="39" customWidth="1"/>
    <col min="11516" max="11516" width="11.42578125" style="39"/>
    <col min="11517" max="11517" width="13.28515625" style="39" customWidth="1"/>
    <col min="11518" max="11519" width="12.85546875" style="39" customWidth="1"/>
    <col min="11520" max="11520" width="11.42578125" style="39"/>
    <col min="11521" max="11523" width="12.5703125" style="39" customWidth="1"/>
    <col min="11524" max="11748" width="11.42578125" style="39"/>
    <col min="11749" max="11749" width="40.28515625" style="39" customWidth="1"/>
    <col min="11750" max="11750" width="11.42578125" style="39"/>
    <col min="11751" max="11753" width="12.5703125" style="39" customWidth="1"/>
    <col min="11754" max="11754" width="15.140625" style="39" customWidth="1"/>
    <col min="11755" max="11759" width="12.5703125" style="39" customWidth="1"/>
    <col min="11760" max="11760" width="11.42578125" style="39"/>
    <col min="11761" max="11761" width="15.5703125" style="39" customWidth="1"/>
    <col min="11762" max="11762" width="11.42578125" style="39"/>
    <col min="11763" max="11771" width="13.42578125" style="39" customWidth="1"/>
    <col min="11772" max="11772" width="11.42578125" style="39"/>
    <col min="11773" max="11773" width="13.28515625" style="39" customWidth="1"/>
    <col min="11774" max="11775" width="12.85546875" style="39" customWidth="1"/>
    <col min="11776" max="11776" width="11.42578125" style="39"/>
    <col min="11777" max="11779" width="12.5703125" style="39" customWidth="1"/>
    <col min="11780" max="12004" width="11.42578125" style="39"/>
    <col min="12005" max="12005" width="40.28515625" style="39" customWidth="1"/>
    <col min="12006" max="12006" width="11.42578125" style="39"/>
    <col min="12007" max="12009" width="12.5703125" style="39" customWidth="1"/>
    <col min="12010" max="12010" width="15.140625" style="39" customWidth="1"/>
    <col min="12011" max="12015" width="12.5703125" style="39" customWidth="1"/>
    <col min="12016" max="12016" width="11.42578125" style="39"/>
    <col min="12017" max="12017" width="15.5703125" style="39" customWidth="1"/>
    <col min="12018" max="12018" width="11.42578125" style="39"/>
    <col min="12019" max="12027" width="13.42578125" style="39" customWidth="1"/>
    <col min="12028" max="12028" width="11.42578125" style="39"/>
    <col min="12029" max="12029" width="13.28515625" style="39" customWidth="1"/>
    <col min="12030" max="12031" width="12.85546875" style="39" customWidth="1"/>
    <col min="12032" max="12032" width="11.42578125" style="39"/>
    <col min="12033" max="12035" width="12.5703125" style="39" customWidth="1"/>
    <col min="12036" max="12260" width="11.42578125" style="39"/>
    <col min="12261" max="12261" width="40.28515625" style="39" customWidth="1"/>
    <col min="12262" max="12262" width="11.42578125" style="39"/>
    <col min="12263" max="12265" width="12.5703125" style="39" customWidth="1"/>
    <col min="12266" max="12266" width="15.140625" style="39" customWidth="1"/>
    <col min="12267" max="12271" width="12.5703125" style="39" customWidth="1"/>
    <col min="12272" max="12272" width="11.42578125" style="39"/>
    <col min="12273" max="12273" width="15.5703125" style="39" customWidth="1"/>
    <col min="12274" max="12274" width="11.42578125" style="39"/>
    <col min="12275" max="12283" width="13.42578125" style="39" customWidth="1"/>
    <col min="12284" max="12284" width="11.42578125" style="39"/>
    <col min="12285" max="12285" width="13.28515625" style="39" customWidth="1"/>
    <col min="12286" max="12287" width="12.85546875" style="39" customWidth="1"/>
    <col min="12288" max="12288" width="11.42578125" style="39"/>
    <col min="12289" max="12291" width="12.5703125" style="39" customWidth="1"/>
    <col min="12292" max="12516" width="11.42578125" style="39"/>
    <col min="12517" max="12517" width="40.28515625" style="39" customWidth="1"/>
    <col min="12518" max="12518" width="11.42578125" style="39"/>
    <col min="12519" max="12521" width="12.5703125" style="39" customWidth="1"/>
    <col min="12522" max="12522" width="15.140625" style="39" customWidth="1"/>
    <col min="12523" max="12527" width="12.5703125" style="39" customWidth="1"/>
    <col min="12528" max="12528" width="11.42578125" style="39"/>
    <col min="12529" max="12529" width="15.5703125" style="39" customWidth="1"/>
    <col min="12530" max="12530" width="11.42578125" style="39"/>
    <col min="12531" max="12539" width="13.42578125" style="39" customWidth="1"/>
    <col min="12540" max="12540" width="11.42578125" style="39"/>
    <col min="12541" max="12541" width="13.28515625" style="39" customWidth="1"/>
    <col min="12542" max="12543" width="12.85546875" style="39" customWidth="1"/>
    <col min="12544" max="12544" width="11.42578125" style="39"/>
    <col min="12545" max="12547" width="12.5703125" style="39" customWidth="1"/>
    <col min="12548" max="12772" width="11.42578125" style="39"/>
    <col min="12773" max="12773" width="40.28515625" style="39" customWidth="1"/>
    <col min="12774" max="12774" width="11.42578125" style="39"/>
    <col min="12775" max="12777" width="12.5703125" style="39" customWidth="1"/>
    <col min="12778" max="12778" width="15.140625" style="39" customWidth="1"/>
    <col min="12779" max="12783" width="12.5703125" style="39" customWidth="1"/>
    <col min="12784" max="12784" width="11.42578125" style="39"/>
    <col min="12785" max="12785" width="15.5703125" style="39" customWidth="1"/>
    <col min="12786" max="12786" width="11.42578125" style="39"/>
    <col min="12787" max="12795" width="13.42578125" style="39" customWidth="1"/>
    <col min="12796" max="12796" width="11.42578125" style="39"/>
    <col min="12797" max="12797" width="13.28515625" style="39" customWidth="1"/>
    <col min="12798" max="12799" width="12.85546875" style="39" customWidth="1"/>
    <col min="12800" max="12800" width="11.42578125" style="39"/>
    <col min="12801" max="12803" width="12.5703125" style="39" customWidth="1"/>
    <col min="12804" max="13028" width="11.42578125" style="39"/>
    <col min="13029" max="13029" width="40.28515625" style="39" customWidth="1"/>
    <col min="13030" max="13030" width="11.42578125" style="39"/>
    <col min="13031" max="13033" width="12.5703125" style="39" customWidth="1"/>
    <col min="13034" max="13034" width="15.140625" style="39" customWidth="1"/>
    <col min="13035" max="13039" width="12.5703125" style="39" customWidth="1"/>
    <col min="13040" max="13040" width="11.42578125" style="39"/>
    <col min="13041" max="13041" width="15.5703125" style="39" customWidth="1"/>
    <col min="13042" max="13042" width="11.42578125" style="39"/>
    <col min="13043" max="13051" width="13.42578125" style="39" customWidth="1"/>
    <col min="13052" max="13052" width="11.42578125" style="39"/>
    <col min="13053" max="13053" width="13.28515625" style="39" customWidth="1"/>
    <col min="13054" max="13055" width="12.85546875" style="39" customWidth="1"/>
    <col min="13056" max="13056" width="11.42578125" style="39"/>
    <col min="13057" max="13059" width="12.5703125" style="39" customWidth="1"/>
    <col min="13060" max="13284" width="11.42578125" style="39"/>
    <col min="13285" max="13285" width="40.28515625" style="39" customWidth="1"/>
    <col min="13286" max="13286" width="11.42578125" style="39"/>
    <col min="13287" max="13289" width="12.5703125" style="39" customWidth="1"/>
    <col min="13290" max="13290" width="15.140625" style="39" customWidth="1"/>
    <col min="13291" max="13295" width="12.5703125" style="39" customWidth="1"/>
    <col min="13296" max="13296" width="11.42578125" style="39"/>
    <col min="13297" max="13297" width="15.5703125" style="39" customWidth="1"/>
    <col min="13298" max="13298" width="11.42578125" style="39"/>
    <col min="13299" max="13307" width="13.42578125" style="39" customWidth="1"/>
    <col min="13308" max="13308" width="11.42578125" style="39"/>
    <col min="13309" max="13309" width="13.28515625" style="39" customWidth="1"/>
    <col min="13310" max="13311" width="12.85546875" style="39" customWidth="1"/>
    <col min="13312" max="13312" width="11.42578125" style="39"/>
    <col min="13313" max="13315" width="12.5703125" style="39" customWidth="1"/>
    <col min="13316" max="13540" width="11.42578125" style="39"/>
    <col min="13541" max="13541" width="40.28515625" style="39" customWidth="1"/>
    <col min="13542" max="13542" width="11.42578125" style="39"/>
    <col min="13543" max="13545" width="12.5703125" style="39" customWidth="1"/>
    <col min="13546" max="13546" width="15.140625" style="39" customWidth="1"/>
    <col min="13547" max="13551" width="12.5703125" style="39" customWidth="1"/>
    <col min="13552" max="13552" width="11.42578125" style="39"/>
    <col min="13553" max="13553" width="15.5703125" style="39" customWidth="1"/>
    <col min="13554" max="13554" width="11.42578125" style="39"/>
    <col min="13555" max="13563" width="13.42578125" style="39" customWidth="1"/>
    <col min="13564" max="13564" width="11.42578125" style="39"/>
    <col min="13565" max="13565" width="13.28515625" style="39" customWidth="1"/>
    <col min="13566" max="13567" width="12.85546875" style="39" customWidth="1"/>
    <col min="13568" max="13568" width="11.42578125" style="39"/>
    <col min="13569" max="13571" width="12.5703125" style="39" customWidth="1"/>
    <col min="13572" max="13796" width="11.42578125" style="39"/>
    <col min="13797" max="13797" width="40.28515625" style="39" customWidth="1"/>
    <col min="13798" max="13798" width="11.42578125" style="39"/>
    <col min="13799" max="13801" width="12.5703125" style="39" customWidth="1"/>
    <col min="13802" max="13802" width="15.140625" style="39" customWidth="1"/>
    <col min="13803" max="13807" width="12.5703125" style="39" customWidth="1"/>
    <col min="13808" max="13808" width="11.42578125" style="39"/>
    <col min="13809" max="13809" width="15.5703125" style="39" customWidth="1"/>
    <col min="13810" max="13810" width="11.42578125" style="39"/>
    <col min="13811" max="13819" width="13.42578125" style="39" customWidth="1"/>
    <col min="13820" max="13820" width="11.42578125" style="39"/>
    <col min="13821" max="13821" width="13.28515625" style="39" customWidth="1"/>
    <col min="13822" max="13823" width="12.85546875" style="39" customWidth="1"/>
    <col min="13824" max="13824" width="11.42578125" style="39"/>
    <col min="13825" max="13827" width="12.5703125" style="39" customWidth="1"/>
    <col min="13828" max="14052" width="11.42578125" style="39"/>
    <col min="14053" max="14053" width="40.28515625" style="39" customWidth="1"/>
    <col min="14054" max="14054" width="11.42578125" style="39"/>
    <col min="14055" max="14057" width="12.5703125" style="39" customWidth="1"/>
    <col min="14058" max="14058" width="15.140625" style="39" customWidth="1"/>
    <col min="14059" max="14063" width="12.5703125" style="39" customWidth="1"/>
    <col min="14064" max="14064" width="11.42578125" style="39"/>
    <col min="14065" max="14065" width="15.5703125" style="39" customWidth="1"/>
    <col min="14066" max="14066" width="11.42578125" style="39"/>
    <col min="14067" max="14075" width="13.42578125" style="39" customWidth="1"/>
    <col min="14076" max="14076" width="11.42578125" style="39"/>
    <col min="14077" max="14077" width="13.28515625" style="39" customWidth="1"/>
    <col min="14078" max="14079" width="12.85546875" style="39" customWidth="1"/>
    <col min="14080" max="14080" width="11.42578125" style="39"/>
    <col min="14081" max="14083" width="12.5703125" style="39" customWidth="1"/>
    <col min="14084" max="14308" width="11.42578125" style="39"/>
    <col min="14309" max="14309" width="40.28515625" style="39" customWidth="1"/>
    <col min="14310" max="14310" width="11.42578125" style="39"/>
    <col min="14311" max="14313" width="12.5703125" style="39" customWidth="1"/>
    <col min="14314" max="14314" width="15.140625" style="39" customWidth="1"/>
    <col min="14315" max="14319" width="12.5703125" style="39" customWidth="1"/>
    <col min="14320" max="14320" width="11.42578125" style="39"/>
    <col min="14321" max="14321" width="15.5703125" style="39" customWidth="1"/>
    <col min="14322" max="14322" width="11.42578125" style="39"/>
    <col min="14323" max="14331" width="13.42578125" style="39" customWidth="1"/>
    <col min="14332" max="14332" width="11.42578125" style="39"/>
    <col min="14333" max="14333" width="13.28515625" style="39" customWidth="1"/>
    <col min="14334" max="14335" width="12.85546875" style="39" customWidth="1"/>
    <col min="14336" max="14336" width="11.42578125" style="39"/>
    <col min="14337" max="14339" width="12.5703125" style="39" customWidth="1"/>
    <col min="14340" max="14564" width="11.42578125" style="39"/>
    <col min="14565" max="14565" width="40.28515625" style="39" customWidth="1"/>
    <col min="14566" max="14566" width="11.42578125" style="39"/>
    <col min="14567" max="14569" width="12.5703125" style="39" customWidth="1"/>
    <col min="14570" max="14570" width="15.140625" style="39" customWidth="1"/>
    <col min="14571" max="14575" width="12.5703125" style="39" customWidth="1"/>
    <col min="14576" max="14576" width="11.42578125" style="39"/>
    <col min="14577" max="14577" width="15.5703125" style="39" customWidth="1"/>
    <col min="14578" max="14578" width="11.42578125" style="39"/>
    <col min="14579" max="14587" width="13.42578125" style="39" customWidth="1"/>
    <col min="14588" max="14588" width="11.42578125" style="39"/>
    <col min="14589" max="14589" width="13.28515625" style="39" customWidth="1"/>
    <col min="14590" max="14591" width="12.85546875" style="39" customWidth="1"/>
    <col min="14592" max="14592" width="11.42578125" style="39"/>
    <col min="14593" max="14595" width="12.5703125" style="39" customWidth="1"/>
    <col min="14596" max="14820" width="11.42578125" style="39"/>
    <col min="14821" max="14821" width="40.28515625" style="39" customWidth="1"/>
    <col min="14822" max="14822" width="11.42578125" style="39"/>
    <col min="14823" max="14825" width="12.5703125" style="39" customWidth="1"/>
    <col min="14826" max="14826" width="15.140625" style="39" customWidth="1"/>
    <col min="14827" max="14831" width="12.5703125" style="39" customWidth="1"/>
    <col min="14832" max="14832" width="11.42578125" style="39"/>
    <col min="14833" max="14833" width="15.5703125" style="39" customWidth="1"/>
    <col min="14834" max="14834" width="11.42578125" style="39"/>
    <col min="14835" max="14843" width="13.42578125" style="39" customWidth="1"/>
    <col min="14844" max="14844" width="11.42578125" style="39"/>
    <col min="14845" max="14845" width="13.28515625" style="39" customWidth="1"/>
    <col min="14846" max="14847" width="12.85546875" style="39" customWidth="1"/>
    <col min="14848" max="14848" width="11.42578125" style="39"/>
    <col min="14849" max="14851" width="12.5703125" style="39" customWidth="1"/>
    <col min="14852" max="15076" width="11.42578125" style="39"/>
    <col min="15077" max="15077" width="40.28515625" style="39" customWidth="1"/>
    <col min="15078" max="15078" width="11.42578125" style="39"/>
    <col min="15079" max="15081" width="12.5703125" style="39" customWidth="1"/>
    <col min="15082" max="15082" width="15.140625" style="39" customWidth="1"/>
    <col min="15083" max="15087" width="12.5703125" style="39" customWidth="1"/>
    <col min="15088" max="15088" width="11.42578125" style="39"/>
    <col min="15089" max="15089" width="15.5703125" style="39" customWidth="1"/>
    <col min="15090" max="15090" width="11.42578125" style="39"/>
    <col min="15091" max="15099" width="13.42578125" style="39" customWidth="1"/>
    <col min="15100" max="15100" width="11.42578125" style="39"/>
    <col min="15101" max="15101" width="13.28515625" style="39" customWidth="1"/>
    <col min="15102" max="15103" width="12.85546875" style="39" customWidth="1"/>
    <col min="15104" max="15104" width="11.42578125" style="39"/>
    <col min="15105" max="15107" width="12.5703125" style="39" customWidth="1"/>
    <col min="15108" max="15332" width="11.42578125" style="39"/>
    <col min="15333" max="15333" width="40.28515625" style="39" customWidth="1"/>
    <col min="15334" max="15334" width="11.42578125" style="39"/>
    <col min="15335" max="15337" width="12.5703125" style="39" customWidth="1"/>
    <col min="15338" max="15338" width="15.140625" style="39" customWidth="1"/>
    <col min="15339" max="15343" width="12.5703125" style="39" customWidth="1"/>
    <col min="15344" max="15344" width="11.42578125" style="39"/>
    <col min="15345" max="15345" width="15.5703125" style="39" customWidth="1"/>
    <col min="15346" max="15346" width="11.42578125" style="39"/>
    <col min="15347" max="15355" width="13.42578125" style="39" customWidth="1"/>
    <col min="15356" max="15356" width="11.42578125" style="39"/>
    <col min="15357" max="15357" width="13.28515625" style="39" customWidth="1"/>
    <col min="15358" max="15359" width="12.85546875" style="39" customWidth="1"/>
    <col min="15360" max="15360" width="11.42578125" style="39"/>
    <col min="15361" max="15363" width="12.5703125" style="39" customWidth="1"/>
    <col min="15364" max="15588" width="11.42578125" style="39"/>
    <col min="15589" max="15589" width="40.28515625" style="39" customWidth="1"/>
    <col min="15590" max="15590" width="11.42578125" style="39"/>
    <col min="15591" max="15593" width="12.5703125" style="39" customWidth="1"/>
    <col min="15594" max="15594" width="15.140625" style="39" customWidth="1"/>
    <col min="15595" max="15599" width="12.5703125" style="39" customWidth="1"/>
    <col min="15600" max="15600" width="11.42578125" style="39"/>
    <col min="15601" max="15601" width="15.5703125" style="39" customWidth="1"/>
    <col min="15602" max="15602" width="11.42578125" style="39"/>
    <col min="15603" max="15611" width="13.42578125" style="39" customWidth="1"/>
    <col min="15612" max="15612" width="11.42578125" style="39"/>
    <col min="15613" max="15613" width="13.28515625" style="39" customWidth="1"/>
    <col min="15614" max="15615" width="12.85546875" style="39" customWidth="1"/>
    <col min="15616" max="15616" width="11.42578125" style="39"/>
    <col min="15617" max="15619" width="12.5703125" style="39" customWidth="1"/>
    <col min="15620" max="15844" width="11.42578125" style="39"/>
    <col min="15845" max="15845" width="40.28515625" style="39" customWidth="1"/>
    <col min="15846" max="15846" width="11.42578125" style="39"/>
    <col min="15847" max="15849" width="12.5703125" style="39" customWidth="1"/>
    <col min="15850" max="15850" width="15.140625" style="39" customWidth="1"/>
    <col min="15851" max="15855" width="12.5703125" style="39" customWidth="1"/>
    <col min="15856" max="15856" width="11.42578125" style="39"/>
    <col min="15857" max="15857" width="15.5703125" style="39" customWidth="1"/>
    <col min="15858" max="15858" width="11.42578125" style="39"/>
    <col min="15859" max="15867" width="13.42578125" style="39" customWidth="1"/>
    <col min="15868" max="15868" width="11.42578125" style="39"/>
    <col min="15869" max="15869" width="13.28515625" style="39" customWidth="1"/>
    <col min="15870" max="15871" width="12.85546875" style="39" customWidth="1"/>
    <col min="15872" max="15872" width="11.42578125" style="39"/>
    <col min="15873" max="15875" width="12.5703125" style="39" customWidth="1"/>
    <col min="15876" max="16100" width="11.42578125" style="39"/>
    <col min="16101" max="16101" width="40.28515625" style="39" customWidth="1"/>
    <col min="16102" max="16102" width="11.42578125" style="39"/>
    <col min="16103" max="16105" width="12.5703125" style="39" customWidth="1"/>
    <col min="16106" max="16106" width="15.140625" style="39" customWidth="1"/>
    <col min="16107" max="16111" width="12.5703125" style="39" customWidth="1"/>
    <col min="16112" max="16112" width="11.42578125" style="39"/>
    <col min="16113" max="16113" width="15.5703125" style="39" customWidth="1"/>
    <col min="16114" max="16114" width="11.42578125" style="39"/>
    <col min="16115" max="16123" width="13.42578125" style="39" customWidth="1"/>
    <col min="16124" max="16124" width="11.42578125" style="39"/>
    <col min="16125" max="16125" width="13.28515625" style="39" customWidth="1"/>
    <col min="16126" max="16127" width="12.85546875" style="39" customWidth="1"/>
    <col min="16128" max="16128" width="11.42578125" style="39"/>
    <col min="16129" max="16131" width="12.5703125" style="39" customWidth="1"/>
    <col min="16132" max="16384" width="11.42578125" style="39"/>
  </cols>
  <sheetData>
    <row r="1" spans="1:5" x14ac:dyDescent="0.2">
      <c r="A1" s="525"/>
      <c r="B1" s="106"/>
      <c r="C1" s="318"/>
    </row>
    <row r="2" spans="1:5" x14ac:dyDescent="0.2">
      <c r="A2" s="526"/>
      <c r="B2" s="47"/>
      <c r="C2" s="319"/>
    </row>
    <row r="3" spans="1:5" x14ac:dyDescent="0.2">
      <c r="A3" s="526"/>
      <c r="B3" s="47"/>
      <c r="C3" s="319"/>
    </row>
    <row r="4" spans="1:5" x14ac:dyDescent="0.2">
      <c r="A4" s="526"/>
      <c r="B4" s="47"/>
      <c r="C4" s="319"/>
    </row>
    <row r="5" spans="1:5" x14ac:dyDescent="0.2">
      <c r="A5" s="526"/>
      <c r="B5" s="47"/>
      <c r="C5" s="319"/>
    </row>
    <row r="6" spans="1:5" ht="67.5" customHeight="1" x14ac:dyDescent="0.2">
      <c r="A6" s="576" t="s">
        <v>263</v>
      </c>
      <c r="B6" s="577"/>
      <c r="C6" s="578"/>
    </row>
    <row r="7" spans="1:5" x14ac:dyDescent="0.2">
      <c r="A7" s="579" t="s">
        <v>82</v>
      </c>
      <c r="B7" s="580"/>
      <c r="C7" s="581"/>
      <c r="D7" s="47"/>
      <c r="E7" s="47"/>
    </row>
    <row r="8" spans="1:5" ht="13.5" x14ac:dyDescent="0.2">
      <c r="A8" s="579" t="s">
        <v>309</v>
      </c>
      <c r="B8" s="580"/>
      <c r="C8" s="581"/>
    </row>
    <row r="9" spans="1:5" x14ac:dyDescent="0.2">
      <c r="A9" s="579" t="s">
        <v>208</v>
      </c>
      <c r="B9" s="580"/>
      <c r="C9" s="581"/>
    </row>
    <row r="10" spans="1:5" ht="12.75" customHeight="1" x14ac:dyDescent="0.2">
      <c r="A10" s="579" t="s">
        <v>199</v>
      </c>
      <c r="B10" s="580"/>
      <c r="C10" s="581"/>
    </row>
    <row r="11" spans="1:5" ht="12.75" customHeight="1" x14ac:dyDescent="0.2">
      <c r="A11" s="579" t="s">
        <v>1</v>
      </c>
      <c r="B11" s="580"/>
      <c r="C11" s="581"/>
    </row>
    <row r="12" spans="1:5" x14ac:dyDescent="0.2">
      <c r="A12" s="582">
        <v>2017</v>
      </c>
      <c r="B12" s="583"/>
      <c r="C12" s="584"/>
    </row>
    <row r="13" spans="1:5" x14ac:dyDescent="0.2">
      <c r="A13" s="235"/>
      <c r="B13" s="132"/>
      <c r="C13" s="274" t="s">
        <v>209</v>
      </c>
    </row>
    <row r="14" spans="1:5" ht="23.25" customHeight="1" x14ac:dyDescent="0.2">
      <c r="A14" s="321" t="s">
        <v>40</v>
      </c>
      <c r="B14" s="57" t="s">
        <v>3</v>
      </c>
      <c r="C14" s="226" t="s">
        <v>203</v>
      </c>
      <c r="D14" s="54"/>
      <c r="E14" s="54"/>
    </row>
    <row r="15" spans="1:5" ht="12" customHeight="1" x14ac:dyDescent="0.2">
      <c r="A15" s="193" t="s">
        <v>22</v>
      </c>
      <c r="B15" s="63">
        <v>9875</v>
      </c>
      <c r="C15" s="313" t="s">
        <v>17</v>
      </c>
      <c r="D15" s="50"/>
      <c r="E15" s="51"/>
    </row>
    <row r="16" spans="1:5" ht="12" customHeight="1" x14ac:dyDescent="0.2">
      <c r="A16" s="248" t="s">
        <v>27</v>
      </c>
      <c r="B16" s="40">
        <v>145</v>
      </c>
      <c r="C16" s="314">
        <f t="shared" ref="C16:C22" si="0">((B16*100)/$B$15)</f>
        <v>1.4683544303797469</v>
      </c>
      <c r="D16" s="42"/>
      <c r="E16" s="44"/>
    </row>
    <row r="17" spans="1:5" ht="12" customHeight="1" x14ac:dyDescent="0.2">
      <c r="A17" s="250" t="s">
        <v>172</v>
      </c>
      <c r="B17" s="65">
        <v>416</v>
      </c>
      <c r="C17" s="338">
        <f t="shared" si="0"/>
        <v>4.2126582278481015</v>
      </c>
      <c r="D17" s="42"/>
      <c r="E17" s="44"/>
    </row>
    <row r="18" spans="1:5" ht="12" customHeight="1" x14ac:dyDescent="0.2">
      <c r="A18" s="248" t="s">
        <v>235</v>
      </c>
      <c r="B18" s="42">
        <v>1313</v>
      </c>
      <c r="C18" s="339">
        <f t="shared" si="0"/>
        <v>13.296202531645569</v>
      </c>
      <c r="D18" s="42"/>
      <c r="E18" s="44"/>
    </row>
    <row r="19" spans="1:5" ht="12" customHeight="1" x14ac:dyDescent="0.2">
      <c r="A19" s="250" t="s">
        <v>220</v>
      </c>
      <c r="B19" s="65">
        <v>4038</v>
      </c>
      <c r="C19" s="338">
        <f t="shared" si="0"/>
        <v>40.891139240506327</v>
      </c>
      <c r="D19" s="42"/>
      <c r="E19" s="53"/>
    </row>
    <row r="20" spans="1:5" ht="12" customHeight="1" x14ac:dyDescent="0.2">
      <c r="A20" s="248" t="s">
        <v>221</v>
      </c>
      <c r="B20" s="42">
        <v>2484</v>
      </c>
      <c r="C20" s="339">
        <f t="shared" si="0"/>
        <v>25.154430379746834</v>
      </c>
      <c r="D20" s="42"/>
      <c r="E20" s="53"/>
    </row>
    <row r="21" spans="1:5" ht="12" customHeight="1" x14ac:dyDescent="0.2">
      <c r="A21" s="250" t="s">
        <v>222</v>
      </c>
      <c r="B21" s="65">
        <v>1004</v>
      </c>
      <c r="C21" s="338">
        <f t="shared" si="0"/>
        <v>10.167088607594936</v>
      </c>
      <c r="D21" s="42"/>
      <c r="E21" s="53"/>
    </row>
    <row r="22" spans="1:5" ht="12" customHeight="1" x14ac:dyDescent="0.2">
      <c r="A22" s="252" t="s">
        <v>219</v>
      </c>
      <c r="B22" s="104">
        <v>474</v>
      </c>
      <c r="C22" s="340">
        <f t="shared" si="0"/>
        <v>4.8</v>
      </c>
      <c r="D22" s="42"/>
      <c r="E22" s="53"/>
    </row>
    <row r="23" spans="1:5" ht="12.75" customHeight="1" x14ac:dyDescent="0.2">
      <c r="B23" s="134"/>
      <c r="C23" s="134"/>
      <c r="D23" s="47"/>
      <c r="E23" s="47"/>
    </row>
    <row r="24" spans="1:5" ht="12.75" customHeight="1" x14ac:dyDescent="0.2">
      <c r="A24" s="341"/>
      <c r="B24" s="342"/>
      <c r="C24" s="343"/>
      <c r="D24" s="47"/>
      <c r="E24" s="47"/>
    </row>
    <row r="25" spans="1:5" ht="12" customHeight="1" x14ac:dyDescent="0.2">
      <c r="A25" s="202" t="s">
        <v>321</v>
      </c>
      <c r="B25" s="344"/>
      <c r="C25" s="345"/>
    </row>
    <row r="26" spans="1:5" ht="36" customHeight="1" x14ac:dyDescent="0.2">
      <c r="A26" s="597" t="s">
        <v>316</v>
      </c>
      <c r="B26" s="598"/>
      <c r="C26" s="599"/>
      <c r="D26" s="162"/>
      <c r="E26" s="162"/>
    </row>
    <row r="27" spans="1:5" ht="24.75" customHeight="1" x14ac:dyDescent="0.2">
      <c r="A27" s="522" t="s">
        <v>232</v>
      </c>
      <c r="B27" s="523"/>
      <c r="C27" s="524"/>
      <c r="D27" s="162"/>
      <c r="E27" s="162"/>
    </row>
    <row r="28" spans="1:5" ht="15.75" customHeight="1" x14ac:dyDescent="0.2">
      <c r="A28" s="591" t="s">
        <v>9</v>
      </c>
      <c r="B28" s="592"/>
      <c r="C28" s="593"/>
      <c r="D28" s="48"/>
      <c r="E28" s="48"/>
    </row>
    <row r="29" spans="1:5" ht="15.75" customHeight="1" x14ac:dyDescent="0.2">
      <c r="A29" s="346" t="s">
        <v>302</v>
      </c>
      <c r="B29" s="323"/>
      <c r="C29" s="324"/>
      <c r="D29" s="134"/>
    </row>
    <row r="30" spans="1:5" x14ac:dyDescent="0.2">
      <c r="A30" s="307"/>
      <c r="B30" s="308"/>
      <c r="C30" s="309"/>
      <c r="D30" s="162"/>
      <c r="E30" s="162"/>
    </row>
  </sheetData>
  <mergeCells count="11">
    <mergeCell ref="A1:A5"/>
    <mergeCell ref="A6:C6"/>
    <mergeCell ref="A26:C26"/>
    <mergeCell ref="A27:C27"/>
    <mergeCell ref="A28:C28"/>
    <mergeCell ref="A7:C7"/>
    <mergeCell ref="A8:C8"/>
    <mergeCell ref="A9:C9"/>
    <mergeCell ref="A10:C10"/>
    <mergeCell ref="A11:C11"/>
    <mergeCell ref="A12:C12"/>
  </mergeCells>
  <hyperlinks>
    <hyperlink ref="C13" location="Contenido!A1" display="Volver al contenido"/>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7"/>
  <sheetViews>
    <sheetView topLeftCell="A7" zoomScaleNormal="100" workbookViewId="0">
      <selection activeCell="F28" sqref="F28"/>
    </sheetView>
  </sheetViews>
  <sheetFormatPr baseColWidth="10" defaultRowHeight="12.75" x14ac:dyDescent="0.2"/>
  <cols>
    <col min="1" max="1" width="50.7109375" style="39" customWidth="1"/>
    <col min="2" max="3" width="21.7109375" style="39" customWidth="1"/>
    <col min="4" max="4" width="11.42578125" style="39"/>
    <col min="5" max="5" width="11.5703125" style="39" bestFit="1" customWidth="1"/>
    <col min="6" max="6" width="11.42578125" style="39"/>
    <col min="7" max="8" width="11.42578125" style="47"/>
    <col min="9" max="228" width="11.42578125" style="39"/>
    <col min="229" max="229" width="43.28515625" style="39" customWidth="1"/>
    <col min="230" max="230" width="11.42578125" style="39"/>
    <col min="231" max="233" width="12.5703125" style="39" customWidth="1"/>
    <col min="234" max="234" width="15.140625" style="39" customWidth="1"/>
    <col min="235" max="239" width="12.5703125" style="39" customWidth="1"/>
    <col min="240" max="240" width="11.42578125" style="39"/>
    <col min="241" max="241" width="15.5703125" style="39" customWidth="1"/>
    <col min="242" max="242" width="11.42578125" style="39"/>
    <col min="243" max="251" width="13.42578125" style="39" customWidth="1"/>
    <col min="252" max="252" width="11.42578125" style="39"/>
    <col min="253" max="253" width="13.28515625" style="39" customWidth="1"/>
    <col min="254" max="255" width="12.85546875" style="39" customWidth="1"/>
    <col min="256" max="256" width="11.42578125" style="39"/>
    <col min="257" max="259" width="12.5703125" style="39" customWidth="1"/>
    <col min="260" max="260" width="11.42578125" style="39"/>
    <col min="261" max="261" width="11.5703125" style="39" bestFit="1" customWidth="1"/>
    <col min="262" max="484" width="11.42578125" style="39"/>
    <col min="485" max="485" width="43.28515625" style="39" customWidth="1"/>
    <col min="486" max="486" width="11.42578125" style="39"/>
    <col min="487" max="489" width="12.5703125" style="39" customWidth="1"/>
    <col min="490" max="490" width="15.140625" style="39" customWidth="1"/>
    <col min="491" max="495" width="12.5703125" style="39" customWidth="1"/>
    <col min="496" max="496" width="11.42578125" style="39"/>
    <col min="497" max="497" width="15.5703125" style="39" customWidth="1"/>
    <col min="498" max="498" width="11.42578125" style="39"/>
    <col min="499" max="507" width="13.42578125" style="39" customWidth="1"/>
    <col min="508" max="508" width="11.42578125" style="39"/>
    <col min="509" max="509" width="13.28515625" style="39" customWidth="1"/>
    <col min="510" max="511" width="12.85546875" style="39" customWidth="1"/>
    <col min="512" max="512" width="11.42578125" style="39"/>
    <col min="513" max="515" width="12.5703125" style="39" customWidth="1"/>
    <col min="516" max="516" width="11.42578125" style="39"/>
    <col min="517" max="517" width="11.5703125" style="39" bestFit="1" customWidth="1"/>
    <col min="518" max="740" width="11.42578125" style="39"/>
    <col min="741" max="741" width="43.28515625" style="39" customWidth="1"/>
    <col min="742" max="742" width="11.42578125" style="39"/>
    <col min="743" max="745" width="12.5703125" style="39" customWidth="1"/>
    <col min="746" max="746" width="15.140625" style="39" customWidth="1"/>
    <col min="747" max="751" width="12.5703125" style="39" customWidth="1"/>
    <col min="752" max="752" width="11.42578125" style="39"/>
    <col min="753" max="753" width="15.5703125" style="39" customWidth="1"/>
    <col min="754" max="754" width="11.42578125" style="39"/>
    <col min="755" max="763" width="13.42578125" style="39" customWidth="1"/>
    <col min="764" max="764" width="11.42578125" style="39"/>
    <col min="765" max="765" width="13.28515625" style="39" customWidth="1"/>
    <col min="766" max="767" width="12.85546875" style="39" customWidth="1"/>
    <col min="768" max="768" width="11.42578125" style="39"/>
    <col min="769" max="771" width="12.5703125" style="39" customWidth="1"/>
    <col min="772" max="772" width="11.42578125" style="39"/>
    <col min="773" max="773" width="11.5703125" style="39" bestFit="1" customWidth="1"/>
    <col min="774" max="996" width="11.42578125" style="39"/>
    <col min="997" max="997" width="43.28515625" style="39" customWidth="1"/>
    <col min="998" max="998" width="11.42578125" style="39"/>
    <col min="999" max="1001" width="12.5703125" style="39" customWidth="1"/>
    <col min="1002" max="1002" width="15.140625" style="39" customWidth="1"/>
    <col min="1003" max="1007" width="12.5703125" style="39" customWidth="1"/>
    <col min="1008" max="1008" width="11.42578125" style="39"/>
    <col min="1009" max="1009" width="15.5703125" style="39" customWidth="1"/>
    <col min="1010" max="1010" width="11.42578125" style="39"/>
    <col min="1011" max="1019" width="13.42578125" style="39" customWidth="1"/>
    <col min="1020" max="1020" width="11.42578125" style="39"/>
    <col min="1021" max="1021" width="13.28515625" style="39" customWidth="1"/>
    <col min="1022" max="1023" width="12.85546875" style="39" customWidth="1"/>
    <col min="1024" max="1024" width="11.42578125" style="39"/>
    <col min="1025" max="1027" width="12.5703125" style="39" customWidth="1"/>
    <col min="1028" max="1028" width="11.42578125" style="39"/>
    <col min="1029" max="1029" width="11.5703125" style="39" bestFit="1" customWidth="1"/>
    <col min="1030" max="1252" width="11.42578125" style="39"/>
    <col min="1253" max="1253" width="43.28515625" style="39" customWidth="1"/>
    <col min="1254" max="1254" width="11.42578125" style="39"/>
    <col min="1255" max="1257" width="12.5703125" style="39" customWidth="1"/>
    <col min="1258" max="1258" width="15.140625" style="39" customWidth="1"/>
    <col min="1259" max="1263" width="12.5703125" style="39" customWidth="1"/>
    <col min="1264" max="1264" width="11.42578125" style="39"/>
    <col min="1265" max="1265" width="15.5703125" style="39" customWidth="1"/>
    <col min="1266" max="1266" width="11.42578125" style="39"/>
    <col min="1267" max="1275" width="13.42578125" style="39" customWidth="1"/>
    <col min="1276" max="1276" width="11.42578125" style="39"/>
    <col min="1277" max="1277" width="13.28515625" style="39" customWidth="1"/>
    <col min="1278" max="1279" width="12.85546875" style="39" customWidth="1"/>
    <col min="1280" max="1280" width="11.42578125" style="39"/>
    <col min="1281" max="1283" width="12.5703125" style="39" customWidth="1"/>
    <col min="1284" max="1284" width="11.42578125" style="39"/>
    <col min="1285" max="1285" width="11.5703125" style="39" bestFit="1" customWidth="1"/>
    <col min="1286" max="1508" width="11.42578125" style="39"/>
    <col min="1509" max="1509" width="43.28515625" style="39" customWidth="1"/>
    <col min="1510" max="1510" width="11.42578125" style="39"/>
    <col min="1511" max="1513" width="12.5703125" style="39" customWidth="1"/>
    <col min="1514" max="1514" width="15.140625" style="39" customWidth="1"/>
    <col min="1515" max="1519" width="12.5703125" style="39" customWidth="1"/>
    <col min="1520" max="1520" width="11.42578125" style="39"/>
    <col min="1521" max="1521" width="15.5703125" style="39" customWidth="1"/>
    <col min="1522" max="1522" width="11.42578125" style="39"/>
    <col min="1523" max="1531" width="13.42578125" style="39" customWidth="1"/>
    <col min="1532" max="1532" width="11.42578125" style="39"/>
    <col min="1533" max="1533" width="13.28515625" style="39" customWidth="1"/>
    <col min="1534" max="1535" width="12.85546875" style="39" customWidth="1"/>
    <col min="1536" max="1536" width="11.42578125" style="39"/>
    <col min="1537" max="1539" width="12.5703125" style="39" customWidth="1"/>
    <col min="1540" max="1540" width="11.42578125" style="39"/>
    <col min="1541" max="1541" width="11.5703125" style="39" bestFit="1" customWidth="1"/>
    <col min="1542" max="1764" width="11.42578125" style="39"/>
    <col min="1765" max="1765" width="43.28515625" style="39" customWidth="1"/>
    <col min="1766" max="1766" width="11.42578125" style="39"/>
    <col min="1767" max="1769" width="12.5703125" style="39" customWidth="1"/>
    <col min="1770" max="1770" width="15.140625" style="39" customWidth="1"/>
    <col min="1771" max="1775" width="12.5703125" style="39" customWidth="1"/>
    <col min="1776" max="1776" width="11.42578125" style="39"/>
    <col min="1777" max="1777" width="15.5703125" style="39" customWidth="1"/>
    <col min="1778" max="1778" width="11.42578125" style="39"/>
    <col min="1779" max="1787" width="13.42578125" style="39" customWidth="1"/>
    <col min="1788" max="1788" width="11.42578125" style="39"/>
    <col min="1789" max="1789" width="13.28515625" style="39" customWidth="1"/>
    <col min="1790" max="1791" width="12.85546875" style="39" customWidth="1"/>
    <col min="1792" max="1792" width="11.42578125" style="39"/>
    <col min="1793" max="1795" width="12.5703125" style="39" customWidth="1"/>
    <col min="1796" max="1796" width="11.42578125" style="39"/>
    <col min="1797" max="1797" width="11.5703125" style="39" bestFit="1" customWidth="1"/>
    <col min="1798" max="2020" width="11.42578125" style="39"/>
    <col min="2021" max="2021" width="43.28515625" style="39" customWidth="1"/>
    <col min="2022" max="2022" width="11.42578125" style="39"/>
    <col min="2023" max="2025" width="12.5703125" style="39" customWidth="1"/>
    <col min="2026" max="2026" width="15.140625" style="39" customWidth="1"/>
    <col min="2027" max="2031" width="12.5703125" style="39" customWidth="1"/>
    <col min="2032" max="2032" width="11.42578125" style="39"/>
    <col min="2033" max="2033" width="15.5703125" style="39" customWidth="1"/>
    <col min="2034" max="2034" width="11.42578125" style="39"/>
    <col min="2035" max="2043" width="13.42578125" style="39" customWidth="1"/>
    <col min="2044" max="2044" width="11.42578125" style="39"/>
    <col min="2045" max="2045" width="13.28515625" style="39" customWidth="1"/>
    <col min="2046" max="2047" width="12.85546875" style="39" customWidth="1"/>
    <col min="2048" max="2048" width="11.42578125" style="39"/>
    <col min="2049" max="2051" width="12.5703125" style="39" customWidth="1"/>
    <col min="2052" max="2052" width="11.42578125" style="39"/>
    <col min="2053" max="2053" width="11.5703125" style="39" bestFit="1" customWidth="1"/>
    <col min="2054" max="2276" width="11.42578125" style="39"/>
    <col min="2277" max="2277" width="43.28515625" style="39" customWidth="1"/>
    <col min="2278" max="2278" width="11.42578125" style="39"/>
    <col min="2279" max="2281" width="12.5703125" style="39" customWidth="1"/>
    <col min="2282" max="2282" width="15.140625" style="39" customWidth="1"/>
    <col min="2283" max="2287" width="12.5703125" style="39" customWidth="1"/>
    <col min="2288" max="2288" width="11.42578125" style="39"/>
    <col min="2289" max="2289" width="15.5703125" style="39" customWidth="1"/>
    <col min="2290" max="2290" width="11.42578125" style="39"/>
    <col min="2291" max="2299" width="13.42578125" style="39" customWidth="1"/>
    <col min="2300" max="2300" width="11.42578125" style="39"/>
    <col min="2301" max="2301" width="13.28515625" style="39" customWidth="1"/>
    <col min="2302" max="2303" width="12.85546875" style="39" customWidth="1"/>
    <col min="2304" max="2304" width="11.42578125" style="39"/>
    <col min="2305" max="2307" width="12.5703125" style="39" customWidth="1"/>
    <col min="2308" max="2308" width="11.42578125" style="39"/>
    <col min="2309" max="2309" width="11.5703125" style="39" bestFit="1" customWidth="1"/>
    <col min="2310" max="2532" width="11.42578125" style="39"/>
    <col min="2533" max="2533" width="43.28515625" style="39" customWidth="1"/>
    <col min="2534" max="2534" width="11.42578125" style="39"/>
    <col min="2535" max="2537" width="12.5703125" style="39" customWidth="1"/>
    <col min="2538" max="2538" width="15.140625" style="39" customWidth="1"/>
    <col min="2539" max="2543" width="12.5703125" style="39" customWidth="1"/>
    <col min="2544" max="2544" width="11.42578125" style="39"/>
    <col min="2545" max="2545" width="15.5703125" style="39" customWidth="1"/>
    <col min="2546" max="2546" width="11.42578125" style="39"/>
    <col min="2547" max="2555" width="13.42578125" style="39" customWidth="1"/>
    <col min="2556" max="2556" width="11.42578125" style="39"/>
    <col min="2557" max="2557" width="13.28515625" style="39" customWidth="1"/>
    <col min="2558" max="2559" width="12.85546875" style="39" customWidth="1"/>
    <col min="2560" max="2560" width="11.42578125" style="39"/>
    <col min="2561" max="2563" width="12.5703125" style="39" customWidth="1"/>
    <col min="2564" max="2564" width="11.42578125" style="39"/>
    <col min="2565" max="2565" width="11.5703125" style="39" bestFit="1" customWidth="1"/>
    <col min="2566" max="2788" width="11.42578125" style="39"/>
    <col min="2789" max="2789" width="43.28515625" style="39" customWidth="1"/>
    <col min="2790" max="2790" width="11.42578125" style="39"/>
    <col min="2791" max="2793" width="12.5703125" style="39" customWidth="1"/>
    <col min="2794" max="2794" width="15.140625" style="39" customWidth="1"/>
    <col min="2795" max="2799" width="12.5703125" style="39" customWidth="1"/>
    <col min="2800" max="2800" width="11.42578125" style="39"/>
    <col min="2801" max="2801" width="15.5703125" style="39" customWidth="1"/>
    <col min="2802" max="2802" width="11.42578125" style="39"/>
    <col min="2803" max="2811" width="13.42578125" style="39" customWidth="1"/>
    <col min="2812" max="2812" width="11.42578125" style="39"/>
    <col min="2813" max="2813" width="13.28515625" style="39" customWidth="1"/>
    <col min="2814" max="2815" width="12.85546875" style="39" customWidth="1"/>
    <col min="2816" max="2816" width="11.42578125" style="39"/>
    <col min="2817" max="2819" width="12.5703125" style="39" customWidth="1"/>
    <col min="2820" max="2820" width="11.42578125" style="39"/>
    <col min="2821" max="2821" width="11.5703125" style="39" bestFit="1" customWidth="1"/>
    <col min="2822" max="3044" width="11.42578125" style="39"/>
    <col min="3045" max="3045" width="43.28515625" style="39" customWidth="1"/>
    <col min="3046" max="3046" width="11.42578125" style="39"/>
    <col min="3047" max="3049" width="12.5703125" style="39" customWidth="1"/>
    <col min="3050" max="3050" width="15.140625" style="39" customWidth="1"/>
    <col min="3051" max="3055" width="12.5703125" style="39" customWidth="1"/>
    <col min="3056" max="3056" width="11.42578125" style="39"/>
    <col min="3057" max="3057" width="15.5703125" style="39" customWidth="1"/>
    <col min="3058" max="3058" width="11.42578125" style="39"/>
    <col min="3059" max="3067" width="13.42578125" style="39" customWidth="1"/>
    <col min="3068" max="3068" width="11.42578125" style="39"/>
    <col min="3069" max="3069" width="13.28515625" style="39" customWidth="1"/>
    <col min="3070" max="3071" width="12.85546875" style="39" customWidth="1"/>
    <col min="3072" max="3072" width="11.42578125" style="39"/>
    <col min="3073" max="3075" width="12.5703125" style="39" customWidth="1"/>
    <col min="3076" max="3076" width="11.42578125" style="39"/>
    <col min="3077" max="3077" width="11.5703125" style="39" bestFit="1" customWidth="1"/>
    <col min="3078" max="3300" width="11.42578125" style="39"/>
    <col min="3301" max="3301" width="43.28515625" style="39" customWidth="1"/>
    <col min="3302" max="3302" width="11.42578125" style="39"/>
    <col min="3303" max="3305" width="12.5703125" style="39" customWidth="1"/>
    <col min="3306" max="3306" width="15.140625" style="39" customWidth="1"/>
    <col min="3307" max="3311" width="12.5703125" style="39" customWidth="1"/>
    <col min="3312" max="3312" width="11.42578125" style="39"/>
    <col min="3313" max="3313" width="15.5703125" style="39" customWidth="1"/>
    <col min="3314" max="3314" width="11.42578125" style="39"/>
    <col min="3315" max="3323" width="13.42578125" style="39" customWidth="1"/>
    <col min="3324" max="3324" width="11.42578125" style="39"/>
    <col min="3325" max="3325" width="13.28515625" style="39" customWidth="1"/>
    <col min="3326" max="3327" width="12.85546875" style="39" customWidth="1"/>
    <col min="3328" max="3328" width="11.42578125" style="39"/>
    <col min="3329" max="3331" width="12.5703125" style="39" customWidth="1"/>
    <col min="3332" max="3332" width="11.42578125" style="39"/>
    <col min="3333" max="3333" width="11.5703125" style="39" bestFit="1" customWidth="1"/>
    <col min="3334" max="3556" width="11.42578125" style="39"/>
    <col min="3557" max="3557" width="43.28515625" style="39" customWidth="1"/>
    <col min="3558" max="3558" width="11.42578125" style="39"/>
    <col min="3559" max="3561" width="12.5703125" style="39" customWidth="1"/>
    <col min="3562" max="3562" width="15.140625" style="39" customWidth="1"/>
    <col min="3563" max="3567" width="12.5703125" style="39" customWidth="1"/>
    <col min="3568" max="3568" width="11.42578125" style="39"/>
    <col min="3569" max="3569" width="15.5703125" style="39" customWidth="1"/>
    <col min="3570" max="3570" width="11.42578125" style="39"/>
    <col min="3571" max="3579" width="13.42578125" style="39" customWidth="1"/>
    <col min="3580" max="3580" width="11.42578125" style="39"/>
    <col min="3581" max="3581" width="13.28515625" style="39" customWidth="1"/>
    <col min="3582" max="3583" width="12.85546875" style="39" customWidth="1"/>
    <col min="3584" max="3584" width="11.42578125" style="39"/>
    <col min="3585" max="3587" width="12.5703125" style="39" customWidth="1"/>
    <col min="3588" max="3588" width="11.42578125" style="39"/>
    <col min="3589" max="3589" width="11.5703125" style="39" bestFit="1" customWidth="1"/>
    <col min="3590" max="3812" width="11.42578125" style="39"/>
    <col min="3813" max="3813" width="43.28515625" style="39" customWidth="1"/>
    <col min="3814" max="3814" width="11.42578125" style="39"/>
    <col min="3815" max="3817" width="12.5703125" style="39" customWidth="1"/>
    <col min="3818" max="3818" width="15.140625" style="39" customWidth="1"/>
    <col min="3819" max="3823" width="12.5703125" style="39" customWidth="1"/>
    <col min="3824" max="3824" width="11.42578125" style="39"/>
    <col min="3825" max="3825" width="15.5703125" style="39" customWidth="1"/>
    <col min="3826" max="3826" width="11.42578125" style="39"/>
    <col min="3827" max="3835" width="13.42578125" style="39" customWidth="1"/>
    <col min="3836" max="3836" width="11.42578125" style="39"/>
    <col min="3837" max="3837" width="13.28515625" style="39" customWidth="1"/>
    <col min="3838" max="3839" width="12.85546875" style="39" customWidth="1"/>
    <col min="3840" max="3840" width="11.42578125" style="39"/>
    <col min="3841" max="3843" width="12.5703125" style="39" customWidth="1"/>
    <col min="3844" max="3844" width="11.42578125" style="39"/>
    <col min="3845" max="3845" width="11.5703125" style="39" bestFit="1" customWidth="1"/>
    <col min="3846" max="4068" width="11.42578125" style="39"/>
    <col min="4069" max="4069" width="43.28515625" style="39" customWidth="1"/>
    <col min="4070" max="4070" width="11.42578125" style="39"/>
    <col min="4071" max="4073" width="12.5703125" style="39" customWidth="1"/>
    <col min="4074" max="4074" width="15.140625" style="39" customWidth="1"/>
    <col min="4075" max="4079" width="12.5703125" style="39" customWidth="1"/>
    <col min="4080" max="4080" width="11.42578125" style="39"/>
    <col min="4081" max="4081" width="15.5703125" style="39" customWidth="1"/>
    <col min="4082" max="4082" width="11.42578125" style="39"/>
    <col min="4083" max="4091" width="13.42578125" style="39" customWidth="1"/>
    <col min="4092" max="4092" width="11.42578125" style="39"/>
    <col min="4093" max="4093" width="13.28515625" style="39" customWidth="1"/>
    <col min="4094" max="4095" width="12.85546875" style="39" customWidth="1"/>
    <col min="4096" max="4096" width="11.42578125" style="39"/>
    <col min="4097" max="4099" width="12.5703125" style="39" customWidth="1"/>
    <col min="4100" max="4100" width="11.42578125" style="39"/>
    <col min="4101" max="4101" width="11.5703125" style="39" bestFit="1" customWidth="1"/>
    <col min="4102" max="4324" width="11.42578125" style="39"/>
    <col min="4325" max="4325" width="43.28515625" style="39" customWidth="1"/>
    <col min="4326" max="4326" width="11.42578125" style="39"/>
    <col min="4327" max="4329" width="12.5703125" style="39" customWidth="1"/>
    <col min="4330" max="4330" width="15.140625" style="39" customWidth="1"/>
    <col min="4331" max="4335" width="12.5703125" style="39" customWidth="1"/>
    <col min="4336" max="4336" width="11.42578125" style="39"/>
    <col min="4337" max="4337" width="15.5703125" style="39" customWidth="1"/>
    <col min="4338" max="4338" width="11.42578125" style="39"/>
    <col min="4339" max="4347" width="13.42578125" style="39" customWidth="1"/>
    <col min="4348" max="4348" width="11.42578125" style="39"/>
    <col min="4349" max="4349" width="13.28515625" style="39" customWidth="1"/>
    <col min="4350" max="4351" width="12.85546875" style="39" customWidth="1"/>
    <col min="4352" max="4352" width="11.42578125" style="39"/>
    <col min="4353" max="4355" width="12.5703125" style="39" customWidth="1"/>
    <col min="4356" max="4356" width="11.42578125" style="39"/>
    <col min="4357" max="4357" width="11.5703125" style="39" bestFit="1" customWidth="1"/>
    <col min="4358" max="4580" width="11.42578125" style="39"/>
    <col min="4581" max="4581" width="43.28515625" style="39" customWidth="1"/>
    <col min="4582" max="4582" width="11.42578125" style="39"/>
    <col min="4583" max="4585" width="12.5703125" style="39" customWidth="1"/>
    <col min="4586" max="4586" width="15.140625" style="39" customWidth="1"/>
    <col min="4587" max="4591" width="12.5703125" style="39" customWidth="1"/>
    <col min="4592" max="4592" width="11.42578125" style="39"/>
    <col min="4593" max="4593" width="15.5703125" style="39" customWidth="1"/>
    <col min="4594" max="4594" width="11.42578125" style="39"/>
    <col min="4595" max="4603" width="13.42578125" style="39" customWidth="1"/>
    <col min="4604" max="4604" width="11.42578125" style="39"/>
    <col min="4605" max="4605" width="13.28515625" style="39" customWidth="1"/>
    <col min="4606" max="4607" width="12.85546875" style="39" customWidth="1"/>
    <col min="4608" max="4608" width="11.42578125" style="39"/>
    <col min="4609" max="4611" width="12.5703125" style="39" customWidth="1"/>
    <col min="4612" max="4612" width="11.42578125" style="39"/>
    <col min="4613" max="4613" width="11.5703125" style="39" bestFit="1" customWidth="1"/>
    <col min="4614" max="4836" width="11.42578125" style="39"/>
    <col min="4837" max="4837" width="43.28515625" style="39" customWidth="1"/>
    <col min="4838" max="4838" width="11.42578125" style="39"/>
    <col min="4839" max="4841" width="12.5703125" style="39" customWidth="1"/>
    <col min="4842" max="4842" width="15.140625" style="39" customWidth="1"/>
    <col min="4843" max="4847" width="12.5703125" style="39" customWidth="1"/>
    <col min="4848" max="4848" width="11.42578125" style="39"/>
    <col min="4849" max="4849" width="15.5703125" style="39" customWidth="1"/>
    <col min="4850" max="4850" width="11.42578125" style="39"/>
    <col min="4851" max="4859" width="13.42578125" style="39" customWidth="1"/>
    <col min="4860" max="4860" width="11.42578125" style="39"/>
    <col min="4861" max="4861" width="13.28515625" style="39" customWidth="1"/>
    <col min="4862" max="4863" width="12.85546875" style="39" customWidth="1"/>
    <col min="4864" max="4864" width="11.42578125" style="39"/>
    <col min="4865" max="4867" width="12.5703125" style="39" customWidth="1"/>
    <col min="4868" max="4868" width="11.42578125" style="39"/>
    <col min="4869" max="4869" width="11.5703125" style="39" bestFit="1" customWidth="1"/>
    <col min="4870" max="5092" width="11.42578125" style="39"/>
    <col min="5093" max="5093" width="43.28515625" style="39" customWidth="1"/>
    <col min="5094" max="5094" width="11.42578125" style="39"/>
    <col min="5095" max="5097" width="12.5703125" style="39" customWidth="1"/>
    <col min="5098" max="5098" width="15.140625" style="39" customWidth="1"/>
    <col min="5099" max="5103" width="12.5703125" style="39" customWidth="1"/>
    <col min="5104" max="5104" width="11.42578125" style="39"/>
    <col min="5105" max="5105" width="15.5703125" style="39" customWidth="1"/>
    <col min="5106" max="5106" width="11.42578125" style="39"/>
    <col min="5107" max="5115" width="13.42578125" style="39" customWidth="1"/>
    <col min="5116" max="5116" width="11.42578125" style="39"/>
    <col min="5117" max="5117" width="13.28515625" style="39" customWidth="1"/>
    <col min="5118" max="5119" width="12.85546875" style="39" customWidth="1"/>
    <col min="5120" max="5120" width="11.42578125" style="39"/>
    <col min="5121" max="5123" width="12.5703125" style="39" customWidth="1"/>
    <col min="5124" max="5124" width="11.42578125" style="39"/>
    <col min="5125" max="5125" width="11.5703125" style="39" bestFit="1" customWidth="1"/>
    <col min="5126" max="5348" width="11.42578125" style="39"/>
    <col min="5349" max="5349" width="43.28515625" style="39" customWidth="1"/>
    <col min="5350" max="5350" width="11.42578125" style="39"/>
    <col min="5351" max="5353" width="12.5703125" style="39" customWidth="1"/>
    <col min="5354" max="5354" width="15.140625" style="39" customWidth="1"/>
    <col min="5355" max="5359" width="12.5703125" style="39" customWidth="1"/>
    <col min="5360" max="5360" width="11.42578125" style="39"/>
    <col min="5361" max="5361" width="15.5703125" style="39" customWidth="1"/>
    <col min="5362" max="5362" width="11.42578125" style="39"/>
    <col min="5363" max="5371" width="13.42578125" style="39" customWidth="1"/>
    <col min="5372" max="5372" width="11.42578125" style="39"/>
    <col min="5373" max="5373" width="13.28515625" style="39" customWidth="1"/>
    <col min="5374" max="5375" width="12.85546875" style="39" customWidth="1"/>
    <col min="5376" max="5376" width="11.42578125" style="39"/>
    <col min="5377" max="5379" width="12.5703125" style="39" customWidth="1"/>
    <col min="5380" max="5380" width="11.42578125" style="39"/>
    <col min="5381" max="5381" width="11.5703125" style="39" bestFit="1" customWidth="1"/>
    <col min="5382" max="5604" width="11.42578125" style="39"/>
    <col min="5605" max="5605" width="43.28515625" style="39" customWidth="1"/>
    <col min="5606" max="5606" width="11.42578125" style="39"/>
    <col min="5607" max="5609" width="12.5703125" style="39" customWidth="1"/>
    <col min="5610" max="5610" width="15.140625" style="39" customWidth="1"/>
    <col min="5611" max="5615" width="12.5703125" style="39" customWidth="1"/>
    <col min="5616" max="5616" width="11.42578125" style="39"/>
    <col min="5617" max="5617" width="15.5703125" style="39" customWidth="1"/>
    <col min="5618" max="5618" width="11.42578125" style="39"/>
    <col min="5619" max="5627" width="13.42578125" style="39" customWidth="1"/>
    <col min="5628" max="5628" width="11.42578125" style="39"/>
    <col min="5629" max="5629" width="13.28515625" style="39" customWidth="1"/>
    <col min="5630" max="5631" width="12.85546875" style="39" customWidth="1"/>
    <col min="5632" max="5632" width="11.42578125" style="39"/>
    <col min="5633" max="5635" width="12.5703125" style="39" customWidth="1"/>
    <col min="5636" max="5636" width="11.42578125" style="39"/>
    <col min="5637" max="5637" width="11.5703125" style="39" bestFit="1" customWidth="1"/>
    <col min="5638" max="5860" width="11.42578125" style="39"/>
    <col min="5861" max="5861" width="43.28515625" style="39" customWidth="1"/>
    <col min="5862" max="5862" width="11.42578125" style="39"/>
    <col min="5863" max="5865" width="12.5703125" style="39" customWidth="1"/>
    <col min="5866" max="5866" width="15.140625" style="39" customWidth="1"/>
    <col min="5867" max="5871" width="12.5703125" style="39" customWidth="1"/>
    <col min="5872" max="5872" width="11.42578125" style="39"/>
    <col min="5873" max="5873" width="15.5703125" style="39" customWidth="1"/>
    <col min="5874" max="5874" width="11.42578125" style="39"/>
    <col min="5875" max="5883" width="13.42578125" style="39" customWidth="1"/>
    <col min="5884" max="5884" width="11.42578125" style="39"/>
    <col min="5885" max="5885" width="13.28515625" style="39" customWidth="1"/>
    <col min="5886" max="5887" width="12.85546875" style="39" customWidth="1"/>
    <col min="5888" max="5888" width="11.42578125" style="39"/>
    <col min="5889" max="5891" width="12.5703125" style="39" customWidth="1"/>
    <col min="5892" max="5892" width="11.42578125" style="39"/>
    <col min="5893" max="5893" width="11.5703125" style="39" bestFit="1" customWidth="1"/>
    <col min="5894" max="6116" width="11.42578125" style="39"/>
    <col min="6117" max="6117" width="43.28515625" style="39" customWidth="1"/>
    <col min="6118" max="6118" width="11.42578125" style="39"/>
    <col min="6119" max="6121" width="12.5703125" style="39" customWidth="1"/>
    <col min="6122" max="6122" width="15.140625" style="39" customWidth="1"/>
    <col min="6123" max="6127" width="12.5703125" style="39" customWidth="1"/>
    <col min="6128" max="6128" width="11.42578125" style="39"/>
    <col min="6129" max="6129" width="15.5703125" style="39" customWidth="1"/>
    <col min="6130" max="6130" width="11.42578125" style="39"/>
    <col min="6131" max="6139" width="13.42578125" style="39" customWidth="1"/>
    <col min="6140" max="6140" width="11.42578125" style="39"/>
    <col min="6141" max="6141" width="13.28515625" style="39" customWidth="1"/>
    <col min="6142" max="6143" width="12.85546875" style="39" customWidth="1"/>
    <col min="6144" max="6144" width="11.42578125" style="39"/>
    <col min="6145" max="6147" width="12.5703125" style="39" customWidth="1"/>
    <col min="6148" max="6148" width="11.42578125" style="39"/>
    <col min="6149" max="6149" width="11.5703125" style="39" bestFit="1" customWidth="1"/>
    <col min="6150" max="6372" width="11.42578125" style="39"/>
    <col min="6373" max="6373" width="43.28515625" style="39" customWidth="1"/>
    <col min="6374" max="6374" width="11.42578125" style="39"/>
    <col min="6375" max="6377" width="12.5703125" style="39" customWidth="1"/>
    <col min="6378" max="6378" width="15.140625" style="39" customWidth="1"/>
    <col min="6379" max="6383" width="12.5703125" style="39" customWidth="1"/>
    <col min="6384" max="6384" width="11.42578125" style="39"/>
    <col min="6385" max="6385" width="15.5703125" style="39" customWidth="1"/>
    <col min="6386" max="6386" width="11.42578125" style="39"/>
    <col min="6387" max="6395" width="13.42578125" style="39" customWidth="1"/>
    <col min="6396" max="6396" width="11.42578125" style="39"/>
    <col min="6397" max="6397" width="13.28515625" style="39" customWidth="1"/>
    <col min="6398" max="6399" width="12.85546875" style="39" customWidth="1"/>
    <col min="6400" max="6400" width="11.42578125" style="39"/>
    <col min="6401" max="6403" width="12.5703125" style="39" customWidth="1"/>
    <col min="6404" max="6404" width="11.42578125" style="39"/>
    <col min="6405" max="6405" width="11.5703125" style="39" bestFit="1" customWidth="1"/>
    <col min="6406" max="6628" width="11.42578125" style="39"/>
    <col min="6629" max="6629" width="43.28515625" style="39" customWidth="1"/>
    <col min="6630" max="6630" width="11.42578125" style="39"/>
    <col min="6631" max="6633" width="12.5703125" style="39" customWidth="1"/>
    <col min="6634" max="6634" width="15.140625" style="39" customWidth="1"/>
    <col min="6635" max="6639" width="12.5703125" style="39" customWidth="1"/>
    <col min="6640" max="6640" width="11.42578125" style="39"/>
    <col min="6641" max="6641" width="15.5703125" style="39" customWidth="1"/>
    <col min="6642" max="6642" width="11.42578125" style="39"/>
    <col min="6643" max="6651" width="13.42578125" style="39" customWidth="1"/>
    <col min="6652" max="6652" width="11.42578125" style="39"/>
    <col min="6653" max="6653" width="13.28515625" style="39" customWidth="1"/>
    <col min="6654" max="6655" width="12.85546875" style="39" customWidth="1"/>
    <col min="6656" max="6656" width="11.42578125" style="39"/>
    <col min="6657" max="6659" width="12.5703125" style="39" customWidth="1"/>
    <col min="6660" max="6660" width="11.42578125" style="39"/>
    <col min="6661" max="6661" width="11.5703125" style="39" bestFit="1" customWidth="1"/>
    <col min="6662" max="6884" width="11.42578125" style="39"/>
    <col min="6885" max="6885" width="43.28515625" style="39" customWidth="1"/>
    <col min="6886" max="6886" width="11.42578125" style="39"/>
    <col min="6887" max="6889" width="12.5703125" style="39" customWidth="1"/>
    <col min="6890" max="6890" width="15.140625" style="39" customWidth="1"/>
    <col min="6891" max="6895" width="12.5703125" style="39" customWidth="1"/>
    <col min="6896" max="6896" width="11.42578125" style="39"/>
    <col min="6897" max="6897" width="15.5703125" style="39" customWidth="1"/>
    <col min="6898" max="6898" width="11.42578125" style="39"/>
    <col min="6899" max="6907" width="13.42578125" style="39" customWidth="1"/>
    <col min="6908" max="6908" width="11.42578125" style="39"/>
    <col min="6909" max="6909" width="13.28515625" style="39" customWidth="1"/>
    <col min="6910" max="6911" width="12.85546875" style="39" customWidth="1"/>
    <col min="6912" max="6912" width="11.42578125" style="39"/>
    <col min="6913" max="6915" width="12.5703125" style="39" customWidth="1"/>
    <col min="6916" max="6916" width="11.42578125" style="39"/>
    <col min="6917" max="6917" width="11.5703125" style="39" bestFit="1" customWidth="1"/>
    <col min="6918" max="7140" width="11.42578125" style="39"/>
    <col min="7141" max="7141" width="43.28515625" style="39" customWidth="1"/>
    <col min="7142" max="7142" width="11.42578125" style="39"/>
    <col min="7143" max="7145" width="12.5703125" style="39" customWidth="1"/>
    <col min="7146" max="7146" width="15.140625" style="39" customWidth="1"/>
    <col min="7147" max="7151" width="12.5703125" style="39" customWidth="1"/>
    <col min="7152" max="7152" width="11.42578125" style="39"/>
    <col min="7153" max="7153" width="15.5703125" style="39" customWidth="1"/>
    <col min="7154" max="7154" width="11.42578125" style="39"/>
    <col min="7155" max="7163" width="13.42578125" style="39" customWidth="1"/>
    <col min="7164" max="7164" width="11.42578125" style="39"/>
    <col min="7165" max="7165" width="13.28515625" style="39" customWidth="1"/>
    <col min="7166" max="7167" width="12.85546875" style="39" customWidth="1"/>
    <col min="7168" max="7168" width="11.42578125" style="39"/>
    <col min="7169" max="7171" width="12.5703125" style="39" customWidth="1"/>
    <col min="7172" max="7172" width="11.42578125" style="39"/>
    <col min="7173" max="7173" width="11.5703125" style="39" bestFit="1" customWidth="1"/>
    <col min="7174" max="7396" width="11.42578125" style="39"/>
    <col min="7397" max="7397" width="43.28515625" style="39" customWidth="1"/>
    <col min="7398" max="7398" width="11.42578125" style="39"/>
    <col min="7399" max="7401" width="12.5703125" style="39" customWidth="1"/>
    <col min="7402" max="7402" width="15.140625" style="39" customWidth="1"/>
    <col min="7403" max="7407" width="12.5703125" style="39" customWidth="1"/>
    <col min="7408" max="7408" width="11.42578125" style="39"/>
    <col min="7409" max="7409" width="15.5703125" style="39" customWidth="1"/>
    <col min="7410" max="7410" width="11.42578125" style="39"/>
    <col min="7411" max="7419" width="13.42578125" style="39" customWidth="1"/>
    <col min="7420" max="7420" width="11.42578125" style="39"/>
    <col min="7421" max="7421" width="13.28515625" style="39" customWidth="1"/>
    <col min="7422" max="7423" width="12.85546875" style="39" customWidth="1"/>
    <col min="7424" max="7424" width="11.42578125" style="39"/>
    <col min="7425" max="7427" width="12.5703125" style="39" customWidth="1"/>
    <col min="7428" max="7428" width="11.42578125" style="39"/>
    <col min="7429" max="7429" width="11.5703125" style="39" bestFit="1" customWidth="1"/>
    <col min="7430" max="7652" width="11.42578125" style="39"/>
    <col min="7653" max="7653" width="43.28515625" style="39" customWidth="1"/>
    <col min="7654" max="7654" width="11.42578125" style="39"/>
    <col min="7655" max="7657" width="12.5703125" style="39" customWidth="1"/>
    <col min="7658" max="7658" width="15.140625" style="39" customWidth="1"/>
    <col min="7659" max="7663" width="12.5703125" style="39" customWidth="1"/>
    <col min="7664" max="7664" width="11.42578125" style="39"/>
    <col min="7665" max="7665" width="15.5703125" style="39" customWidth="1"/>
    <col min="7666" max="7666" width="11.42578125" style="39"/>
    <col min="7667" max="7675" width="13.42578125" style="39" customWidth="1"/>
    <col min="7676" max="7676" width="11.42578125" style="39"/>
    <col min="7677" max="7677" width="13.28515625" style="39" customWidth="1"/>
    <col min="7678" max="7679" width="12.85546875" style="39" customWidth="1"/>
    <col min="7680" max="7680" width="11.42578125" style="39"/>
    <col min="7681" max="7683" width="12.5703125" style="39" customWidth="1"/>
    <col min="7684" max="7684" width="11.42578125" style="39"/>
    <col min="7685" max="7685" width="11.5703125" style="39" bestFit="1" customWidth="1"/>
    <col min="7686" max="7908" width="11.42578125" style="39"/>
    <col min="7909" max="7909" width="43.28515625" style="39" customWidth="1"/>
    <col min="7910" max="7910" width="11.42578125" style="39"/>
    <col min="7911" max="7913" width="12.5703125" style="39" customWidth="1"/>
    <col min="7914" max="7914" width="15.140625" style="39" customWidth="1"/>
    <col min="7915" max="7919" width="12.5703125" style="39" customWidth="1"/>
    <col min="7920" max="7920" width="11.42578125" style="39"/>
    <col min="7921" max="7921" width="15.5703125" style="39" customWidth="1"/>
    <col min="7922" max="7922" width="11.42578125" style="39"/>
    <col min="7923" max="7931" width="13.42578125" style="39" customWidth="1"/>
    <col min="7932" max="7932" width="11.42578125" style="39"/>
    <col min="7933" max="7933" width="13.28515625" style="39" customWidth="1"/>
    <col min="7934" max="7935" width="12.85546875" style="39" customWidth="1"/>
    <col min="7936" max="7936" width="11.42578125" style="39"/>
    <col min="7937" max="7939" width="12.5703125" style="39" customWidth="1"/>
    <col min="7940" max="7940" width="11.42578125" style="39"/>
    <col min="7941" max="7941" width="11.5703125" style="39" bestFit="1" customWidth="1"/>
    <col min="7942" max="8164" width="11.42578125" style="39"/>
    <col min="8165" max="8165" width="43.28515625" style="39" customWidth="1"/>
    <col min="8166" max="8166" width="11.42578125" style="39"/>
    <col min="8167" max="8169" width="12.5703125" style="39" customWidth="1"/>
    <col min="8170" max="8170" width="15.140625" style="39" customWidth="1"/>
    <col min="8171" max="8175" width="12.5703125" style="39" customWidth="1"/>
    <col min="8176" max="8176" width="11.42578125" style="39"/>
    <col min="8177" max="8177" width="15.5703125" style="39" customWidth="1"/>
    <col min="8178" max="8178" width="11.42578125" style="39"/>
    <col min="8179" max="8187" width="13.42578125" style="39" customWidth="1"/>
    <col min="8188" max="8188" width="11.42578125" style="39"/>
    <col min="8189" max="8189" width="13.28515625" style="39" customWidth="1"/>
    <col min="8190" max="8191" width="12.85546875" style="39" customWidth="1"/>
    <col min="8192" max="8192" width="11.42578125" style="39"/>
    <col min="8193" max="8195" width="12.5703125" style="39" customWidth="1"/>
    <col min="8196" max="8196" width="11.42578125" style="39"/>
    <col min="8197" max="8197" width="11.5703125" style="39" bestFit="1" customWidth="1"/>
    <col min="8198" max="8420" width="11.42578125" style="39"/>
    <col min="8421" max="8421" width="43.28515625" style="39" customWidth="1"/>
    <col min="8422" max="8422" width="11.42578125" style="39"/>
    <col min="8423" max="8425" width="12.5703125" style="39" customWidth="1"/>
    <col min="8426" max="8426" width="15.140625" style="39" customWidth="1"/>
    <col min="8427" max="8431" width="12.5703125" style="39" customWidth="1"/>
    <col min="8432" max="8432" width="11.42578125" style="39"/>
    <col min="8433" max="8433" width="15.5703125" style="39" customWidth="1"/>
    <col min="8434" max="8434" width="11.42578125" style="39"/>
    <col min="8435" max="8443" width="13.42578125" style="39" customWidth="1"/>
    <col min="8444" max="8444" width="11.42578125" style="39"/>
    <col min="8445" max="8445" width="13.28515625" style="39" customWidth="1"/>
    <col min="8446" max="8447" width="12.85546875" style="39" customWidth="1"/>
    <col min="8448" max="8448" width="11.42578125" style="39"/>
    <col min="8449" max="8451" width="12.5703125" style="39" customWidth="1"/>
    <col min="8452" max="8452" width="11.42578125" style="39"/>
    <col min="8453" max="8453" width="11.5703125" style="39" bestFit="1" customWidth="1"/>
    <col min="8454" max="8676" width="11.42578125" style="39"/>
    <col min="8677" max="8677" width="43.28515625" style="39" customWidth="1"/>
    <col min="8678" max="8678" width="11.42578125" style="39"/>
    <col min="8679" max="8681" width="12.5703125" style="39" customWidth="1"/>
    <col min="8682" max="8682" width="15.140625" style="39" customWidth="1"/>
    <col min="8683" max="8687" width="12.5703125" style="39" customWidth="1"/>
    <col min="8688" max="8688" width="11.42578125" style="39"/>
    <col min="8689" max="8689" width="15.5703125" style="39" customWidth="1"/>
    <col min="8690" max="8690" width="11.42578125" style="39"/>
    <col min="8691" max="8699" width="13.42578125" style="39" customWidth="1"/>
    <col min="8700" max="8700" width="11.42578125" style="39"/>
    <col min="8701" max="8701" width="13.28515625" style="39" customWidth="1"/>
    <col min="8702" max="8703" width="12.85546875" style="39" customWidth="1"/>
    <col min="8704" max="8704" width="11.42578125" style="39"/>
    <col min="8705" max="8707" width="12.5703125" style="39" customWidth="1"/>
    <col min="8708" max="8708" width="11.42578125" style="39"/>
    <col min="8709" max="8709" width="11.5703125" style="39" bestFit="1" customWidth="1"/>
    <col min="8710" max="8932" width="11.42578125" style="39"/>
    <col min="8933" max="8933" width="43.28515625" style="39" customWidth="1"/>
    <col min="8934" max="8934" width="11.42578125" style="39"/>
    <col min="8935" max="8937" width="12.5703125" style="39" customWidth="1"/>
    <col min="8938" max="8938" width="15.140625" style="39" customWidth="1"/>
    <col min="8939" max="8943" width="12.5703125" style="39" customWidth="1"/>
    <col min="8944" max="8944" width="11.42578125" style="39"/>
    <col min="8945" max="8945" width="15.5703125" style="39" customWidth="1"/>
    <col min="8946" max="8946" width="11.42578125" style="39"/>
    <col min="8947" max="8955" width="13.42578125" style="39" customWidth="1"/>
    <col min="8956" max="8956" width="11.42578125" style="39"/>
    <col min="8957" max="8957" width="13.28515625" style="39" customWidth="1"/>
    <col min="8958" max="8959" width="12.85546875" style="39" customWidth="1"/>
    <col min="8960" max="8960" width="11.42578125" style="39"/>
    <col min="8961" max="8963" width="12.5703125" style="39" customWidth="1"/>
    <col min="8964" max="8964" width="11.42578125" style="39"/>
    <col min="8965" max="8965" width="11.5703125" style="39" bestFit="1" customWidth="1"/>
    <col min="8966" max="9188" width="11.42578125" style="39"/>
    <col min="9189" max="9189" width="43.28515625" style="39" customWidth="1"/>
    <col min="9190" max="9190" width="11.42578125" style="39"/>
    <col min="9191" max="9193" width="12.5703125" style="39" customWidth="1"/>
    <col min="9194" max="9194" width="15.140625" style="39" customWidth="1"/>
    <col min="9195" max="9199" width="12.5703125" style="39" customWidth="1"/>
    <col min="9200" max="9200" width="11.42578125" style="39"/>
    <col min="9201" max="9201" width="15.5703125" style="39" customWidth="1"/>
    <col min="9202" max="9202" width="11.42578125" style="39"/>
    <col min="9203" max="9211" width="13.42578125" style="39" customWidth="1"/>
    <col min="9212" max="9212" width="11.42578125" style="39"/>
    <col min="9213" max="9213" width="13.28515625" style="39" customWidth="1"/>
    <col min="9214" max="9215" width="12.85546875" style="39" customWidth="1"/>
    <col min="9216" max="9216" width="11.42578125" style="39"/>
    <col min="9217" max="9219" width="12.5703125" style="39" customWidth="1"/>
    <col min="9220" max="9220" width="11.42578125" style="39"/>
    <col min="9221" max="9221" width="11.5703125" style="39" bestFit="1" customWidth="1"/>
    <col min="9222" max="9444" width="11.42578125" style="39"/>
    <col min="9445" max="9445" width="43.28515625" style="39" customWidth="1"/>
    <col min="9446" max="9446" width="11.42578125" style="39"/>
    <col min="9447" max="9449" width="12.5703125" style="39" customWidth="1"/>
    <col min="9450" max="9450" width="15.140625" style="39" customWidth="1"/>
    <col min="9451" max="9455" width="12.5703125" style="39" customWidth="1"/>
    <col min="9456" max="9456" width="11.42578125" style="39"/>
    <col min="9457" max="9457" width="15.5703125" style="39" customWidth="1"/>
    <col min="9458" max="9458" width="11.42578125" style="39"/>
    <col min="9459" max="9467" width="13.42578125" style="39" customWidth="1"/>
    <col min="9468" max="9468" width="11.42578125" style="39"/>
    <col min="9469" max="9469" width="13.28515625" style="39" customWidth="1"/>
    <col min="9470" max="9471" width="12.85546875" style="39" customWidth="1"/>
    <col min="9472" max="9472" width="11.42578125" style="39"/>
    <col min="9473" max="9475" width="12.5703125" style="39" customWidth="1"/>
    <col min="9476" max="9476" width="11.42578125" style="39"/>
    <col min="9477" max="9477" width="11.5703125" style="39" bestFit="1" customWidth="1"/>
    <col min="9478" max="9700" width="11.42578125" style="39"/>
    <col min="9701" max="9701" width="43.28515625" style="39" customWidth="1"/>
    <col min="9702" max="9702" width="11.42578125" style="39"/>
    <col min="9703" max="9705" width="12.5703125" style="39" customWidth="1"/>
    <col min="9706" max="9706" width="15.140625" style="39" customWidth="1"/>
    <col min="9707" max="9711" width="12.5703125" style="39" customWidth="1"/>
    <col min="9712" max="9712" width="11.42578125" style="39"/>
    <col min="9713" max="9713" width="15.5703125" style="39" customWidth="1"/>
    <col min="9714" max="9714" width="11.42578125" style="39"/>
    <col min="9715" max="9723" width="13.42578125" style="39" customWidth="1"/>
    <col min="9724" max="9724" width="11.42578125" style="39"/>
    <col min="9725" max="9725" width="13.28515625" style="39" customWidth="1"/>
    <col min="9726" max="9727" width="12.85546875" style="39" customWidth="1"/>
    <col min="9728" max="9728" width="11.42578125" style="39"/>
    <col min="9729" max="9731" width="12.5703125" style="39" customWidth="1"/>
    <col min="9732" max="9732" width="11.42578125" style="39"/>
    <col min="9733" max="9733" width="11.5703125" style="39" bestFit="1" customWidth="1"/>
    <col min="9734" max="9956" width="11.42578125" style="39"/>
    <col min="9957" max="9957" width="43.28515625" style="39" customWidth="1"/>
    <col min="9958" max="9958" width="11.42578125" style="39"/>
    <col min="9959" max="9961" width="12.5703125" style="39" customWidth="1"/>
    <col min="9962" max="9962" width="15.140625" style="39" customWidth="1"/>
    <col min="9963" max="9967" width="12.5703125" style="39" customWidth="1"/>
    <col min="9968" max="9968" width="11.42578125" style="39"/>
    <col min="9969" max="9969" width="15.5703125" style="39" customWidth="1"/>
    <col min="9970" max="9970" width="11.42578125" style="39"/>
    <col min="9971" max="9979" width="13.42578125" style="39" customWidth="1"/>
    <col min="9980" max="9980" width="11.42578125" style="39"/>
    <col min="9981" max="9981" width="13.28515625" style="39" customWidth="1"/>
    <col min="9982" max="9983" width="12.85546875" style="39" customWidth="1"/>
    <col min="9984" max="9984" width="11.42578125" style="39"/>
    <col min="9985" max="9987" width="12.5703125" style="39" customWidth="1"/>
    <col min="9988" max="9988" width="11.42578125" style="39"/>
    <col min="9989" max="9989" width="11.5703125" style="39" bestFit="1" customWidth="1"/>
    <col min="9990" max="10212" width="11.42578125" style="39"/>
    <col min="10213" max="10213" width="43.28515625" style="39" customWidth="1"/>
    <col min="10214" max="10214" width="11.42578125" style="39"/>
    <col min="10215" max="10217" width="12.5703125" style="39" customWidth="1"/>
    <col min="10218" max="10218" width="15.140625" style="39" customWidth="1"/>
    <col min="10219" max="10223" width="12.5703125" style="39" customWidth="1"/>
    <col min="10224" max="10224" width="11.42578125" style="39"/>
    <col min="10225" max="10225" width="15.5703125" style="39" customWidth="1"/>
    <col min="10226" max="10226" width="11.42578125" style="39"/>
    <col min="10227" max="10235" width="13.42578125" style="39" customWidth="1"/>
    <col min="10236" max="10236" width="11.42578125" style="39"/>
    <col min="10237" max="10237" width="13.28515625" style="39" customWidth="1"/>
    <col min="10238" max="10239" width="12.85546875" style="39" customWidth="1"/>
    <col min="10240" max="10240" width="11.42578125" style="39"/>
    <col min="10241" max="10243" width="12.5703125" style="39" customWidth="1"/>
    <col min="10244" max="10244" width="11.42578125" style="39"/>
    <col min="10245" max="10245" width="11.5703125" style="39" bestFit="1" customWidth="1"/>
    <col min="10246" max="10468" width="11.42578125" style="39"/>
    <col min="10469" max="10469" width="43.28515625" style="39" customWidth="1"/>
    <col min="10470" max="10470" width="11.42578125" style="39"/>
    <col min="10471" max="10473" width="12.5703125" style="39" customWidth="1"/>
    <col min="10474" max="10474" width="15.140625" style="39" customWidth="1"/>
    <col min="10475" max="10479" width="12.5703125" style="39" customWidth="1"/>
    <col min="10480" max="10480" width="11.42578125" style="39"/>
    <col min="10481" max="10481" width="15.5703125" style="39" customWidth="1"/>
    <col min="10482" max="10482" width="11.42578125" style="39"/>
    <col min="10483" max="10491" width="13.42578125" style="39" customWidth="1"/>
    <col min="10492" max="10492" width="11.42578125" style="39"/>
    <col min="10493" max="10493" width="13.28515625" style="39" customWidth="1"/>
    <col min="10494" max="10495" width="12.85546875" style="39" customWidth="1"/>
    <col min="10496" max="10496" width="11.42578125" style="39"/>
    <col min="10497" max="10499" width="12.5703125" style="39" customWidth="1"/>
    <col min="10500" max="10500" width="11.42578125" style="39"/>
    <col min="10501" max="10501" width="11.5703125" style="39" bestFit="1" customWidth="1"/>
    <col min="10502" max="10724" width="11.42578125" style="39"/>
    <col min="10725" max="10725" width="43.28515625" style="39" customWidth="1"/>
    <col min="10726" max="10726" width="11.42578125" style="39"/>
    <col min="10727" max="10729" width="12.5703125" style="39" customWidth="1"/>
    <col min="10730" max="10730" width="15.140625" style="39" customWidth="1"/>
    <col min="10731" max="10735" width="12.5703125" style="39" customWidth="1"/>
    <col min="10736" max="10736" width="11.42578125" style="39"/>
    <col min="10737" max="10737" width="15.5703125" style="39" customWidth="1"/>
    <col min="10738" max="10738" width="11.42578125" style="39"/>
    <col min="10739" max="10747" width="13.42578125" style="39" customWidth="1"/>
    <col min="10748" max="10748" width="11.42578125" style="39"/>
    <col min="10749" max="10749" width="13.28515625" style="39" customWidth="1"/>
    <col min="10750" max="10751" width="12.85546875" style="39" customWidth="1"/>
    <col min="10752" max="10752" width="11.42578125" style="39"/>
    <col min="10753" max="10755" width="12.5703125" style="39" customWidth="1"/>
    <col min="10756" max="10756" width="11.42578125" style="39"/>
    <col min="10757" max="10757" width="11.5703125" style="39" bestFit="1" customWidth="1"/>
    <col min="10758" max="10980" width="11.42578125" style="39"/>
    <col min="10981" max="10981" width="43.28515625" style="39" customWidth="1"/>
    <col min="10982" max="10982" width="11.42578125" style="39"/>
    <col min="10983" max="10985" width="12.5703125" style="39" customWidth="1"/>
    <col min="10986" max="10986" width="15.140625" style="39" customWidth="1"/>
    <col min="10987" max="10991" width="12.5703125" style="39" customWidth="1"/>
    <col min="10992" max="10992" width="11.42578125" style="39"/>
    <col min="10993" max="10993" width="15.5703125" style="39" customWidth="1"/>
    <col min="10994" max="10994" width="11.42578125" style="39"/>
    <col min="10995" max="11003" width="13.42578125" style="39" customWidth="1"/>
    <col min="11004" max="11004" width="11.42578125" style="39"/>
    <col min="11005" max="11005" width="13.28515625" style="39" customWidth="1"/>
    <col min="11006" max="11007" width="12.85546875" style="39" customWidth="1"/>
    <col min="11008" max="11008" width="11.42578125" style="39"/>
    <col min="11009" max="11011" width="12.5703125" style="39" customWidth="1"/>
    <col min="11012" max="11012" width="11.42578125" style="39"/>
    <col min="11013" max="11013" width="11.5703125" style="39" bestFit="1" customWidth="1"/>
    <col min="11014" max="11236" width="11.42578125" style="39"/>
    <col min="11237" max="11237" width="43.28515625" style="39" customWidth="1"/>
    <col min="11238" max="11238" width="11.42578125" style="39"/>
    <col min="11239" max="11241" width="12.5703125" style="39" customWidth="1"/>
    <col min="11242" max="11242" width="15.140625" style="39" customWidth="1"/>
    <col min="11243" max="11247" width="12.5703125" style="39" customWidth="1"/>
    <col min="11248" max="11248" width="11.42578125" style="39"/>
    <col min="11249" max="11249" width="15.5703125" style="39" customWidth="1"/>
    <col min="11250" max="11250" width="11.42578125" style="39"/>
    <col min="11251" max="11259" width="13.42578125" style="39" customWidth="1"/>
    <col min="11260" max="11260" width="11.42578125" style="39"/>
    <col min="11261" max="11261" width="13.28515625" style="39" customWidth="1"/>
    <col min="11262" max="11263" width="12.85546875" style="39" customWidth="1"/>
    <col min="11264" max="11264" width="11.42578125" style="39"/>
    <col min="11265" max="11267" width="12.5703125" style="39" customWidth="1"/>
    <col min="11268" max="11268" width="11.42578125" style="39"/>
    <col min="11269" max="11269" width="11.5703125" style="39" bestFit="1" customWidth="1"/>
    <col min="11270" max="11492" width="11.42578125" style="39"/>
    <col min="11493" max="11493" width="43.28515625" style="39" customWidth="1"/>
    <col min="11494" max="11494" width="11.42578125" style="39"/>
    <col min="11495" max="11497" width="12.5703125" style="39" customWidth="1"/>
    <col min="11498" max="11498" width="15.140625" style="39" customWidth="1"/>
    <col min="11499" max="11503" width="12.5703125" style="39" customWidth="1"/>
    <col min="11504" max="11504" width="11.42578125" style="39"/>
    <col min="11505" max="11505" width="15.5703125" style="39" customWidth="1"/>
    <col min="11506" max="11506" width="11.42578125" style="39"/>
    <col min="11507" max="11515" width="13.42578125" style="39" customWidth="1"/>
    <col min="11516" max="11516" width="11.42578125" style="39"/>
    <col min="11517" max="11517" width="13.28515625" style="39" customWidth="1"/>
    <col min="11518" max="11519" width="12.85546875" style="39" customWidth="1"/>
    <col min="11520" max="11520" width="11.42578125" style="39"/>
    <col min="11521" max="11523" width="12.5703125" style="39" customWidth="1"/>
    <col min="11524" max="11524" width="11.42578125" style="39"/>
    <col min="11525" max="11525" width="11.5703125" style="39" bestFit="1" customWidth="1"/>
    <col min="11526" max="11748" width="11.42578125" style="39"/>
    <col min="11749" max="11749" width="43.28515625" style="39" customWidth="1"/>
    <col min="11750" max="11750" width="11.42578125" style="39"/>
    <col min="11751" max="11753" width="12.5703125" style="39" customWidth="1"/>
    <col min="11754" max="11754" width="15.140625" style="39" customWidth="1"/>
    <col min="11755" max="11759" width="12.5703125" style="39" customWidth="1"/>
    <col min="11760" max="11760" width="11.42578125" style="39"/>
    <col min="11761" max="11761" width="15.5703125" style="39" customWidth="1"/>
    <col min="11762" max="11762" width="11.42578125" style="39"/>
    <col min="11763" max="11771" width="13.42578125" style="39" customWidth="1"/>
    <col min="11772" max="11772" width="11.42578125" style="39"/>
    <col min="11773" max="11773" width="13.28515625" style="39" customWidth="1"/>
    <col min="11774" max="11775" width="12.85546875" style="39" customWidth="1"/>
    <col min="11776" max="11776" width="11.42578125" style="39"/>
    <col min="11777" max="11779" width="12.5703125" style="39" customWidth="1"/>
    <col min="11780" max="11780" width="11.42578125" style="39"/>
    <col min="11781" max="11781" width="11.5703125" style="39" bestFit="1" customWidth="1"/>
    <col min="11782" max="12004" width="11.42578125" style="39"/>
    <col min="12005" max="12005" width="43.28515625" style="39" customWidth="1"/>
    <col min="12006" max="12006" width="11.42578125" style="39"/>
    <col min="12007" max="12009" width="12.5703125" style="39" customWidth="1"/>
    <col min="12010" max="12010" width="15.140625" style="39" customWidth="1"/>
    <col min="12011" max="12015" width="12.5703125" style="39" customWidth="1"/>
    <col min="12016" max="12016" width="11.42578125" style="39"/>
    <col min="12017" max="12017" width="15.5703125" style="39" customWidth="1"/>
    <col min="12018" max="12018" width="11.42578125" style="39"/>
    <col min="12019" max="12027" width="13.42578125" style="39" customWidth="1"/>
    <col min="12028" max="12028" width="11.42578125" style="39"/>
    <col min="12029" max="12029" width="13.28515625" style="39" customWidth="1"/>
    <col min="12030" max="12031" width="12.85546875" style="39" customWidth="1"/>
    <col min="12032" max="12032" width="11.42578125" style="39"/>
    <col min="12033" max="12035" width="12.5703125" style="39" customWidth="1"/>
    <col min="12036" max="12036" width="11.42578125" style="39"/>
    <col min="12037" max="12037" width="11.5703125" style="39" bestFit="1" customWidth="1"/>
    <col min="12038" max="12260" width="11.42578125" style="39"/>
    <col min="12261" max="12261" width="43.28515625" style="39" customWidth="1"/>
    <col min="12262" max="12262" width="11.42578125" style="39"/>
    <col min="12263" max="12265" width="12.5703125" style="39" customWidth="1"/>
    <col min="12266" max="12266" width="15.140625" style="39" customWidth="1"/>
    <col min="12267" max="12271" width="12.5703125" style="39" customWidth="1"/>
    <col min="12272" max="12272" width="11.42578125" style="39"/>
    <col min="12273" max="12273" width="15.5703125" style="39" customWidth="1"/>
    <col min="12274" max="12274" width="11.42578125" style="39"/>
    <col min="12275" max="12283" width="13.42578125" style="39" customWidth="1"/>
    <col min="12284" max="12284" width="11.42578125" style="39"/>
    <col min="12285" max="12285" width="13.28515625" style="39" customWidth="1"/>
    <col min="12286" max="12287" width="12.85546875" style="39" customWidth="1"/>
    <col min="12288" max="12288" width="11.42578125" style="39"/>
    <col min="12289" max="12291" width="12.5703125" style="39" customWidth="1"/>
    <col min="12292" max="12292" width="11.42578125" style="39"/>
    <col min="12293" max="12293" width="11.5703125" style="39" bestFit="1" customWidth="1"/>
    <col min="12294" max="12516" width="11.42578125" style="39"/>
    <col min="12517" max="12517" width="43.28515625" style="39" customWidth="1"/>
    <col min="12518" max="12518" width="11.42578125" style="39"/>
    <col min="12519" max="12521" width="12.5703125" style="39" customWidth="1"/>
    <col min="12522" max="12522" width="15.140625" style="39" customWidth="1"/>
    <col min="12523" max="12527" width="12.5703125" style="39" customWidth="1"/>
    <col min="12528" max="12528" width="11.42578125" style="39"/>
    <col min="12529" max="12529" width="15.5703125" style="39" customWidth="1"/>
    <col min="12530" max="12530" width="11.42578125" style="39"/>
    <col min="12531" max="12539" width="13.42578125" style="39" customWidth="1"/>
    <col min="12540" max="12540" width="11.42578125" style="39"/>
    <col min="12541" max="12541" width="13.28515625" style="39" customWidth="1"/>
    <col min="12542" max="12543" width="12.85546875" style="39" customWidth="1"/>
    <col min="12544" max="12544" width="11.42578125" style="39"/>
    <col min="12545" max="12547" width="12.5703125" style="39" customWidth="1"/>
    <col min="12548" max="12548" width="11.42578125" style="39"/>
    <col min="12549" max="12549" width="11.5703125" style="39" bestFit="1" customWidth="1"/>
    <col min="12550" max="12772" width="11.42578125" style="39"/>
    <col min="12773" max="12773" width="43.28515625" style="39" customWidth="1"/>
    <col min="12774" max="12774" width="11.42578125" style="39"/>
    <col min="12775" max="12777" width="12.5703125" style="39" customWidth="1"/>
    <col min="12778" max="12778" width="15.140625" style="39" customWidth="1"/>
    <col min="12779" max="12783" width="12.5703125" style="39" customWidth="1"/>
    <col min="12784" max="12784" width="11.42578125" style="39"/>
    <col min="12785" max="12785" width="15.5703125" style="39" customWidth="1"/>
    <col min="12786" max="12786" width="11.42578125" style="39"/>
    <col min="12787" max="12795" width="13.42578125" style="39" customWidth="1"/>
    <col min="12796" max="12796" width="11.42578125" style="39"/>
    <col min="12797" max="12797" width="13.28515625" style="39" customWidth="1"/>
    <col min="12798" max="12799" width="12.85546875" style="39" customWidth="1"/>
    <col min="12800" max="12800" width="11.42578125" style="39"/>
    <col min="12801" max="12803" width="12.5703125" style="39" customWidth="1"/>
    <col min="12804" max="12804" width="11.42578125" style="39"/>
    <col min="12805" max="12805" width="11.5703125" style="39" bestFit="1" customWidth="1"/>
    <col min="12806" max="13028" width="11.42578125" style="39"/>
    <col min="13029" max="13029" width="43.28515625" style="39" customWidth="1"/>
    <col min="13030" max="13030" width="11.42578125" style="39"/>
    <col min="13031" max="13033" width="12.5703125" style="39" customWidth="1"/>
    <col min="13034" max="13034" width="15.140625" style="39" customWidth="1"/>
    <col min="13035" max="13039" width="12.5703125" style="39" customWidth="1"/>
    <col min="13040" max="13040" width="11.42578125" style="39"/>
    <col min="13041" max="13041" width="15.5703125" style="39" customWidth="1"/>
    <col min="13042" max="13042" width="11.42578125" style="39"/>
    <col min="13043" max="13051" width="13.42578125" style="39" customWidth="1"/>
    <col min="13052" max="13052" width="11.42578125" style="39"/>
    <col min="13053" max="13053" width="13.28515625" style="39" customWidth="1"/>
    <col min="13054" max="13055" width="12.85546875" style="39" customWidth="1"/>
    <col min="13056" max="13056" width="11.42578125" style="39"/>
    <col min="13057" max="13059" width="12.5703125" style="39" customWidth="1"/>
    <col min="13060" max="13060" width="11.42578125" style="39"/>
    <col min="13061" max="13061" width="11.5703125" style="39" bestFit="1" customWidth="1"/>
    <col min="13062" max="13284" width="11.42578125" style="39"/>
    <col min="13285" max="13285" width="43.28515625" style="39" customWidth="1"/>
    <col min="13286" max="13286" width="11.42578125" style="39"/>
    <col min="13287" max="13289" width="12.5703125" style="39" customWidth="1"/>
    <col min="13290" max="13290" width="15.140625" style="39" customWidth="1"/>
    <col min="13291" max="13295" width="12.5703125" style="39" customWidth="1"/>
    <col min="13296" max="13296" width="11.42578125" style="39"/>
    <col min="13297" max="13297" width="15.5703125" style="39" customWidth="1"/>
    <col min="13298" max="13298" width="11.42578125" style="39"/>
    <col min="13299" max="13307" width="13.42578125" style="39" customWidth="1"/>
    <col min="13308" max="13308" width="11.42578125" style="39"/>
    <col min="13309" max="13309" width="13.28515625" style="39" customWidth="1"/>
    <col min="13310" max="13311" width="12.85546875" style="39" customWidth="1"/>
    <col min="13312" max="13312" width="11.42578125" style="39"/>
    <col min="13313" max="13315" width="12.5703125" style="39" customWidth="1"/>
    <col min="13316" max="13316" width="11.42578125" style="39"/>
    <col min="13317" max="13317" width="11.5703125" style="39" bestFit="1" customWidth="1"/>
    <col min="13318" max="13540" width="11.42578125" style="39"/>
    <col min="13541" max="13541" width="43.28515625" style="39" customWidth="1"/>
    <col min="13542" max="13542" width="11.42578125" style="39"/>
    <col min="13543" max="13545" width="12.5703125" style="39" customWidth="1"/>
    <col min="13546" max="13546" width="15.140625" style="39" customWidth="1"/>
    <col min="13547" max="13551" width="12.5703125" style="39" customWidth="1"/>
    <col min="13552" max="13552" width="11.42578125" style="39"/>
    <col min="13553" max="13553" width="15.5703125" style="39" customWidth="1"/>
    <col min="13554" max="13554" width="11.42578125" style="39"/>
    <col min="13555" max="13563" width="13.42578125" style="39" customWidth="1"/>
    <col min="13564" max="13564" width="11.42578125" style="39"/>
    <col min="13565" max="13565" width="13.28515625" style="39" customWidth="1"/>
    <col min="13566" max="13567" width="12.85546875" style="39" customWidth="1"/>
    <col min="13568" max="13568" width="11.42578125" style="39"/>
    <col min="13569" max="13571" width="12.5703125" style="39" customWidth="1"/>
    <col min="13572" max="13572" width="11.42578125" style="39"/>
    <col min="13573" max="13573" width="11.5703125" style="39" bestFit="1" customWidth="1"/>
    <col min="13574" max="13796" width="11.42578125" style="39"/>
    <col min="13797" max="13797" width="43.28515625" style="39" customWidth="1"/>
    <col min="13798" max="13798" width="11.42578125" style="39"/>
    <col min="13799" max="13801" width="12.5703125" style="39" customWidth="1"/>
    <col min="13802" max="13802" width="15.140625" style="39" customWidth="1"/>
    <col min="13803" max="13807" width="12.5703125" style="39" customWidth="1"/>
    <col min="13808" max="13808" width="11.42578125" style="39"/>
    <col min="13809" max="13809" width="15.5703125" style="39" customWidth="1"/>
    <col min="13810" max="13810" width="11.42578125" style="39"/>
    <col min="13811" max="13819" width="13.42578125" style="39" customWidth="1"/>
    <col min="13820" max="13820" width="11.42578125" style="39"/>
    <col min="13821" max="13821" width="13.28515625" style="39" customWidth="1"/>
    <col min="13822" max="13823" width="12.85546875" style="39" customWidth="1"/>
    <col min="13824" max="13824" width="11.42578125" style="39"/>
    <col min="13825" max="13827" width="12.5703125" style="39" customWidth="1"/>
    <col min="13828" max="13828" width="11.42578125" style="39"/>
    <col min="13829" max="13829" width="11.5703125" style="39" bestFit="1" customWidth="1"/>
    <col min="13830" max="14052" width="11.42578125" style="39"/>
    <col min="14053" max="14053" width="43.28515625" style="39" customWidth="1"/>
    <col min="14054" max="14054" width="11.42578125" style="39"/>
    <col min="14055" max="14057" width="12.5703125" style="39" customWidth="1"/>
    <col min="14058" max="14058" width="15.140625" style="39" customWidth="1"/>
    <col min="14059" max="14063" width="12.5703125" style="39" customWidth="1"/>
    <col min="14064" max="14064" width="11.42578125" style="39"/>
    <col min="14065" max="14065" width="15.5703125" style="39" customWidth="1"/>
    <col min="14066" max="14066" width="11.42578125" style="39"/>
    <col min="14067" max="14075" width="13.42578125" style="39" customWidth="1"/>
    <col min="14076" max="14076" width="11.42578125" style="39"/>
    <col min="14077" max="14077" width="13.28515625" style="39" customWidth="1"/>
    <col min="14078" max="14079" width="12.85546875" style="39" customWidth="1"/>
    <col min="14080" max="14080" width="11.42578125" style="39"/>
    <col min="14081" max="14083" width="12.5703125" style="39" customWidth="1"/>
    <col min="14084" max="14084" width="11.42578125" style="39"/>
    <col min="14085" max="14085" width="11.5703125" style="39" bestFit="1" customWidth="1"/>
    <col min="14086" max="14308" width="11.42578125" style="39"/>
    <col min="14309" max="14309" width="43.28515625" style="39" customWidth="1"/>
    <col min="14310" max="14310" width="11.42578125" style="39"/>
    <col min="14311" max="14313" width="12.5703125" style="39" customWidth="1"/>
    <col min="14314" max="14314" width="15.140625" style="39" customWidth="1"/>
    <col min="14315" max="14319" width="12.5703125" style="39" customWidth="1"/>
    <col min="14320" max="14320" width="11.42578125" style="39"/>
    <col min="14321" max="14321" width="15.5703125" style="39" customWidth="1"/>
    <col min="14322" max="14322" width="11.42578125" style="39"/>
    <col min="14323" max="14331" width="13.42578125" style="39" customWidth="1"/>
    <col min="14332" max="14332" width="11.42578125" style="39"/>
    <col min="14333" max="14333" width="13.28515625" style="39" customWidth="1"/>
    <col min="14334" max="14335" width="12.85546875" style="39" customWidth="1"/>
    <col min="14336" max="14336" width="11.42578125" style="39"/>
    <col min="14337" max="14339" width="12.5703125" style="39" customWidth="1"/>
    <col min="14340" max="14340" width="11.42578125" style="39"/>
    <col min="14341" max="14341" width="11.5703125" style="39" bestFit="1" customWidth="1"/>
    <col min="14342" max="14564" width="11.42578125" style="39"/>
    <col min="14565" max="14565" width="43.28515625" style="39" customWidth="1"/>
    <col min="14566" max="14566" width="11.42578125" style="39"/>
    <col min="14567" max="14569" width="12.5703125" style="39" customWidth="1"/>
    <col min="14570" max="14570" width="15.140625" style="39" customWidth="1"/>
    <col min="14571" max="14575" width="12.5703125" style="39" customWidth="1"/>
    <col min="14576" max="14576" width="11.42578125" style="39"/>
    <col min="14577" max="14577" width="15.5703125" style="39" customWidth="1"/>
    <col min="14578" max="14578" width="11.42578125" style="39"/>
    <col min="14579" max="14587" width="13.42578125" style="39" customWidth="1"/>
    <col min="14588" max="14588" width="11.42578125" style="39"/>
    <col min="14589" max="14589" width="13.28515625" style="39" customWidth="1"/>
    <col min="14590" max="14591" width="12.85546875" style="39" customWidth="1"/>
    <col min="14592" max="14592" width="11.42578125" style="39"/>
    <col min="14593" max="14595" width="12.5703125" style="39" customWidth="1"/>
    <col min="14596" max="14596" width="11.42578125" style="39"/>
    <col min="14597" max="14597" width="11.5703125" style="39" bestFit="1" customWidth="1"/>
    <col min="14598" max="14820" width="11.42578125" style="39"/>
    <col min="14821" max="14821" width="43.28515625" style="39" customWidth="1"/>
    <col min="14822" max="14822" width="11.42578125" style="39"/>
    <col min="14823" max="14825" width="12.5703125" style="39" customWidth="1"/>
    <col min="14826" max="14826" width="15.140625" style="39" customWidth="1"/>
    <col min="14827" max="14831" width="12.5703125" style="39" customWidth="1"/>
    <col min="14832" max="14832" width="11.42578125" style="39"/>
    <col min="14833" max="14833" width="15.5703125" style="39" customWidth="1"/>
    <col min="14834" max="14834" width="11.42578125" style="39"/>
    <col min="14835" max="14843" width="13.42578125" style="39" customWidth="1"/>
    <col min="14844" max="14844" width="11.42578125" style="39"/>
    <col min="14845" max="14845" width="13.28515625" style="39" customWidth="1"/>
    <col min="14846" max="14847" width="12.85546875" style="39" customWidth="1"/>
    <col min="14848" max="14848" width="11.42578125" style="39"/>
    <col min="14849" max="14851" width="12.5703125" style="39" customWidth="1"/>
    <col min="14852" max="14852" width="11.42578125" style="39"/>
    <col min="14853" max="14853" width="11.5703125" style="39" bestFit="1" customWidth="1"/>
    <col min="14854" max="15076" width="11.42578125" style="39"/>
    <col min="15077" max="15077" width="43.28515625" style="39" customWidth="1"/>
    <col min="15078" max="15078" width="11.42578125" style="39"/>
    <col min="15079" max="15081" width="12.5703125" style="39" customWidth="1"/>
    <col min="15082" max="15082" width="15.140625" style="39" customWidth="1"/>
    <col min="15083" max="15087" width="12.5703125" style="39" customWidth="1"/>
    <col min="15088" max="15088" width="11.42578125" style="39"/>
    <col min="15089" max="15089" width="15.5703125" style="39" customWidth="1"/>
    <col min="15090" max="15090" width="11.42578125" style="39"/>
    <col min="15091" max="15099" width="13.42578125" style="39" customWidth="1"/>
    <col min="15100" max="15100" width="11.42578125" style="39"/>
    <col min="15101" max="15101" width="13.28515625" style="39" customWidth="1"/>
    <col min="15102" max="15103" width="12.85546875" style="39" customWidth="1"/>
    <col min="15104" max="15104" width="11.42578125" style="39"/>
    <col min="15105" max="15107" width="12.5703125" style="39" customWidth="1"/>
    <col min="15108" max="15108" width="11.42578125" style="39"/>
    <col min="15109" max="15109" width="11.5703125" style="39" bestFit="1" customWidth="1"/>
    <col min="15110" max="15332" width="11.42578125" style="39"/>
    <col min="15333" max="15333" width="43.28515625" style="39" customWidth="1"/>
    <col min="15334" max="15334" width="11.42578125" style="39"/>
    <col min="15335" max="15337" width="12.5703125" style="39" customWidth="1"/>
    <col min="15338" max="15338" width="15.140625" style="39" customWidth="1"/>
    <col min="15339" max="15343" width="12.5703125" style="39" customWidth="1"/>
    <col min="15344" max="15344" width="11.42578125" style="39"/>
    <col min="15345" max="15345" width="15.5703125" style="39" customWidth="1"/>
    <col min="15346" max="15346" width="11.42578125" style="39"/>
    <col min="15347" max="15355" width="13.42578125" style="39" customWidth="1"/>
    <col min="15356" max="15356" width="11.42578125" style="39"/>
    <col min="15357" max="15357" width="13.28515625" style="39" customWidth="1"/>
    <col min="15358" max="15359" width="12.85546875" style="39" customWidth="1"/>
    <col min="15360" max="15360" width="11.42578125" style="39"/>
    <col min="15361" max="15363" width="12.5703125" style="39" customWidth="1"/>
    <col min="15364" max="15364" width="11.42578125" style="39"/>
    <col min="15365" max="15365" width="11.5703125" style="39" bestFit="1" customWidth="1"/>
    <col min="15366" max="15588" width="11.42578125" style="39"/>
    <col min="15589" max="15589" width="43.28515625" style="39" customWidth="1"/>
    <col min="15590" max="15590" width="11.42578125" style="39"/>
    <col min="15591" max="15593" width="12.5703125" style="39" customWidth="1"/>
    <col min="15594" max="15594" width="15.140625" style="39" customWidth="1"/>
    <col min="15595" max="15599" width="12.5703125" style="39" customWidth="1"/>
    <col min="15600" max="15600" width="11.42578125" style="39"/>
    <col min="15601" max="15601" width="15.5703125" style="39" customWidth="1"/>
    <col min="15602" max="15602" width="11.42578125" style="39"/>
    <col min="15603" max="15611" width="13.42578125" style="39" customWidth="1"/>
    <col min="15612" max="15612" width="11.42578125" style="39"/>
    <col min="15613" max="15613" width="13.28515625" style="39" customWidth="1"/>
    <col min="15614" max="15615" width="12.85546875" style="39" customWidth="1"/>
    <col min="15616" max="15616" width="11.42578125" style="39"/>
    <col min="15617" max="15619" width="12.5703125" style="39" customWidth="1"/>
    <col min="15620" max="15620" width="11.42578125" style="39"/>
    <col min="15621" max="15621" width="11.5703125" style="39" bestFit="1" customWidth="1"/>
    <col min="15622" max="15844" width="11.42578125" style="39"/>
    <col min="15845" max="15845" width="43.28515625" style="39" customWidth="1"/>
    <col min="15846" max="15846" width="11.42578125" style="39"/>
    <col min="15847" max="15849" width="12.5703125" style="39" customWidth="1"/>
    <col min="15850" max="15850" width="15.140625" style="39" customWidth="1"/>
    <col min="15851" max="15855" width="12.5703125" style="39" customWidth="1"/>
    <col min="15856" max="15856" width="11.42578125" style="39"/>
    <col min="15857" max="15857" width="15.5703125" style="39" customWidth="1"/>
    <col min="15858" max="15858" width="11.42578125" style="39"/>
    <col min="15859" max="15867" width="13.42578125" style="39" customWidth="1"/>
    <col min="15868" max="15868" width="11.42578125" style="39"/>
    <col min="15869" max="15869" width="13.28515625" style="39" customWidth="1"/>
    <col min="15870" max="15871" width="12.85546875" style="39" customWidth="1"/>
    <col min="15872" max="15872" width="11.42578125" style="39"/>
    <col min="15873" max="15875" width="12.5703125" style="39" customWidth="1"/>
    <col min="15876" max="15876" width="11.42578125" style="39"/>
    <col min="15877" max="15877" width="11.5703125" style="39" bestFit="1" customWidth="1"/>
    <col min="15878" max="16100" width="11.42578125" style="39"/>
    <col min="16101" max="16101" width="43.28515625" style="39" customWidth="1"/>
    <col min="16102" max="16102" width="11.42578125" style="39"/>
    <col min="16103" max="16105" width="12.5703125" style="39" customWidth="1"/>
    <col min="16106" max="16106" width="15.140625" style="39" customWidth="1"/>
    <col min="16107" max="16111" width="12.5703125" style="39" customWidth="1"/>
    <col min="16112" max="16112" width="11.42578125" style="39"/>
    <col min="16113" max="16113" width="15.5703125" style="39" customWidth="1"/>
    <col min="16114" max="16114" width="11.42578125" style="39"/>
    <col min="16115" max="16123" width="13.42578125" style="39" customWidth="1"/>
    <col min="16124" max="16124" width="11.42578125" style="39"/>
    <col min="16125" max="16125" width="13.28515625" style="39" customWidth="1"/>
    <col min="16126" max="16127" width="12.85546875" style="39" customWidth="1"/>
    <col min="16128" max="16128" width="11.42578125" style="39"/>
    <col min="16129" max="16131" width="12.5703125" style="39" customWidth="1"/>
    <col min="16132" max="16132" width="11.42578125" style="39"/>
    <col min="16133" max="16133" width="11.5703125" style="39" bestFit="1" customWidth="1"/>
    <col min="16134" max="16384" width="11.42578125" style="39"/>
  </cols>
  <sheetData>
    <row r="1" spans="1:5" x14ac:dyDescent="0.2">
      <c r="A1" s="525"/>
      <c r="B1" s="106"/>
      <c r="C1" s="318"/>
    </row>
    <row r="2" spans="1:5" x14ac:dyDescent="0.2">
      <c r="A2" s="526"/>
      <c r="B2" s="47"/>
      <c r="C2" s="319"/>
    </row>
    <row r="3" spans="1:5" x14ac:dyDescent="0.2">
      <c r="A3" s="526"/>
      <c r="B3" s="47"/>
      <c r="C3" s="319"/>
    </row>
    <row r="4" spans="1:5" x14ac:dyDescent="0.2">
      <c r="A4" s="526"/>
      <c r="B4" s="47"/>
      <c r="C4" s="319"/>
    </row>
    <row r="5" spans="1:5" x14ac:dyDescent="0.2">
      <c r="A5" s="526"/>
      <c r="B5" s="47"/>
      <c r="C5" s="319"/>
    </row>
    <row r="6" spans="1:5" ht="63" customHeight="1" x14ac:dyDescent="0.2">
      <c r="A6" s="576" t="s">
        <v>263</v>
      </c>
      <c r="B6" s="577"/>
      <c r="C6" s="578"/>
    </row>
    <row r="7" spans="1:5" x14ac:dyDescent="0.2">
      <c r="A7" s="579" t="s">
        <v>83</v>
      </c>
      <c r="B7" s="580"/>
      <c r="C7" s="581"/>
    </row>
    <row r="8" spans="1:5" ht="13.5" x14ac:dyDescent="0.2">
      <c r="A8" s="579" t="s">
        <v>309</v>
      </c>
      <c r="B8" s="580"/>
      <c r="C8" s="581"/>
    </row>
    <row r="9" spans="1:5" x14ac:dyDescent="0.2">
      <c r="A9" s="579" t="s">
        <v>208</v>
      </c>
      <c r="B9" s="580"/>
      <c r="C9" s="581"/>
    </row>
    <row r="10" spans="1:5" x14ac:dyDescent="0.2">
      <c r="A10" s="579" t="s">
        <v>200</v>
      </c>
      <c r="B10" s="580"/>
      <c r="C10" s="581"/>
      <c r="D10" s="143"/>
    </row>
    <row r="11" spans="1:5" ht="12.75" customHeight="1" x14ac:dyDescent="0.2">
      <c r="A11" s="579" t="s">
        <v>1</v>
      </c>
      <c r="B11" s="580"/>
      <c r="C11" s="581"/>
    </row>
    <row r="12" spans="1:5" x14ac:dyDescent="0.2">
      <c r="A12" s="582">
        <v>2017</v>
      </c>
      <c r="B12" s="583"/>
      <c r="C12" s="584"/>
    </row>
    <row r="13" spans="1:5" x14ac:dyDescent="0.2">
      <c r="A13" s="235"/>
      <c r="B13" s="132"/>
      <c r="C13" s="274" t="s">
        <v>209</v>
      </c>
    </row>
    <row r="14" spans="1:5" ht="21" customHeight="1" x14ac:dyDescent="0.2">
      <c r="A14" s="349" t="s">
        <v>30</v>
      </c>
      <c r="B14" s="57" t="s">
        <v>3</v>
      </c>
      <c r="C14" s="226" t="s">
        <v>203</v>
      </c>
      <c r="D14" s="54"/>
      <c r="E14" s="54"/>
    </row>
    <row r="15" spans="1:5" ht="12" customHeight="1" x14ac:dyDescent="0.2">
      <c r="A15" s="275" t="s">
        <v>31</v>
      </c>
      <c r="B15" s="63">
        <v>9896</v>
      </c>
      <c r="C15" s="313" t="s">
        <v>17</v>
      </c>
      <c r="D15" s="50"/>
      <c r="E15" s="51"/>
    </row>
    <row r="16" spans="1:5" ht="12" customHeight="1" x14ac:dyDescent="0.2">
      <c r="A16" s="265" t="s">
        <v>100</v>
      </c>
      <c r="B16" s="40">
        <v>9889</v>
      </c>
      <c r="C16" s="314">
        <f t="shared" ref="C16:C27" si="0">((B16*100)/$B$15)</f>
        <v>99.929264349232014</v>
      </c>
      <c r="D16" s="42"/>
      <c r="E16" s="44"/>
    </row>
    <row r="17" spans="1:8" ht="12" customHeight="1" x14ac:dyDescent="0.2">
      <c r="A17" s="250" t="s">
        <v>159</v>
      </c>
      <c r="B17" s="65">
        <v>9663</v>
      </c>
      <c r="C17" s="258">
        <f t="shared" si="0"/>
        <v>97.645513338722722</v>
      </c>
      <c r="D17" s="42"/>
      <c r="E17" s="44"/>
    </row>
    <row r="18" spans="1:8" ht="12" customHeight="1" x14ac:dyDescent="0.2">
      <c r="A18" s="246" t="s">
        <v>101</v>
      </c>
      <c r="B18" s="40">
        <v>9517</v>
      </c>
      <c r="C18" s="314">
        <f t="shared" si="0"/>
        <v>96.170169765561837</v>
      </c>
      <c r="D18" s="42"/>
      <c r="E18" s="44"/>
    </row>
    <row r="19" spans="1:8" ht="12" customHeight="1" x14ac:dyDescent="0.2">
      <c r="A19" s="250" t="s">
        <v>89</v>
      </c>
      <c r="B19" s="65">
        <v>8323</v>
      </c>
      <c r="C19" s="258">
        <f t="shared" si="0"/>
        <v>84.104688763136622</v>
      </c>
      <c r="D19" s="42"/>
      <c r="E19" s="44"/>
    </row>
    <row r="20" spans="1:8" ht="12" customHeight="1" x14ac:dyDescent="0.2">
      <c r="A20" s="246" t="s">
        <v>32</v>
      </c>
      <c r="B20" s="40">
        <v>8492</v>
      </c>
      <c r="C20" s="314">
        <f t="shared" si="0"/>
        <v>85.812449474535171</v>
      </c>
      <c r="D20" s="42"/>
      <c r="E20" s="44"/>
    </row>
    <row r="21" spans="1:8" ht="12" customHeight="1" x14ac:dyDescent="0.2">
      <c r="A21" s="250" t="s">
        <v>259</v>
      </c>
      <c r="B21" s="65">
        <v>425</v>
      </c>
      <c r="C21" s="258">
        <f t="shared" si="0"/>
        <v>4.2946645109135</v>
      </c>
      <c r="D21" s="42"/>
      <c r="E21" s="53"/>
    </row>
    <row r="22" spans="1:8" ht="12" customHeight="1" x14ac:dyDescent="0.2">
      <c r="A22" s="246" t="s">
        <v>226</v>
      </c>
      <c r="B22" s="40">
        <v>7148</v>
      </c>
      <c r="C22" s="314">
        <f t="shared" si="0"/>
        <v>72.231204527081644</v>
      </c>
      <c r="D22" s="42"/>
      <c r="E22" s="44"/>
    </row>
    <row r="23" spans="1:8" ht="12" customHeight="1" x14ac:dyDescent="0.2">
      <c r="A23" s="250" t="s">
        <v>225</v>
      </c>
      <c r="B23" s="65">
        <v>7993</v>
      </c>
      <c r="C23" s="258">
        <f t="shared" si="0"/>
        <v>80.770008084074377</v>
      </c>
      <c r="D23" s="42"/>
      <c r="E23" s="44"/>
    </row>
    <row r="24" spans="1:8" ht="12" customHeight="1" x14ac:dyDescent="0.2">
      <c r="A24" s="265" t="s">
        <v>102</v>
      </c>
      <c r="B24" s="40">
        <v>6878</v>
      </c>
      <c r="C24" s="314">
        <f t="shared" si="0"/>
        <v>69.502829426030715</v>
      </c>
      <c r="D24" s="42"/>
      <c r="E24" s="44"/>
    </row>
    <row r="25" spans="1:8" ht="12" customHeight="1" x14ac:dyDescent="0.2">
      <c r="A25" s="250" t="s">
        <v>103</v>
      </c>
      <c r="B25" s="65">
        <v>4965</v>
      </c>
      <c r="C25" s="258">
        <f t="shared" si="0"/>
        <v>50.171786580436539</v>
      </c>
      <c r="D25" s="42"/>
      <c r="E25" s="53"/>
    </row>
    <row r="26" spans="1:8" ht="12" customHeight="1" x14ac:dyDescent="0.2">
      <c r="A26" s="246" t="s">
        <v>104</v>
      </c>
      <c r="B26" s="40">
        <v>8798</v>
      </c>
      <c r="C26" s="314">
        <f t="shared" si="0"/>
        <v>88.904607922392884</v>
      </c>
      <c r="D26" s="42"/>
      <c r="E26" s="44"/>
    </row>
    <row r="27" spans="1:8" ht="12" customHeight="1" x14ac:dyDescent="0.2">
      <c r="A27" s="267" t="s">
        <v>105</v>
      </c>
      <c r="B27" s="68">
        <v>6212</v>
      </c>
      <c r="C27" s="268">
        <f t="shared" si="0"/>
        <v>62.772837510105091</v>
      </c>
      <c r="D27" s="42"/>
      <c r="E27" s="44"/>
    </row>
    <row r="28" spans="1:8" ht="12.75" customHeight="1" x14ac:dyDescent="0.2">
      <c r="D28" s="47"/>
      <c r="E28" s="47"/>
      <c r="G28" s="39"/>
      <c r="H28" s="39"/>
    </row>
    <row r="29" spans="1:8" ht="12.75" customHeight="1" x14ac:dyDescent="0.2">
      <c r="A29" s="310"/>
      <c r="B29" s="311"/>
      <c r="C29" s="334"/>
      <c r="D29" s="47"/>
      <c r="E29" s="47"/>
      <c r="G29" s="39"/>
      <c r="H29" s="39"/>
    </row>
    <row r="30" spans="1:8" x14ac:dyDescent="0.2">
      <c r="A30" s="573" t="s">
        <v>320</v>
      </c>
      <c r="B30" s="574"/>
      <c r="C30" s="575"/>
    </row>
    <row r="31" spans="1:8" ht="40.5" customHeight="1" x14ac:dyDescent="0.2">
      <c r="A31" s="573" t="s">
        <v>316</v>
      </c>
      <c r="B31" s="574"/>
      <c r="C31" s="575"/>
      <c r="D31" s="162"/>
      <c r="E31" s="162"/>
      <c r="G31" s="39"/>
      <c r="H31" s="39"/>
    </row>
    <row r="32" spans="1:8" ht="26.25" customHeight="1" x14ac:dyDescent="0.2">
      <c r="A32" s="573" t="s">
        <v>33</v>
      </c>
      <c r="B32" s="574"/>
      <c r="C32" s="575"/>
      <c r="D32" s="162"/>
      <c r="E32" s="162"/>
    </row>
    <row r="33" spans="1:6" ht="37.5" customHeight="1" x14ac:dyDescent="0.2">
      <c r="A33" s="573" t="s">
        <v>158</v>
      </c>
      <c r="B33" s="574"/>
      <c r="C33" s="575"/>
      <c r="D33" s="160"/>
      <c r="E33" s="160"/>
      <c r="F33" s="160"/>
    </row>
    <row r="34" spans="1:6" ht="15.75" customHeight="1" x14ac:dyDescent="0.2">
      <c r="A34" s="573" t="s">
        <v>227</v>
      </c>
      <c r="B34" s="574"/>
      <c r="C34" s="575"/>
      <c r="D34" s="12"/>
    </row>
    <row r="35" spans="1:6" ht="17.25" customHeight="1" x14ac:dyDescent="0.2">
      <c r="A35" s="573" t="s">
        <v>9</v>
      </c>
      <c r="B35" s="574"/>
      <c r="C35" s="575"/>
      <c r="D35" s="162"/>
      <c r="E35" s="162"/>
    </row>
    <row r="36" spans="1:6" x14ac:dyDescent="0.2">
      <c r="A36" s="588" t="s">
        <v>302</v>
      </c>
      <c r="B36" s="589"/>
      <c r="C36" s="590"/>
      <c r="D36" s="134"/>
    </row>
    <row r="37" spans="1:6" x14ac:dyDescent="0.2">
      <c r="A37" s="350"/>
      <c r="B37" s="351"/>
      <c r="C37" s="352"/>
    </row>
  </sheetData>
  <mergeCells count="15">
    <mergeCell ref="A1:A5"/>
    <mergeCell ref="A6:C6"/>
    <mergeCell ref="A10:C10"/>
    <mergeCell ref="A36:C36"/>
    <mergeCell ref="A7:C7"/>
    <mergeCell ref="A8:C8"/>
    <mergeCell ref="A11:C11"/>
    <mergeCell ref="A12:C12"/>
    <mergeCell ref="A31:C31"/>
    <mergeCell ref="A32:C32"/>
    <mergeCell ref="A33:C33"/>
    <mergeCell ref="A34:C34"/>
    <mergeCell ref="A35:C35"/>
    <mergeCell ref="A9:C9"/>
    <mergeCell ref="A30:C30"/>
  </mergeCells>
  <hyperlinks>
    <hyperlink ref="C13" location="Contenido!A1" display="Volver al contenido"/>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30"/>
  <sheetViews>
    <sheetView workbookViewId="0">
      <selection activeCell="F28" sqref="F28"/>
    </sheetView>
  </sheetViews>
  <sheetFormatPr baseColWidth="10" defaultRowHeight="12.75" x14ac:dyDescent="0.2"/>
  <cols>
    <col min="1" max="1" width="44" style="3" customWidth="1"/>
    <col min="2" max="3" width="21.7109375" style="3" customWidth="1"/>
    <col min="4" max="4" width="11.42578125" style="3"/>
    <col min="5" max="5" width="12.42578125" style="3" customWidth="1"/>
    <col min="6" max="6" width="11.42578125" style="3"/>
    <col min="7" max="7" width="13.7109375" style="3" customWidth="1"/>
    <col min="8" max="8" width="11.42578125" style="3"/>
    <col min="9" max="9" width="12.85546875" style="3" bestFit="1" customWidth="1"/>
    <col min="10" max="16384" width="11.42578125" style="3"/>
  </cols>
  <sheetData>
    <row r="1" spans="1:9" x14ac:dyDescent="0.2">
      <c r="A1" s="525"/>
      <c r="B1" s="187"/>
      <c r="C1" s="188"/>
    </row>
    <row r="2" spans="1:9" x14ac:dyDescent="0.2">
      <c r="A2" s="526"/>
      <c r="B2" s="10"/>
      <c r="C2" s="189"/>
    </row>
    <row r="3" spans="1:9" x14ac:dyDescent="0.2">
      <c r="A3" s="526"/>
      <c r="B3" s="10"/>
      <c r="C3" s="189"/>
    </row>
    <row r="4" spans="1:9" x14ac:dyDescent="0.2">
      <c r="A4" s="526"/>
      <c r="B4" s="10"/>
      <c r="C4" s="189"/>
    </row>
    <row r="5" spans="1:9" x14ac:dyDescent="0.2">
      <c r="A5" s="526"/>
      <c r="B5" s="10"/>
      <c r="C5" s="189"/>
    </row>
    <row r="6" spans="1:9" ht="65.25" customHeight="1" x14ac:dyDescent="0.2">
      <c r="A6" s="576" t="s">
        <v>263</v>
      </c>
      <c r="B6" s="577"/>
      <c r="C6" s="578"/>
    </row>
    <row r="7" spans="1:9" x14ac:dyDescent="0.2">
      <c r="A7" s="513" t="s">
        <v>84</v>
      </c>
      <c r="B7" s="514"/>
      <c r="C7" s="515"/>
    </row>
    <row r="8" spans="1:9" ht="13.5" x14ac:dyDescent="0.2">
      <c r="A8" s="513" t="s">
        <v>309</v>
      </c>
      <c r="B8" s="514"/>
      <c r="C8" s="515"/>
    </row>
    <row r="9" spans="1:9" x14ac:dyDescent="0.2">
      <c r="A9" s="513" t="s">
        <v>208</v>
      </c>
      <c r="B9" s="514"/>
      <c r="C9" s="515"/>
    </row>
    <row r="10" spans="1:9" ht="27" customHeight="1" x14ac:dyDescent="0.2">
      <c r="A10" s="567" t="s">
        <v>197</v>
      </c>
      <c r="B10" s="568"/>
      <c r="C10" s="569"/>
      <c r="D10" s="146"/>
      <c r="E10" s="146"/>
      <c r="F10" s="146"/>
    </row>
    <row r="11" spans="1:9" x14ac:dyDescent="0.2">
      <c r="A11" s="527">
        <v>2017</v>
      </c>
      <c r="B11" s="528"/>
      <c r="C11" s="529"/>
    </row>
    <row r="12" spans="1:9" x14ac:dyDescent="0.2">
      <c r="A12" s="235"/>
      <c r="B12" s="322"/>
      <c r="C12" s="274" t="s">
        <v>209</v>
      </c>
    </row>
    <row r="13" spans="1:9" ht="28.5" customHeight="1" x14ac:dyDescent="0.2">
      <c r="A13" s="285" t="s">
        <v>118</v>
      </c>
      <c r="B13" s="217" t="s">
        <v>121</v>
      </c>
      <c r="C13" s="226" t="s">
        <v>203</v>
      </c>
      <c r="D13" s="539"/>
      <c r="E13" s="539"/>
      <c r="F13" s="10"/>
      <c r="G13" s="10"/>
    </row>
    <row r="14" spans="1:9" ht="12" customHeight="1" x14ac:dyDescent="0.2">
      <c r="A14" s="193" t="s">
        <v>31</v>
      </c>
      <c r="B14" s="61">
        <v>9896</v>
      </c>
      <c r="C14" s="255" t="s">
        <v>17</v>
      </c>
      <c r="D14" s="8"/>
      <c r="E14" s="33"/>
      <c r="F14" s="10"/>
      <c r="G14" s="10"/>
      <c r="I14" s="15"/>
    </row>
    <row r="15" spans="1:9" ht="12" customHeight="1" x14ac:dyDescent="0.2">
      <c r="A15" s="243" t="s">
        <v>112</v>
      </c>
      <c r="B15" s="72">
        <v>1734</v>
      </c>
      <c r="C15" s="192">
        <f>((B15*100)/B$14)</f>
        <v>17.522231204527081</v>
      </c>
      <c r="D15" s="7"/>
      <c r="E15" s="13"/>
      <c r="F15" s="10"/>
      <c r="G15" s="10"/>
      <c r="I15" s="15"/>
    </row>
    <row r="16" spans="1:9" ht="12" customHeight="1" x14ac:dyDescent="0.2">
      <c r="A16" s="250" t="s">
        <v>113</v>
      </c>
      <c r="B16" s="95">
        <v>3944</v>
      </c>
      <c r="C16" s="269">
        <f>((B16*100)/B$14)</f>
        <v>39.854486661277285</v>
      </c>
      <c r="D16" s="7"/>
      <c r="E16" s="13"/>
      <c r="F16" s="10"/>
      <c r="G16" s="10"/>
      <c r="H16" s="10"/>
      <c r="I16" s="15"/>
    </row>
    <row r="17" spans="1:9" ht="12" customHeight="1" x14ac:dyDescent="0.2">
      <c r="A17" s="270"/>
      <c r="B17" s="7"/>
      <c r="C17" s="271"/>
      <c r="D17" s="7"/>
      <c r="E17" s="13"/>
      <c r="F17" s="10"/>
      <c r="G17" s="10"/>
      <c r="H17" s="10"/>
      <c r="I17" s="15"/>
    </row>
    <row r="18" spans="1:9" ht="12" customHeight="1" x14ac:dyDescent="0.2">
      <c r="A18" s="243" t="s">
        <v>303</v>
      </c>
      <c r="B18" s="8">
        <v>250496423733</v>
      </c>
      <c r="C18" s="272" t="s">
        <v>17</v>
      </c>
      <c r="D18" s="7"/>
      <c r="E18" s="13"/>
      <c r="F18" s="10"/>
      <c r="G18" s="10"/>
      <c r="H18" s="10"/>
      <c r="I18" s="15"/>
    </row>
    <row r="19" spans="1:9" ht="12" customHeight="1" x14ac:dyDescent="0.2">
      <c r="A19" s="250" t="s">
        <v>114</v>
      </c>
      <c r="B19" s="95">
        <v>17768474422.940006</v>
      </c>
      <c r="C19" s="273">
        <f>((B19*100)/B$18)</f>
        <v>7.0933046301208398</v>
      </c>
      <c r="D19" s="7"/>
      <c r="E19" s="13"/>
      <c r="F19" s="10"/>
      <c r="G19" s="10"/>
      <c r="H19" s="10"/>
      <c r="I19" s="15"/>
    </row>
    <row r="20" spans="1:9" ht="12" customHeight="1" x14ac:dyDescent="0.2">
      <c r="A20" s="243" t="s">
        <v>304</v>
      </c>
      <c r="B20" s="8">
        <v>195878867138.16666</v>
      </c>
      <c r="C20" s="272" t="s">
        <v>17</v>
      </c>
      <c r="D20" s="7"/>
      <c r="E20" s="13"/>
      <c r="F20" s="10"/>
      <c r="G20" s="10"/>
      <c r="H20" s="10"/>
      <c r="I20" s="15"/>
    </row>
    <row r="21" spans="1:9" ht="12" customHeight="1" x14ac:dyDescent="0.2">
      <c r="A21" s="267" t="s">
        <v>115</v>
      </c>
      <c r="B21" s="73">
        <v>33455858229.800007</v>
      </c>
      <c r="C21" s="233">
        <f>((B21*100)/B$20)</f>
        <v>17.079871207444405</v>
      </c>
      <c r="D21" s="7"/>
      <c r="E21" s="13"/>
      <c r="F21" s="10"/>
      <c r="G21" s="10"/>
      <c r="H21" s="10"/>
      <c r="I21" s="15"/>
    </row>
    <row r="22" spans="1:9" s="39" customFormat="1" ht="12.75" customHeight="1" x14ac:dyDescent="0.2"/>
    <row r="23" spans="1:9" s="39" customFormat="1" ht="12.75" customHeight="1" x14ac:dyDescent="0.2">
      <c r="A23" s="303"/>
      <c r="B23" s="106"/>
      <c r="C23" s="318"/>
    </row>
    <row r="24" spans="1:9" x14ac:dyDescent="0.2">
      <c r="A24" s="573" t="s">
        <v>320</v>
      </c>
      <c r="B24" s="574"/>
      <c r="C24" s="575"/>
      <c r="D24" s="158"/>
      <c r="E24" s="158"/>
      <c r="F24" s="158"/>
      <c r="G24" s="158"/>
    </row>
    <row r="25" spans="1:9" s="39" customFormat="1" ht="36.75" customHeight="1" x14ac:dyDescent="0.2">
      <c r="A25" s="573" t="s">
        <v>316</v>
      </c>
      <c r="B25" s="574"/>
      <c r="C25" s="575"/>
    </row>
    <row r="26" spans="1:9" ht="26.25" customHeight="1" x14ac:dyDescent="0.2">
      <c r="A26" s="573" t="s">
        <v>116</v>
      </c>
      <c r="B26" s="574"/>
      <c r="C26" s="575"/>
      <c r="D26" s="11"/>
      <c r="E26" s="11"/>
      <c r="F26" s="11"/>
    </row>
    <row r="27" spans="1:9" ht="14.25" customHeight="1" x14ac:dyDescent="0.2">
      <c r="A27" s="573" t="s">
        <v>120</v>
      </c>
      <c r="B27" s="574"/>
      <c r="C27" s="575"/>
      <c r="D27" s="11"/>
      <c r="E27" s="11"/>
      <c r="F27" s="11"/>
    </row>
    <row r="28" spans="1:9" ht="14.25" customHeight="1" x14ac:dyDescent="0.2">
      <c r="A28" s="573" t="s">
        <v>9</v>
      </c>
      <c r="B28" s="574"/>
      <c r="C28" s="575"/>
      <c r="D28" s="12"/>
      <c r="E28" s="12"/>
      <c r="F28" s="12"/>
      <c r="G28" s="12"/>
    </row>
    <row r="29" spans="1:9" x14ac:dyDescent="0.2">
      <c r="A29" s="588" t="s">
        <v>302</v>
      </c>
      <c r="B29" s="589"/>
      <c r="C29" s="590"/>
      <c r="D29" s="134"/>
    </row>
    <row r="30" spans="1:9" x14ac:dyDescent="0.2">
      <c r="A30" s="203"/>
      <c r="B30" s="119"/>
      <c r="C30" s="201"/>
    </row>
  </sheetData>
  <mergeCells count="14">
    <mergeCell ref="A29:C29"/>
    <mergeCell ref="D13:E13"/>
    <mergeCell ref="A24:C24"/>
    <mergeCell ref="A25:C25"/>
    <mergeCell ref="A26:C26"/>
    <mergeCell ref="A27:C27"/>
    <mergeCell ref="A1:A5"/>
    <mergeCell ref="A6:C6"/>
    <mergeCell ref="A28:C28"/>
    <mergeCell ref="A9:C9"/>
    <mergeCell ref="A10:C10"/>
    <mergeCell ref="A7:C7"/>
    <mergeCell ref="A8:C8"/>
    <mergeCell ref="A11:C11"/>
  </mergeCells>
  <hyperlinks>
    <hyperlink ref="C12" location="Contenido!A1" display="Volver al contenido"/>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44"/>
  <sheetViews>
    <sheetView topLeftCell="A4" workbookViewId="0">
      <selection activeCell="F28" sqref="F28"/>
    </sheetView>
  </sheetViews>
  <sheetFormatPr baseColWidth="10" defaultRowHeight="12.75" x14ac:dyDescent="0.2"/>
  <cols>
    <col min="1" max="1" width="52.42578125" style="3" customWidth="1"/>
    <col min="2" max="3" width="21.7109375" style="3" customWidth="1"/>
    <col min="4" max="8" width="12.42578125" style="3" customWidth="1"/>
    <col min="9" max="16384" width="11.42578125" style="3"/>
  </cols>
  <sheetData>
    <row r="1" spans="1:9" x14ac:dyDescent="0.2">
      <c r="A1" s="525"/>
      <c r="B1" s="187"/>
      <c r="C1" s="188"/>
    </row>
    <row r="2" spans="1:9" x14ac:dyDescent="0.2">
      <c r="A2" s="526"/>
      <c r="B2" s="10"/>
      <c r="C2" s="189"/>
    </row>
    <row r="3" spans="1:9" x14ac:dyDescent="0.2">
      <c r="A3" s="526"/>
      <c r="B3" s="10"/>
      <c r="C3" s="189"/>
    </row>
    <row r="4" spans="1:9" x14ac:dyDescent="0.2">
      <c r="A4" s="526"/>
      <c r="B4" s="10"/>
      <c r="C4" s="189"/>
    </row>
    <row r="5" spans="1:9" x14ac:dyDescent="0.2">
      <c r="A5" s="526"/>
      <c r="B5" s="10"/>
      <c r="C5" s="189"/>
    </row>
    <row r="6" spans="1:9" ht="65.25" customHeight="1" x14ac:dyDescent="0.2">
      <c r="A6" s="576" t="s">
        <v>263</v>
      </c>
      <c r="B6" s="577"/>
      <c r="C6" s="578"/>
    </row>
    <row r="7" spans="1:9" x14ac:dyDescent="0.2">
      <c r="A7" s="513" t="s">
        <v>85</v>
      </c>
      <c r="B7" s="514"/>
      <c r="C7" s="515"/>
    </row>
    <row r="8" spans="1:9" ht="13.5" x14ac:dyDescent="0.2">
      <c r="A8" s="513" t="s">
        <v>309</v>
      </c>
      <c r="B8" s="514"/>
      <c r="C8" s="515"/>
    </row>
    <row r="9" spans="1:9" x14ac:dyDescent="0.2">
      <c r="A9" s="513" t="s">
        <v>208</v>
      </c>
      <c r="B9" s="514"/>
      <c r="C9" s="515"/>
      <c r="D9" s="145"/>
    </row>
    <row r="10" spans="1:9" ht="27" customHeight="1" x14ac:dyDescent="0.2">
      <c r="A10" s="561" t="s">
        <v>237</v>
      </c>
      <c r="B10" s="562"/>
      <c r="C10" s="563"/>
      <c r="D10" s="146"/>
      <c r="E10" s="26"/>
      <c r="F10" s="26"/>
    </row>
    <row r="11" spans="1:9" x14ac:dyDescent="0.2">
      <c r="A11" s="527">
        <v>2017</v>
      </c>
      <c r="B11" s="528"/>
      <c r="C11" s="529"/>
      <c r="D11" s="27"/>
    </row>
    <row r="12" spans="1:9" x14ac:dyDescent="0.2">
      <c r="A12" s="235"/>
      <c r="B12" s="322"/>
      <c r="C12" s="274" t="s">
        <v>209</v>
      </c>
      <c r="D12" s="27"/>
    </row>
    <row r="13" spans="1:9" ht="24" customHeight="1" x14ac:dyDescent="0.2">
      <c r="A13" s="285" t="s">
        <v>236</v>
      </c>
      <c r="B13" s="217" t="s">
        <v>3</v>
      </c>
      <c r="C13" s="226" t="s">
        <v>334</v>
      </c>
      <c r="D13" s="94"/>
      <c r="E13" s="94"/>
      <c r="F13" s="94"/>
      <c r="G13" s="10"/>
      <c r="H13" s="10"/>
      <c r="I13" s="10"/>
    </row>
    <row r="14" spans="1:9" s="27" customFormat="1" ht="18.75" customHeight="1" x14ac:dyDescent="0.2">
      <c r="A14" s="291" t="s">
        <v>4</v>
      </c>
      <c r="B14" s="353">
        <v>9950</v>
      </c>
      <c r="C14" s="292" t="s">
        <v>17</v>
      </c>
      <c r="D14" s="5"/>
      <c r="E14" s="4"/>
      <c r="F14" s="5"/>
      <c r="G14" s="37"/>
      <c r="H14" s="37"/>
      <c r="I14" s="37"/>
    </row>
    <row r="15" spans="1:9" ht="13.5" customHeight="1" x14ac:dyDescent="0.2">
      <c r="A15" s="293" t="s">
        <v>242</v>
      </c>
      <c r="B15" s="354">
        <v>5204</v>
      </c>
      <c r="C15" s="294">
        <f>((B15*100)/$B$14)</f>
        <v>52.301507537688444</v>
      </c>
      <c r="D15" s="29"/>
      <c r="E15" s="30"/>
      <c r="F15" s="29"/>
      <c r="G15" s="10"/>
      <c r="H15" s="10"/>
      <c r="I15" s="10"/>
    </row>
    <row r="16" spans="1:9" ht="13.5" customHeight="1" x14ac:dyDescent="0.2">
      <c r="A16" s="298" t="s">
        <v>336</v>
      </c>
      <c r="B16" s="353">
        <v>699</v>
      </c>
      <c r="C16" s="295">
        <f>((B16*100)/$B$15)</f>
        <v>13.431975403535741</v>
      </c>
      <c r="D16" s="29"/>
      <c r="E16" s="30"/>
      <c r="F16" s="29"/>
      <c r="G16" s="10"/>
      <c r="H16" s="10"/>
      <c r="I16" s="10"/>
    </row>
    <row r="17" spans="1:9" ht="15.75" customHeight="1" x14ac:dyDescent="0.2">
      <c r="A17" s="467" t="s">
        <v>243</v>
      </c>
      <c r="B17" s="149">
        <v>262</v>
      </c>
      <c r="C17" s="297">
        <f>((B17*100)/$B$15)</f>
        <v>5.0345887778631822</v>
      </c>
      <c r="D17" s="29"/>
      <c r="E17" s="30"/>
      <c r="F17" s="29"/>
      <c r="G17" s="10"/>
      <c r="H17" s="10"/>
      <c r="I17" s="10"/>
    </row>
    <row r="18" spans="1:9" ht="15.75" customHeight="1" x14ac:dyDescent="0.2">
      <c r="A18" s="468" t="s">
        <v>244</v>
      </c>
      <c r="B18" s="150">
        <v>344</v>
      </c>
      <c r="C18" s="299">
        <f>((B18*100)/$B$15)</f>
        <v>6.6102997694081473</v>
      </c>
      <c r="D18" s="29"/>
      <c r="E18" s="30"/>
      <c r="F18" s="29"/>
      <c r="G18" s="10"/>
      <c r="H18" s="10"/>
      <c r="I18" s="10"/>
    </row>
    <row r="19" spans="1:9" ht="15.75" customHeight="1" x14ac:dyDescent="0.2">
      <c r="A19" s="467" t="s">
        <v>238</v>
      </c>
      <c r="B19" s="149">
        <v>326</v>
      </c>
      <c r="C19" s="297">
        <f>((B19*100)/$B$15)</f>
        <v>6.2644119907763258</v>
      </c>
      <c r="D19" s="29"/>
      <c r="E19" s="30"/>
      <c r="F19" s="29"/>
      <c r="G19" s="10"/>
      <c r="H19" s="10"/>
      <c r="I19" s="10"/>
    </row>
    <row r="20" spans="1:9" ht="15.75" customHeight="1" x14ac:dyDescent="0.2">
      <c r="A20" s="468" t="s">
        <v>239</v>
      </c>
      <c r="B20" s="150">
        <v>1727</v>
      </c>
      <c r="C20" s="299" t="s">
        <v>17</v>
      </c>
      <c r="D20" s="29"/>
      <c r="E20" s="30"/>
      <c r="F20" s="29"/>
      <c r="G20" s="10"/>
      <c r="H20" s="10"/>
      <c r="I20" s="10"/>
    </row>
    <row r="21" spans="1:9" ht="15.75" customHeight="1" x14ac:dyDescent="0.2">
      <c r="A21" s="467" t="s">
        <v>240</v>
      </c>
      <c r="B21" s="149">
        <v>4140</v>
      </c>
      <c r="C21" s="297" t="s">
        <v>17</v>
      </c>
      <c r="D21" s="29"/>
      <c r="E21" s="30"/>
      <c r="F21" s="29"/>
      <c r="G21" s="10"/>
      <c r="H21" s="10"/>
      <c r="I21" s="10"/>
    </row>
    <row r="22" spans="1:9" ht="15.75" customHeight="1" x14ac:dyDescent="0.2">
      <c r="A22" s="468" t="s">
        <v>241</v>
      </c>
      <c r="B22" s="150">
        <v>4348</v>
      </c>
      <c r="C22" s="299" t="s">
        <v>17</v>
      </c>
      <c r="D22" s="29"/>
      <c r="E22" s="30"/>
      <c r="F22" s="29"/>
      <c r="G22" s="10"/>
      <c r="H22" s="10"/>
      <c r="I22" s="10"/>
    </row>
    <row r="23" spans="1:9" ht="31.5" customHeight="1" x14ac:dyDescent="0.2">
      <c r="A23" s="469" t="s">
        <v>331</v>
      </c>
      <c r="B23" s="4">
        <v>4505</v>
      </c>
      <c r="C23" s="300">
        <f>((B23*100)/$B$15)</f>
        <v>86.568024596464255</v>
      </c>
      <c r="D23" s="29"/>
      <c r="E23" s="30"/>
      <c r="F23" s="29"/>
      <c r="G23" s="10"/>
      <c r="H23" s="10"/>
      <c r="I23" s="10"/>
    </row>
    <row r="24" spans="1:9" ht="28.5" customHeight="1" x14ac:dyDescent="0.2">
      <c r="A24" s="296" t="s">
        <v>305</v>
      </c>
      <c r="B24" s="355"/>
      <c r="C24" s="294"/>
      <c r="D24" s="29"/>
      <c r="E24" s="30"/>
      <c r="F24" s="29"/>
      <c r="G24" s="10"/>
      <c r="H24" s="10"/>
      <c r="I24" s="10"/>
    </row>
    <row r="25" spans="1:9" ht="13.5" customHeight="1" x14ac:dyDescent="0.2">
      <c r="A25" s="468" t="s">
        <v>246</v>
      </c>
      <c r="B25" s="150">
        <v>542</v>
      </c>
      <c r="C25" s="299">
        <f>((B25*100)/$B$23)</f>
        <v>12.031076581576027</v>
      </c>
      <c r="D25" s="29"/>
      <c r="E25" s="30"/>
      <c r="F25" s="29"/>
      <c r="G25" s="10"/>
      <c r="H25" s="10"/>
      <c r="I25" s="10"/>
    </row>
    <row r="26" spans="1:9" ht="13.5" customHeight="1" x14ac:dyDescent="0.2">
      <c r="A26" s="467" t="s">
        <v>245</v>
      </c>
      <c r="B26" s="149">
        <v>620</v>
      </c>
      <c r="C26" s="297">
        <f t="shared" ref="C26:C34" si="0">((B26*100)/$B$23)</f>
        <v>13.762486126526083</v>
      </c>
      <c r="D26" s="29"/>
      <c r="E26" s="30"/>
      <c r="F26" s="29"/>
      <c r="G26" s="10"/>
      <c r="H26" s="10"/>
      <c r="I26" s="10"/>
    </row>
    <row r="27" spans="1:9" ht="13.5" customHeight="1" x14ac:dyDescent="0.2">
      <c r="A27" s="468" t="s">
        <v>247</v>
      </c>
      <c r="B27" s="150">
        <v>3724</v>
      </c>
      <c r="C27" s="299">
        <f t="shared" si="0"/>
        <v>82.663706992230857</v>
      </c>
      <c r="D27" s="29"/>
      <c r="E27" s="30"/>
      <c r="F27" s="29"/>
      <c r="G27" s="10"/>
      <c r="H27" s="10"/>
      <c r="I27" s="10"/>
    </row>
    <row r="28" spans="1:9" ht="13.5" customHeight="1" x14ac:dyDescent="0.2">
      <c r="A28" s="467" t="s">
        <v>248</v>
      </c>
      <c r="B28" s="149">
        <v>604</v>
      </c>
      <c r="C28" s="297">
        <f t="shared" si="0"/>
        <v>13.407325194228635</v>
      </c>
      <c r="D28" s="29"/>
      <c r="E28" s="30"/>
      <c r="F28" s="29"/>
      <c r="G28" s="10"/>
      <c r="H28" s="10"/>
      <c r="I28" s="10"/>
    </row>
    <row r="29" spans="1:9" ht="13.5" customHeight="1" x14ac:dyDescent="0.2">
      <c r="A29" s="468" t="s">
        <v>249</v>
      </c>
      <c r="B29" s="150">
        <v>331</v>
      </c>
      <c r="C29" s="299">
        <f t="shared" si="0"/>
        <v>7.3473917869034402</v>
      </c>
      <c r="D29" s="29"/>
      <c r="E29" s="30"/>
      <c r="F29" s="29"/>
      <c r="G29" s="10"/>
      <c r="H29" s="10"/>
      <c r="I29" s="10"/>
    </row>
    <row r="30" spans="1:9" ht="13.5" customHeight="1" x14ac:dyDescent="0.2">
      <c r="A30" s="467" t="s">
        <v>250</v>
      </c>
      <c r="B30" s="149">
        <v>425</v>
      </c>
      <c r="C30" s="297">
        <f t="shared" si="0"/>
        <v>9.433962264150944</v>
      </c>
      <c r="D30" s="29"/>
      <c r="E30" s="30"/>
      <c r="F30" s="29"/>
      <c r="G30" s="10"/>
      <c r="H30" s="10"/>
      <c r="I30" s="10"/>
    </row>
    <row r="31" spans="1:9" ht="13.5" customHeight="1" x14ac:dyDescent="0.2">
      <c r="A31" s="468" t="s">
        <v>251</v>
      </c>
      <c r="B31" s="150">
        <v>229</v>
      </c>
      <c r="C31" s="299">
        <f t="shared" si="0"/>
        <v>5.0832408435072143</v>
      </c>
      <c r="D31" s="29"/>
      <c r="E31" s="30"/>
      <c r="F31" s="29"/>
      <c r="G31" s="10"/>
      <c r="H31" s="10"/>
      <c r="I31" s="10"/>
    </row>
    <row r="32" spans="1:9" ht="13.5" customHeight="1" x14ac:dyDescent="0.2">
      <c r="A32" s="467" t="s">
        <v>252</v>
      </c>
      <c r="B32" s="149">
        <v>630</v>
      </c>
      <c r="C32" s="297">
        <f t="shared" si="0"/>
        <v>13.984461709211987</v>
      </c>
      <c r="D32" s="29"/>
      <c r="E32" s="30"/>
      <c r="F32" s="29"/>
      <c r="G32" s="10"/>
      <c r="H32" s="10"/>
      <c r="I32" s="10"/>
    </row>
    <row r="33" spans="1:9" ht="13.5" customHeight="1" x14ac:dyDescent="0.2">
      <c r="A33" s="468" t="s">
        <v>253</v>
      </c>
      <c r="B33" s="150">
        <v>661</v>
      </c>
      <c r="C33" s="299">
        <f t="shared" si="0"/>
        <v>14.672586015538291</v>
      </c>
      <c r="D33" s="29"/>
      <c r="E33" s="30"/>
      <c r="F33" s="29"/>
      <c r="G33" s="10"/>
      <c r="H33" s="10"/>
      <c r="I33" s="10"/>
    </row>
    <row r="34" spans="1:9" s="10" customFormat="1" ht="13.5" customHeight="1" x14ac:dyDescent="0.2">
      <c r="A34" s="470" t="s">
        <v>254</v>
      </c>
      <c r="B34" s="152">
        <v>16</v>
      </c>
      <c r="C34" s="301">
        <f t="shared" si="0"/>
        <v>0.35516093229744727</v>
      </c>
      <c r="D34" s="29"/>
      <c r="E34" s="30"/>
      <c r="F34" s="29"/>
    </row>
    <row r="35" spans="1:9" s="39" customFormat="1" ht="12.75" customHeight="1" x14ac:dyDescent="0.2">
      <c r="B35" s="302"/>
      <c r="C35" s="302"/>
      <c r="D35" s="29"/>
    </row>
    <row r="36" spans="1:9" s="39" customFormat="1" ht="12.75" customHeight="1" x14ac:dyDescent="0.2">
      <c r="A36" s="310"/>
      <c r="B36" s="302"/>
      <c r="C36" s="304"/>
      <c r="D36" s="29"/>
    </row>
    <row r="37" spans="1:9" x14ac:dyDescent="0.2">
      <c r="A37" s="573" t="s">
        <v>321</v>
      </c>
      <c r="B37" s="574"/>
      <c r="C37" s="575"/>
      <c r="D37" s="29"/>
    </row>
    <row r="38" spans="1:9" s="39" customFormat="1" ht="26.25" customHeight="1" x14ac:dyDescent="0.2">
      <c r="A38" s="573" t="s">
        <v>316</v>
      </c>
      <c r="B38" s="574"/>
      <c r="C38" s="575"/>
      <c r="D38" s="29"/>
    </row>
    <row r="39" spans="1:9" ht="26.25" customHeight="1" x14ac:dyDescent="0.2">
      <c r="A39" s="573" t="s">
        <v>333</v>
      </c>
      <c r="B39" s="574"/>
      <c r="C39" s="575"/>
      <c r="D39" s="29"/>
    </row>
    <row r="40" spans="1:9" ht="33" customHeight="1" x14ac:dyDescent="0.2">
      <c r="A40" s="573" t="s">
        <v>332</v>
      </c>
      <c r="B40" s="574"/>
      <c r="C40" s="575"/>
    </row>
    <row r="41" spans="1:9" ht="13.5" customHeight="1" x14ac:dyDescent="0.2">
      <c r="A41" s="573" t="s">
        <v>9</v>
      </c>
      <c r="B41" s="574"/>
      <c r="C41" s="575"/>
      <c r="D41" s="160"/>
      <c r="E41" s="160"/>
      <c r="F41" s="160"/>
    </row>
    <row r="42" spans="1:9" ht="13.5" customHeight="1" x14ac:dyDescent="0.2">
      <c r="A42" s="573" t="s">
        <v>335</v>
      </c>
      <c r="B42" s="574"/>
      <c r="C42" s="575"/>
    </row>
    <row r="43" spans="1:9" x14ac:dyDescent="0.2">
      <c r="A43" s="588" t="s">
        <v>302</v>
      </c>
      <c r="B43" s="589"/>
      <c r="C43" s="590"/>
      <c r="D43" s="134"/>
    </row>
    <row r="44" spans="1:9" x14ac:dyDescent="0.2">
      <c r="A44" s="282"/>
      <c r="B44" s="283"/>
      <c r="C44" s="284"/>
    </row>
  </sheetData>
  <mergeCells count="14">
    <mergeCell ref="A1:A5"/>
    <mergeCell ref="A6:C6"/>
    <mergeCell ref="A9:C9"/>
    <mergeCell ref="A10:C10"/>
    <mergeCell ref="A43:C43"/>
    <mergeCell ref="A42:C42"/>
    <mergeCell ref="A40:C40"/>
    <mergeCell ref="A37:C37"/>
    <mergeCell ref="A41:C41"/>
    <mergeCell ref="A7:C7"/>
    <mergeCell ref="A8:C8"/>
    <mergeCell ref="A11:C11"/>
    <mergeCell ref="A38:C38"/>
    <mergeCell ref="A39:C39"/>
  </mergeCells>
  <hyperlinks>
    <hyperlink ref="C12" location="Contenido!A1" display="Volver al contenido"/>
  </hyperlinks>
  <pageMargins left="0.75" right="0.75" top="1" bottom="1" header="0"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52"/>
  <sheetViews>
    <sheetView workbookViewId="0">
      <selection activeCell="G17" sqref="G17"/>
    </sheetView>
  </sheetViews>
  <sheetFormatPr baseColWidth="10" defaultRowHeight="12.75" x14ac:dyDescent="0.2"/>
  <cols>
    <col min="1" max="1" width="35" customWidth="1"/>
    <col min="2" max="4" width="21.7109375" customWidth="1"/>
    <col min="5" max="20" width="11.42578125" style="3"/>
  </cols>
  <sheetData>
    <row r="1" spans="1:7" s="3" customFormat="1" x14ac:dyDescent="0.2">
      <c r="A1" s="175"/>
      <c r="B1" s="187"/>
      <c r="C1" s="187"/>
      <c r="D1" s="188"/>
    </row>
    <row r="2" spans="1:7" s="3" customFormat="1" x14ac:dyDescent="0.2">
      <c r="A2" s="176"/>
      <c r="B2" s="10"/>
      <c r="C2" s="10"/>
      <c r="D2" s="189"/>
    </row>
    <row r="3" spans="1:7" s="3" customFormat="1" x14ac:dyDescent="0.2">
      <c r="A3" s="176"/>
      <c r="B3" s="10"/>
      <c r="C3" s="10"/>
      <c r="D3" s="189"/>
    </row>
    <row r="4" spans="1:7" s="3" customFormat="1" x14ac:dyDescent="0.2">
      <c r="A4" s="176"/>
      <c r="B4" s="10"/>
      <c r="C4" s="10"/>
      <c r="D4" s="189"/>
    </row>
    <row r="5" spans="1:7" s="3" customFormat="1" x14ac:dyDescent="0.2">
      <c r="A5" s="176"/>
      <c r="B5" s="10"/>
      <c r="C5" s="10"/>
      <c r="D5" s="189"/>
    </row>
    <row r="6" spans="1:7" s="3" customFormat="1" x14ac:dyDescent="0.2">
      <c r="A6" s="176"/>
      <c r="B6" s="10"/>
      <c r="C6" s="10"/>
      <c r="D6" s="189"/>
    </row>
    <row r="7" spans="1:7" s="3" customFormat="1" ht="69" customHeight="1" x14ac:dyDescent="0.2">
      <c r="A7" s="510" t="s">
        <v>263</v>
      </c>
      <c r="B7" s="511"/>
      <c r="C7" s="511"/>
      <c r="D7" s="512"/>
    </row>
    <row r="8" spans="1:7" ht="18.75" customHeight="1" x14ac:dyDescent="0.2">
      <c r="A8" s="513" t="s">
        <v>0</v>
      </c>
      <c r="B8" s="514"/>
      <c r="C8" s="514"/>
      <c r="D8" s="515"/>
    </row>
    <row r="9" spans="1:7" ht="13.5" x14ac:dyDescent="0.2">
      <c r="A9" s="513" t="s">
        <v>301</v>
      </c>
      <c r="B9" s="514"/>
      <c r="C9" s="514"/>
      <c r="D9" s="515"/>
    </row>
    <row r="10" spans="1:7" x14ac:dyDescent="0.2">
      <c r="A10" s="513" t="s">
        <v>208</v>
      </c>
      <c r="B10" s="514"/>
      <c r="C10" s="514"/>
      <c r="D10" s="515"/>
    </row>
    <row r="11" spans="1:7" ht="12.75" customHeight="1" x14ac:dyDescent="0.2">
      <c r="A11" s="513" t="s">
        <v>190</v>
      </c>
      <c r="B11" s="514"/>
      <c r="C11" s="514"/>
      <c r="D11" s="515"/>
    </row>
    <row r="12" spans="1:7" x14ac:dyDescent="0.2">
      <c r="A12" s="513" t="s">
        <v>1</v>
      </c>
      <c r="B12" s="514"/>
      <c r="C12" s="514"/>
      <c r="D12" s="515"/>
    </row>
    <row r="13" spans="1:7" ht="17.25" customHeight="1" x14ac:dyDescent="0.2">
      <c r="A13" s="516">
        <v>2017</v>
      </c>
      <c r="B13" s="517"/>
      <c r="C13" s="517"/>
      <c r="D13" s="518"/>
    </row>
    <row r="14" spans="1:7" x14ac:dyDescent="0.2">
      <c r="A14" s="212"/>
      <c r="B14" s="213"/>
      <c r="C14" s="213"/>
      <c r="D14" s="214" t="s">
        <v>209</v>
      </c>
    </row>
    <row r="15" spans="1:7" ht="43.5" customHeight="1" x14ac:dyDescent="0.2">
      <c r="A15" s="215" t="s">
        <v>2</v>
      </c>
      <c r="B15" s="216" t="s">
        <v>3</v>
      </c>
      <c r="C15" s="217" t="s">
        <v>203</v>
      </c>
      <c r="D15" s="218" t="s">
        <v>174</v>
      </c>
      <c r="F15" s="76"/>
      <c r="G15" s="87"/>
    </row>
    <row r="16" spans="1:7" ht="13.5" customHeight="1" x14ac:dyDescent="0.2">
      <c r="A16" s="193" t="s">
        <v>4</v>
      </c>
      <c r="B16" s="59">
        <v>7542</v>
      </c>
      <c r="C16" s="59" t="s">
        <v>17</v>
      </c>
      <c r="D16" s="190" t="s">
        <v>17</v>
      </c>
    </row>
    <row r="17" spans="1:5" ht="13.5" customHeight="1" x14ac:dyDescent="0.2">
      <c r="A17" s="191" t="s">
        <v>207</v>
      </c>
      <c r="B17" s="72">
        <v>7505</v>
      </c>
      <c r="C17" s="74">
        <f>((B17*100)/$B$16)</f>
        <v>99.509413948554766</v>
      </c>
      <c r="D17" s="192" t="s">
        <v>17</v>
      </c>
    </row>
    <row r="18" spans="1:5" ht="13.5" customHeight="1" x14ac:dyDescent="0.2">
      <c r="A18" s="193" t="s">
        <v>90</v>
      </c>
      <c r="B18" s="77">
        <v>7421</v>
      </c>
      <c r="C18" s="86">
        <f>((B18*100)/$B$16)</f>
        <v>98.395651020949344</v>
      </c>
      <c r="D18" s="194">
        <v>176887</v>
      </c>
    </row>
    <row r="19" spans="1:5" ht="13.5" customHeight="1" x14ac:dyDescent="0.2">
      <c r="A19" s="191" t="s">
        <v>91</v>
      </c>
      <c r="B19" s="72">
        <v>5527</v>
      </c>
      <c r="C19" s="74">
        <f t="shared" ref="C19:C24" si="0">((B19*100)/$B$16)</f>
        <v>73.282948819941666</v>
      </c>
      <c r="D19" s="195">
        <v>98782</v>
      </c>
    </row>
    <row r="20" spans="1:5" ht="13.5" customHeight="1" x14ac:dyDescent="0.2">
      <c r="A20" s="193" t="s">
        <v>92</v>
      </c>
      <c r="B20" s="77">
        <v>1334</v>
      </c>
      <c r="C20" s="86">
        <f t="shared" si="0"/>
        <v>17.687616016971624</v>
      </c>
      <c r="D20" s="194">
        <v>12837</v>
      </c>
    </row>
    <row r="21" spans="1:5" ht="13.5" customHeight="1" x14ac:dyDescent="0.2">
      <c r="A21" s="191" t="s">
        <v>93</v>
      </c>
      <c r="B21" s="72">
        <v>4696</v>
      </c>
      <c r="C21" s="74">
        <f t="shared" si="0"/>
        <v>62.264651286130999</v>
      </c>
      <c r="D21" s="195">
        <v>69895</v>
      </c>
    </row>
    <row r="22" spans="1:5" ht="13.5" customHeight="1" x14ac:dyDescent="0.2">
      <c r="A22" s="193" t="s">
        <v>94</v>
      </c>
      <c r="B22" s="77">
        <v>254</v>
      </c>
      <c r="C22" s="86">
        <f t="shared" si="0"/>
        <v>3.367806947759215</v>
      </c>
      <c r="D22" s="194">
        <v>11565</v>
      </c>
    </row>
    <row r="23" spans="1:5" s="3" customFormat="1" ht="13.5" customHeight="1" x14ac:dyDescent="0.2">
      <c r="A23" s="191" t="s">
        <v>95</v>
      </c>
      <c r="B23" s="72">
        <v>7502</v>
      </c>
      <c r="C23" s="74">
        <f t="shared" si="0"/>
        <v>99.469636701140274</v>
      </c>
      <c r="D23" s="192" t="s">
        <v>17</v>
      </c>
    </row>
    <row r="24" spans="1:5" ht="13.5" customHeight="1" x14ac:dyDescent="0.2">
      <c r="A24" s="196" t="s">
        <v>171</v>
      </c>
      <c r="B24" s="80">
        <v>5458</v>
      </c>
      <c r="C24" s="88">
        <f t="shared" si="0"/>
        <v>72.368072129408645</v>
      </c>
      <c r="D24" s="197" t="s">
        <v>17</v>
      </c>
    </row>
    <row r="25" spans="1:5" s="3" customFormat="1" ht="13.5" customHeight="1" x14ac:dyDescent="0.2">
      <c r="A25" s="6"/>
      <c r="B25" s="16"/>
      <c r="C25" s="199"/>
      <c r="D25" s="199"/>
    </row>
    <row r="26" spans="1:5" s="3" customFormat="1" ht="9" customHeight="1" x14ac:dyDescent="0.2">
      <c r="A26" s="219"/>
      <c r="B26" s="220"/>
      <c r="C26" s="221"/>
      <c r="D26" s="222"/>
    </row>
    <row r="27" spans="1:5" s="3" customFormat="1" x14ac:dyDescent="0.2">
      <c r="A27" s="501" t="s">
        <v>317</v>
      </c>
      <c r="B27" s="502"/>
      <c r="C27" s="502"/>
      <c r="D27" s="503"/>
    </row>
    <row r="28" spans="1:5" s="3" customFormat="1" ht="22.5" customHeight="1" x14ac:dyDescent="0.2">
      <c r="A28" s="501" t="s">
        <v>315</v>
      </c>
      <c r="B28" s="502"/>
      <c r="C28" s="502"/>
      <c r="D28" s="503"/>
      <c r="E28" s="144"/>
    </row>
    <row r="29" spans="1:5" s="3" customFormat="1" ht="23.25" customHeight="1" x14ac:dyDescent="0.2">
      <c r="A29" s="501" t="s">
        <v>8</v>
      </c>
      <c r="B29" s="502"/>
      <c r="C29" s="502"/>
      <c r="D29" s="503"/>
      <c r="E29" s="156"/>
    </row>
    <row r="30" spans="1:5" s="32" customFormat="1" ht="24" customHeight="1" x14ac:dyDescent="0.2">
      <c r="A30" s="501" t="s">
        <v>228</v>
      </c>
      <c r="B30" s="502"/>
      <c r="C30" s="502"/>
      <c r="D30" s="503"/>
      <c r="E30" s="156"/>
    </row>
    <row r="31" spans="1:5" s="3" customFormat="1" x14ac:dyDescent="0.2">
      <c r="A31" s="501" t="s">
        <v>9</v>
      </c>
      <c r="B31" s="502"/>
      <c r="C31" s="502"/>
      <c r="D31" s="503"/>
    </row>
    <row r="32" spans="1:5" s="3" customFormat="1" x14ac:dyDescent="0.2">
      <c r="A32" s="504" t="s">
        <v>302</v>
      </c>
      <c r="B32" s="505"/>
      <c r="C32" s="505"/>
      <c r="D32" s="506"/>
    </row>
    <row r="33" spans="1:4" s="3" customFormat="1" ht="8.25" customHeight="1" x14ac:dyDescent="0.2">
      <c r="A33" s="507"/>
      <c r="B33" s="508"/>
      <c r="C33" s="508"/>
      <c r="D33" s="509"/>
    </row>
    <row r="34" spans="1:4" s="3" customFormat="1" x14ac:dyDescent="0.2"/>
    <row r="35" spans="1:4" s="3" customFormat="1" x14ac:dyDescent="0.2"/>
    <row r="36" spans="1:4" s="3" customFormat="1" x14ac:dyDescent="0.2"/>
    <row r="37" spans="1:4" s="3" customFormat="1" x14ac:dyDescent="0.2"/>
    <row r="38" spans="1:4" s="3" customFormat="1" x14ac:dyDescent="0.2"/>
    <row r="39" spans="1:4" s="3" customFormat="1" x14ac:dyDescent="0.2"/>
    <row r="40" spans="1:4" s="3" customFormat="1" x14ac:dyDescent="0.2"/>
    <row r="41" spans="1:4" s="3" customFormat="1" x14ac:dyDescent="0.2"/>
    <row r="42" spans="1:4" s="3" customFormat="1" x14ac:dyDescent="0.2"/>
    <row r="43" spans="1:4" s="3" customFormat="1" x14ac:dyDescent="0.2"/>
    <row r="44" spans="1:4" s="3" customFormat="1" x14ac:dyDescent="0.2"/>
    <row r="45" spans="1:4" s="3" customFormat="1" x14ac:dyDescent="0.2"/>
    <row r="46" spans="1:4" s="3" customFormat="1" x14ac:dyDescent="0.2"/>
    <row r="47" spans="1:4" s="3" customFormat="1" x14ac:dyDescent="0.2"/>
    <row r="48" spans="1:4" s="3" customFormat="1" x14ac:dyDescent="0.2"/>
    <row r="49" s="3" customFormat="1" x14ac:dyDescent="0.2"/>
    <row r="50" s="3" customFormat="1" x14ac:dyDescent="0.2"/>
    <row r="51" s="3" customFormat="1" x14ac:dyDescent="0.2"/>
    <row r="52" s="3" customFormat="1" x14ac:dyDescent="0.2"/>
  </sheetData>
  <mergeCells count="14">
    <mergeCell ref="A30:D30"/>
    <mergeCell ref="A31:D31"/>
    <mergeCell ref="A32:D32"/>
    <mergeCell ref="A33:D33"/>
    <mergeCell ref="A7:D7"/>
    <mergeCell ref="A11:D11"/>
    <mergeCell ref="A8:D8"/>
    <mergeCell ref="A9:D9"/>
    <mergeCell ref="A10:D10"/>
    <mergeCell ref="A12:D12"/>
    <mergeCell ref="A13:D13"/>
    <mergeCell ref="A27:D27"/>
    <mergeCell ref="A28:D28"/>
    <mergeCell ref="A29:D29"/>
  </mergeCells>
  <hyperlinks>
    <hyperlink ref="D14" location="Contenido!A1" display="Volver al contenido"/>
  </hyperlinks>
  <pageMargins left="0.75" right="0.75" top="1" bottom="1" header="0" footer="0"/>
  <pageSetup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O52"/>
  <sheetViews>
    <sheetView topLeftCell="I1" zoomScaleNormal="100" workbookViewId="0">
      <selection activeCell="F28" sqref="F28"/>
    </sheetView>
  </sheetViews>
  <sheetFormatPr baseColWidth="10" defaultColWidth="13.42578125" defaultRowHeight="12.75" x14ac:dyDescent="0.2"/>
  <cols>
    <col min="1" max="1" width="37.28515625" style="39" customWidth="1"/>
    <col min="2" max="35" width="15.7109375" style="39" customWidth="1"/>
    <col min="36" max="16384" width="13.42578125" style="39"/>
  </cols>
  <sheetData>
    <row r="1" spans="1:41" x14ac:dyDescent="0.2">
      <c r="A1" s="525"/>
      <c r="B1" s="106"/>
      <c r="C1" s="106"/>
      <c r="D1" s="318"/>
    </row>
    <row r="2" spans="1:41" x14ac:dyDescent="0.2">
      <c r="A2" s="526"/>
      <c r="B2" s="47"/>
      <c r="C2" s="47"/>
      <c r="D2" s="319"/>
    </row>
    <row r="3" spans="1:41" x14ac:dyDescent="0.2">
      <c r="A3" s="526"/>
      <c r="B3" s="47"/>
      <c r="C3" s="47"/>
      <c r="D3" s="319"/>
    </row>
    <row r="4" spans="1:41" x14ac:dyDescent="0.2">
      <c r="A4" s="526"/>
      <c r="B4" s="47"/>
      <c r="C4" s="47"/>
      <c r="D4" s="319"/>
    </row>
    <row r="5" spans="1:41" x14ac:dyDescent="0.2">
      <c r="A5" s="526"/>
      <c r="B5" s="47"/>
      <c r="C5" s="47"/>
      <c r="D5" s="319"/>
    </row>
    <row r="6" spans="1:41" ht="63" customHeight="1" x14ac:dyDescent="0.2">
      <c r="A6" s="576" t="s">
        <v>263</v>
      </c>
      <c r="B6" s="577"/>
      <c r="C6" s="577"/>
      <c r="D6" s="578"/>
      <c r="AF6" s="47"/>
      <c r="AG6" s="47"/>
      <c r="AH6" s="47"/>
      <c r="AI6" s="47"/>
      <c r="AJ6" s="47"/>
    </row>
    <row r="7" spans="1:41" x14ac:dyDescent="0.2">
      <c r="A7" s="579" t="s">
        <v>122</v>
      </c>
      <c r="B7" s="580"/>
      <c r="C7" s="580"/>
      <c r="D7" s="581"/>
      <c r="E7" s="132"/>
      <c r="F7" s="132"/>
      <c r="G7" s="132"/>
      <c r="H7" s="132"/>
      <c r="I7" s="132"/>
      <c r="J7" s="132"/>
      <c r="K7" s="132"/>
      <c r="L7" s="132"/>
      <c r="M7" s="132"/>
      <c r="N7" s="132"/>
      <c r="O7" s="132"/>
      <c r="P7" s="132"/>
      <c r="Q7" s="132"/>
      <c r="R7" s="132"/>
      <c r="S7" s="132"/>
      <c r="AF7" s="47"/>
      <c r="AG7" s="47"/>
      <c r="AH7" s="47"/>
      <c r="AI7" s="47"/>
    </row>
    <row r="8" spans="1:41" ht="13.5" x14ac:dyDescent="0.2">
      <c r="A8" s="579" t="s">
        <v>310</v>
      </c>
      <c r="B8" s="580"/>
      <c r="C8" s="580"/>
      <c r="D8" s="581"/>
      <c r="E8" s="132"/>
      <c r="F8" s="132"/>
      <c r="G8" s="132"/>
      <c r="H8" s="132"/>
      <c r="I8" s="132"/>
      <c r="J8" s="132"/>
      <c r="K8" s="132"/>
      <c r="L8" s="132"/>
      <c r="M8" s="132"/>
      <c r="N8" s="132"/>
      <c r="O8" s="132"/>
      <c r="P8" s="132"/>
      <c r="Q8" s="132"/>
      <c r="R8" s="132"/>
      <c r="S8" s="132"/>
      <c r="AF8" s="47"/>
      <c r="AG8" s="47"/>
      <c r="AH8" s="47"/>
      <c r="AI8" s="47"/>
    </row>
    <row r="9" spans="1:41" x14ac:dyDescent="0.2">
      <c r="A9" s="579" t="s">
        <v>208</v>
      </c>
      <c r="B9" s="580"/>
      <c r="C9" s="580"/>
      <c r="D9" s="581"/>
      <c r="E9" s="365"/>
      <c r="F9" s="365"/>
      <c r="G9" s="365"/>
      <c r="H9" s="365"/>
      <c r="I9" s="365"/>
      <c r="J9" s="365"/>
      <c r="K9" s="365"/>
      <c r="L9" s="365"/>
      <c r="M9" s="365"/>
      <c r="N9" s="132"/>
      <c r="O9" s="132"/>
      <c r="P9" s="132"/>
      <c r="Q9" s="132"/>
      <c r="R9" s="132"/>
      <c r="S9" s="132"/>
      <c r="AF9" s="47"/>
      <c r="AG9" s="47"/>
      <c r="AH9" s="47"/>
      <c r="AI9" s="47"/>
    </row>
    <row r="10" spans="1:41" ht="12.75" customHeight="1" x14ac:dyDescent="0.2">
      <c r="A10" s="579" t="s">
        <v>41</v>
      </c>
      <c r="B10" s="580"/>
      <c r="C10" s="580"/>
      <c r="D10" s="581"/>
      <c r="E10" s="366"/>
      <c r="F10" s="366"/>
      <c r="G10" s="366"/>
      <c r="H10" s="366"/>
      <c r="I10" s="366"/>
      <c r="J10" s="366"/>
      <c r="K10" s="366"/>
      <c r="L10" s="366"/>
      <c r="M10" s="366"/>
      <c r="N10" s="132"/>
      <c r="O10" s="132"/>
      <c r="P10" s="132"/>
      <c r="Q10" s="132"/>
      <c r="R10" s="132"/>
      <c r="S10" s="132"/>
      <c r="AF10" s="47"/>
      <c r="AG10" s="47"/>
      <c r="AH10" s="47"/>
      <c r="AI10" s="47"/>
    </row>
    <row r="11" spans="1:41" ht="12.75" customHeight="1" x14ac:dyDescent="0.2">
      <c r="A11" s="579" t="s">
        <v>1</v>
      </c>
      <c r="B11" s="580"/>
      <c r="C11" s="580"/>
      <c r="D11" s="581"/>
      <c r="E11" s="367"/>
      <c r="F11" s="367"/>
      <c r="G11" s="367"/>
      <c r="H11" s="367"/>
      <c r="I11" s="367"/>
      <c r="J11" s="367"/>
      <c r="K11" s="367"/>
      <c r="L11" s="367"/>
      <c r="M11" s="367"/>
      <c r="N11" s="132"/>
      <c r="O11" s="132"/>
      <c r="P11" s="132"/>
      <c r="Q11" s="132"/>
      <c r="R11" s="132"/>
      <c r="S11" s="132"/>
      <c r="AF11" s="47"/>
      <c r="AG11" s="47"/>
      <c r="AH11" s="47"/>
      <c r="AI11" s="47"/>
    </row>
    <row r="12" spans="1:41" x14ac:dyDescent="0.2">
      <c r="A12" s="582">
        <v>2017</v>
      </c>
      <c r="B12" s="583"/>
      <c r="C12" s="583"/>
      <c r="D12" s="584"/>
      <c r="E12" s="320"/>
      <c r="F12" s="320"/>
      <c r="G12" s="320"/>
      <c r="H12" s="320"/>
      <c r="I12" s="320"/>
      <c r="J12" s="320"/>
      <c r="K12" s="320"/>
      <c r="L12" s="320"/>
      <c r="M12" s="320"/>
      <c r="N12" s="132"/>
      <c r="O12" s="132"/>
      <c r="P12" s="132"/>
      <c r="Q12" s="132"/>
      <c r="R12" s="132"/>
      <c r="S12" s="132"/>
      <c r="AF12" s="47"/>
      <c r="AG12" s="47"/>
      <c r="AH12" s="47"/>
      <c r="AI12" s="47"/>
    </row>
    <row r="13" spans="1:41" x14ac:dyDescent="0.2">
      <c r="A13" s="368"/>
      <c r="B13" s="132"/>
      <c r="C13" s="132"/>
      <c r="D13" s="132"/>
      <c r="E13" s="132"/>
      <c r="F13" s="132"/>
      <c r="G13" s="132"/>
      <c r="H13" s="132"/>
      <c r="I13" s="132"/>
      <c r="J13" s="132"/>
      <c r="K13" s="132"/>
      <c r="L13" s="132"/>
      <c r="M13" s="132"/>
      <c r="N13" s="132"/>
      <c r="O13" s="132"/>
      <c r="P13" s="132"/>
      <c r="Q13" s="132"/>
      <c r="R13" s="132"/>
      <c r="S13" s="132"/>
      <c r="AF13" s="122"/>
      <c r="AG13" s="122"/>
      <c r="AI13" s="364" t="s">
        <v>209</v>
      </c>
    </row>
    <row r="14" spans="1:41"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101"/>
      <c r="U14" s="101"/>
      <c r="V14" s="101"/>
      <c r="W14" s="101"/>
      <c r="X14" s="101"/>
      <c r="Y14" s="101"/>
      <c r="Z14" s="101"/>
      <c r="AA14" s="101"/>
      <c r="AB14" s="101"/>
      <c r="AC14" s="101"/>
      <c r="AD14" s="101"/>
      <c r="AE14" s="101"/>
      <c r="AF14" s="106"/>
      <c r="AG14" s="106"/>
      <c r="AH14" s="106"/>
      <c r="AI14" s="318"/>
    </row>
    <row r="15" spans="1:41" ht="46.5" customHeight="1" x14ac:dyDescent="0.2">
      <c r="A15" s="609" t="s">
        <v>2</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41" s="133" customFormat="1" ht="18"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c r="AJ16" s="132"/>
      <c r="AK16" s="132"/>
      <c r="AL16" s="132"/>
      <c r="AM16" s="132"/>
      <c r="AN16" s="132"/>
      <c r="AO16" s="132"/>
    </row>
    <row r="17" spans="1:35" ht="12" customHeight="1" x14ac:dyDescent="0.2">
      <c r="A17" s="193" t="s">
        <v>4</v>
      </c>
      <c r="B17" s="63">
        <v>498</v>
      </c>
      <c r="C17" s="64" t="s">
        <v>17</v>
      </c>
      <c r="D17" s="63">
        <v>553</v>
      </c>
      <c r="E17" s="64" t="s">
        <v>17</v>
      </c>
      <c r="F17" s="63">
        <v>469</v>
      </c>
      <c r="G17" s="64" t="s">
        <v>17</v>
      </c>
      <c r="H17" s="63">
        <v>112</v>
      </c>
      <c r="I17" s="64" t="s">
        <v>17</v>
      </c>
      <c r="J17" s="63">
        <v>38</v>
      </c>
      <c r="K17" s="64" t="s">
        <v>17</v>
      </c>
      <c r="L17" s="63">
        <v>42</v>
      </c>
      <c r="M17" s="64" t="s">
        <v>17</v>
      </c>
      <c r="N17" s="63">
        <v>196</v>
      </c>
      <c r="O17" s="64" t="s">
        <v>17</v>
      </c>
      <c r="P17" s="63">
        <v>339</v>
      </c>
      <c r="Q17" s="64" t="s">
        <v>17</v>
      </c>
      <c r="R17" s="63">
        <v>240</v>
      </c>
      <c r="S17" s="64" t="s">
        <v>17</v>
      </c>
      <c r="T17" s="63">
        <v>742</v>
      </c>
      <c r="U17" s="64" t="s">
        <v>17</v>
      </c>
      <c r="V17" s="63">
        <v>84</v>
      </c>
      <c r="W17" s="64" t="s">
        <v>17</v>
      </c>
      <c r="X17" s="63">
        <v>1058</v>
      </c>
      <c r="Y17" s="64" t="s">
        <v>17</v>
      </c>
      <c r="Z17" s="63">
        <v>172</v>
      </c>
      <c r="AA17" s="64" t="s">
        <v>17</v>
      </c>
      <c r="AB17" s="63">
        <v>164</v>
      </c>
      <c r="AC17" s="64" t="s">
        <v>17</v>
      </c>
      <c r="AD17" s="63">
        <v>753</v>
      </c>
      <c r="AE17" s="64" t="s">
        <v>17</v>
      </c>
      <c r="AF17" s="63">
        <v>161</v>
      </c>
      <c r="AG17" s="64" t="s">
        <v>17</v>
      </c>
      <c r="AH17" s="63">
        <v>139</v>
      </c>
      <c r="AI17" s="313" t="s">
        <v>17</v>
      </c>
    </row>
    <row r="18" spans="1:35" ht="12" customHeight="1" x14ac:dyDescent="0.2">
      <c r="A18" s="191" t="s">
        <v>207</v>
      </c>
      <c r="B18" s="40">
        <v>490</v>
      </c>
      <c r="C18" s="41">
        <f>((B18*100)/B$17)</f>
        <v>98.393574297188749</v>
      </c>
      <c r="D18" s="40">
        <v>552</v>
      </c>
      <c r="E18" s="41">
        <f>((D18*100)/D$17)</f>
        <v>99.819168173598555</v>
      </c>
      <c r="F18" s="40">
        <v>464</v>
      </c>
      <c r="G18" s="41">
        <f t="shared" ref="G18:G25" si="0">((F18*100)/F$17)</f>
        <v>98.933901918976545</v>
      </c>
      <c r="H18" s="40">
        <v>112</v>
      </c>
      <c r="I18" s="41">
        <f t="shared" ref="I18:I25" si="1">((H18*100)/H$17)</f>
        <v>100</v>
      </c>
      <c r="J18" s="40">
        <v>37</v>
      </c>
      <c r="K18" s="41">
        <f t="shared" ref="K18:K25" si="2">((J18*100)/J$17)</f>
        <v>97.368421052631575</v>
      </c>
      <c r="L18" s="40">
        <v>42</v>
      </c>
      <c r="M18" s="41">
        <f t="shared" ref="M18:M25" si="3">((L18*100)/L$17)</f>
        <v>100</v>
      </c>
      <c r="N18" s="40">
        <v>195</v>
      </c>
      <c r="O18" s="41">
        <f t="shared" ref="O18:O25" si="4">((N18*100)/N$17)</f>
        <v>99.489795918367349</v>
      </c>
      <c r="P18" s="40">
        <v>336</v>
      </c>
      <c r="Q18" s="41">
        <f t="shared" ref="Q18:Q25" si="5">((P18*100)/P$17)</f>
        <v>99.115044247787608</v>
      </c>
      <c r="R18" s="40">
        <v>232</v>
      </c>
      <c r="S18" s="41">
        <f t="shared" ref="S18:S25" si="6">((R18*100)/R$17)</f>
        <v>96.666666666666671</v>
      </c>
      <c r="T18" s="40">
        <v>736</v>
      </c>
      <c r="U18" s="41">
        <f t="shared" ref="U18:U25" si="7">((T18*100)/T$17)</f>
        <v>99.191374663072779</v>
      </c>
      <c r="V18" s="40">
        <v>83</v>
      </c>
      <c r="W18" s="41">
        <f t="shared" ref="W18:W25" si="8">((V18*100)/V$17)</f>
        <v>98.80952380952381</v>
      </c>
      <c r="X18" s="40">
        <v>1046</v>
      </c>
      <c r="Y18" s="41">
        <f t="shared" ref="Y18:Y25" si="9">((X18*100)/X$17)</f>
        <v>98.865784499054826</v>
      </c>
      <c r="Z18" s="40">
        <v>169</v>
      </c>
      <c r="AA18" s="41">
        <f t="shared" ref="AA18:AA25" si="10">((Z18*100)/Z$17)</f>
        <v>98.255813953488371</v>
      </c>
      <c r="AB18" s="40">
        <v>164</v>
      </c>
      <c r="AC18" s="41">
        <f t="shared" ref="AC18:AC25" si="11">((AB18*100)/AB$17)</f>
        <v>100</v>
      </c>
      <c r="AD18" s="40">
        <v>752</v>
      </c>
      <c r="AE18" s="41">
        <f t="shared" ref="AE18:AE25" si="12">((AD18*100)/AD$17)</f>
        <v>99.867197875165999</v>
      </c>
      <c r="AF18" s="40">
        <v>160</v>
      </c>
      <c r="AG18" s="41">
        <f t="shared" ref="AG18:AG25" si="13">((AF18*100)/AF$17)</f>
        <v>99.378881987577643</v>
      </c>
      <c r="AH18" s="40">
        <v>137</v>
      </c>
      <c r="AI18" s="314">
        <f t="shared" ref="AI18:AI25" si="14">((AH18*100)/AH$17)</f>
        <v>98.561151079136692</v>
      </c>
    </row>
    <row r="19" spans="1:35" ht="12" customHeight="1" x14ac:dyDescent="0.2">
      <c r="A19" s="357" t="s">
        <v>90</v>
      </c>
      <c r="B19" s="65">
        <v>483</v>
      </c>
      <c r="C19" s="91">
        <f t="shared" ref="C19:E25" si="15">((B19*100)/B$17)</f>
        <v>96.98795180722891</v>
      </c>
      <c r="D19" s="65">
        <v>550</v>
      </c>
      <c r="E19" s="91">
        <f t="shared" si="15"/>
        <v>99.457504520795666</v>
      </c>
      <c r="F19" s="65">
        <v>460</v>
      </c>
      <c r="G19" s="91">
        <f t="shared" si="0"/>
        <v>98.081023454157787</v>
      </c>
      <c r="H19" s="65">
        <v>110</v>
      </c>
      <c r="I19" s="91">
        <f t="shared" si="1"/>
        <v>98.214285714285708</v>
      </c>
      <c r="J19" s="65">
        <v>36</v>
      </c>
      <c r="K19" s="91">
        <f t="shared" si="2"/>
        <v>94.736842105263165</v>
      </c>
      <c r="L19" s="65">
        <v>42</v>
      </c>
      <c r="M19" s="91">
        <f t="shared" si="3"/>
        <v>100</v>
      </c>
      <c r="N19" s="65">
        <v>182</v>
      </c>
      <c r="O19" s="91">
        <f t="shared" si="4"/>
        <v>92.857142857142861</v>
      </c>
      <c r="P19" s="65">
        <v>291</v>
      </c>
      <c r="Q19" s="91">
        <f t="shared" si="5"/>
        <v>85.840707964601776</v>
      </c>
      <c r="R19" s="65">
        <v>225</v>
      </c>
      <c r="S19" s="91">
        <f t="shared" si="6"/>
        <v>93.75</v>
      </c>
      <c r="T19" s="65">
        <v>723</v>
      </c>
      <c r="U19" s="91">
        <f t="shared" si="7"/>
        <v>97.439353099730454</v>
      </c>
      <c r="V19" s="65">
        <v>81</v>
      </c>
      <c r="W19" s="91">
        <f t="shared" si="8"/>
        <v>96.428571428571431</v>
      </c>
      <c r="X19" s="65">
        <v>1025</v>
      </c>
      <c r="Y19" s="91">
        <f t="shared" si="9"/>
        <v>96.880907372400756</v>
      </c>
      <c r="Z19" s="65">
        <v>169</v>
      </c>
      <c r="AA19" s="91">
        <f t="shared" si="10"/>
        <v>98.255813953488371</v>
      </c>
      <c r="AB19" s="65">
        <v>164</v>
      </c>
      <c r="AC19" s="91">
        <f t="shared" si="11"/>
        <v>100</v>
      </c>
      <c r="AD19" s="65">
        <v>749</v>
      </c>
      <c r="AE19" s="91">
        <f t="shared" si="12"/>
        <v>99.468791500664011</v>
      </c>
      <c r="AF19" s="65">
        <v>158</v>
      </c>
      <c r="AG19" s="91">
        <f t="shared" si="13"/>
        <v>98.136645962732914</v>
      </c>
      <c r="AH19" s="65">
        <v>133</v>
      </c>
      <c r="AI19" s="332">
        <f t="shared" si="14"/>
        <v>95.683453237410077</v>
      </c>
    </row>
    <row r="20" spans="1:35" ht="12" customHeight="1" x14ac:dyDescent="0.2">
      <c r="A20" s="358" t="s">
        <v>91</v>
      </c>
      <c r="B20" s="40">
        <v>441</v>
      </c>
      <c r="C20" s="41">
        <f t="shared" si="15"/>
        <v>88.554216867469876</v>
      </c>
      <c r="D20" s="40">
        <v>474</v>
      </c>
      <c r="E20" s="41">
        <f t="shared" si="15"/>
        <v>85.714285714285708</v>
      </c>
      <c r="F20" s="40">
        <v>379</v>
      </c>
      <c r="G20" s="41">
        <f t="shared" si="0"/>
        <v>80.810234541577827</v>
      </c>
      <c r="H20" s="40">
        <v>98</v>
      </c>
      <c r="I20" s="41">
        <f t="shared" si="1"/>
        <v>87.5</v>
      </c>
      <c r="J20" s="40">
        <v>32</v>
      </c>
      <c r="K20" s="41">
        <f t="shared" si="2"/>
        <v>84.21052631578948</v>
      </c>
      <c r="L20" s="40">
        <v>38</v>
      </c>
      <c r="M20" s="41">
        <f t="shared" si="3"/>
        <v>90.476190476190482</v>
      </c>
      <c r="N20" s="40">
        <v>191</v>
      </c>
      <c r="O20" s="41">
        <f t="shared" si="4"/>
        <v>97.448979591836732</v>
      </c>
      <c r="P20" s="40">
        <v>332</v>
      </c>
      <c r="Q20" s="41">
        <f t="shared" si="5"/>
        <v>97.935103244837762</v>
      </c>
      <c r="R20" s="40">
        <v>201</v>
      </c>
      <c r="S20" s="41">
        <f t="shared" si="6"/>
        <v>83.75</v>
      </c>
      <c r="T20" s="40">
        <v>702</v>
      </c>
      <c r="U20" s="41">
        <f t="shared" si="7"/>
        <v>94.609164420485172</v>
      </c>
      <c r="V20" s="40">
        <v>80</v>
      </c>
      <c r="W20" s="41">
        <f t="shared" si="8"/>
        <v>95.238095238095241</v>
      </c>
      <c r="X20" s="40">
        <v>870</v>
      </c>
      <c r="Y20" s="41">
        <f t="shared" si="9"/>
        <v>82.230623818525515</v>
      </c>
      <c r="Z20" s="40">
        <v>162</v>
      </c>
      <c r="AA20" s="41">
        <f t="shared" si="10"/>
        <v>94.186046511627907</v>
      </c>
      <c r="AB20" s="40">
        <v>161</v>
      </c>
      <c r="AC20" s="41">
        <f t="shared" si="11"/>
        <v>98.170731707317074</v>
      </c>
      <c r="AD20" s="40">
        <v>700</v>
      </c>
      <c r="AE20" s="41">
        <f t="shared" si="12"/>
        <v>92.961487383798143</v>
      </c>
      <c r="AF20" s="40">
        <v>143</v>
      </c>
      <c r="AG20" s="41">
        <f t="shared" si="13"/>
        <v>88.81987577639751</v>
      </c>
      <c r="AH20" s="40">
        <v>122</v>
      </c>
      <c r="AI20" s="314">
        <f t="shared" si="14"/>
        <v>87.769784172661872</v>
      </c>
    </row>
    <row r="21" spans="1:35" ht="12" customHeight="1" x14ac:dyDescent="0.2">
      <c r="A21" s="357" t="s">
        <v>92</v>
      </c>
      <c r="B21" s="65">
        <v>146</v>
      </c>
      <c r="C21" s="91">
        <f t="shared" si="15"/>
        <v>29.317269076305219</v>
      </c>
      <c r="D21" s="65">
        <v>235</v>
      </c>
      <c r="E21" s="91">
        <f t="shared" si="15"/>
        <v>42.495479204339965</v>
      </c>
      <c r="F21" s="65">
        <v>130</v>
      </c>
      <c r="G21" s="91">
        <f t="shared" si="0"/>
        <v>27.718550106609808</v>
      </c>
      <c r="H21" s="65">
        <v>31</v>
      </c>
      <c r="I21" s="91">
        <f t="shared" si="1"/>
        <v>27.678571428571427</v>
      </c>
      <c r="J21" s="65">
        <v>8</v>
      </c>
      <c r="K21" s="91">
        <f t="shared" si="2"/>
        <v>21.05263157894737</v>
      </c>
      <c r="L21" s="65">
        <v>19</v>
      </c>
      <c r="M21" s="91">
        <f t="shared" si="3"/>
        <v>45.238095238095241</v>
      </c>
      <c r="N21" s="65">
        <v>59</v>
      </c>
      <c r="O21" s="91">
        <f t="shared" si="4"/>
        <v>30.102040816326532</v>
      </c>
      <c r="P21" s="65">
        <v>105</v>
      </c>
      <c r="Q21" s="91">
        <f t="shared" si="5"/>
        <v>30.973451327433629</v>
      </c>
      <c r="R21" s="65">
        <v>58</v>
      </c>
      <c r="S21" s="91">
        <f t="shared" si="6"/>
        <v>24.166666666666668</v>
      </c>
      <c r="T21" s="65">
        <v>204</v>
      </c>
      <c r="U21" s="91">
        <f t="shared" si="7"/>
        <v>27.493261455525605</v>
      </c>
      <c r="V21" s="65">
        <v>30</v>
      </c>
      <c r="W21" s="91">
        <f t="shared" si="8"/>
        <v>35.714285714285715</v>
      </c>
      <c r="X21" s="65">
        <v>173</v>
      </c>
      <c r="Y21" s="91">
        <f t="shared" si="9"/>
        <v>16.351606805293006</v>
      </c>
      <c r="Z21" s="65">
        <v>55</v>
      </c>
      <c r="AA21" s="91">
        <f t="shared" si="10"/>
        <v>31.976744186046513</v>
      </c>
      <c r="AB21" s="65">
        <v>82</v>
      </c>
      <c r="AC21" s="91">
        <f t="shared" si="11"/>
        <v>50</v>
      </c>
      <c r="AD21" s="65">
        <v>248</v>
      </c>
      <c r="AE21" s="91">
        <f t="shared" si="12"/>
        <v>32.93492695883134</v>
      </c>
      <c r="AF21" s="65">
        <v>68</v>
      </c>
      <c r="AG21" s="91">
        <f t="shared" si="13"/>
        <v>42.236024844720497</v>
      </c>
      <c r="AH21" s="65">
        <v>29</v>
      </c>
      <c r="AI21" s="332">
        <f t="shared" si="14"/>
        <v>20.863309352517987</v>
      </c>
    </row>
    <row r="22" spans="1:35" ht="12" customHeight="1" x14ac:dyDescent="0.2">
      <c r="A22" s="358" t="s">
        <v>93</v>
      </c>
      <c r="B22" s="40">
        <v>372</v>
      </c>
      <c r="C22" s="41">
        <f t="shared" si="15"/>
        <v>74.698795180722897</v>
      </c>
      <c r="D22" s="40">
        <v>362</v>
      </c>
      <c r="E22" s="41">
        <f t="shared" si="15"/>
        <v>65.461121157323689</v>
      </c>
      <c r="F22" s="40">
        <v>288</v>
      </c>
      <c r="G22" s="41">
        <f t="shared" si="0"/>
        <v>61.407249466950958</v>
      </c>
      <c r="H22" s="40">
        <v>68</v>
      </c>
      <c r="I22" s="41">
        <f t="shared" si="1"/>
        <v>60.714285714285715</v>
      </c>
      <c r="J22" s="40">
        <v>28</v>
      </c>
      <c r="K22" s="41">
        <f t="shared" si="2"/>
        <v>73.684210526315795</v>
      </c>
      <c r="L22" s="40">
        <v>32</v>
      </c>
      <c r="M22" s="41">
        <f t="shared" si="3"/>
        <v>76.19047619047619</v>
      </c>
      <c r="N22" s="40">
        <v>129</v>
      </c>
      <c r="O22" s="41">
        <f t="shared" si="4"/>
        <v>65.816326530612244</v>
      </c>
      <c r="P22" s="40">
        <v>238</v>
      </c>
      <c r="Q22" s="41">
        <f t="shared" si="5"/>
        <v>70.206489675516224</v>
      </c>
      <c r="R22" s="40">
        <v>162</v>
      </c>
      <c r="S22" s="41">
        <f t="shared" si="6"/>
        <v>67.5</v>
      </c>
      <c r="T22" s="40">
        <v>509</v>
      </c>
      <c r="U22" s="41">
        <f t="shared" si="7"/>
        <v>68.598382749326149</v>
      </c>
      <c r="V22" s="40">
        <v>66</v>
      </c>
      <c r="W22" s="41">
        <f t="shared" si="8"/>
        <v>78.571428571428569</v>
      </c>
      <c r="X22" s="40">
        <v>700</v>
      </c>
      <c r="Y22" s="41">
        <f t="shared" si="9"/>
        <v>66.162570888468807</v>
      </c>
      <c r="Z22" s="40">
        <v>122</v>
      </c>
      <c r="AA22" s="41">
        <f t="shared" si="10"/>
        <v>70.930232558139537</v>
      </c>
      <c r="AB22" s="40">
        <v>73</v>
      </c>
      <c r="AC22" s="41">
        <f t="shared" si="11"/>
        <v>44.512195121951223</v>
      </c>
      <c r="AD22" s="40">
        <v>428</v>
      </c>
      <c r="AE22" s="41">
        <f t="shared" si="12"/>
        <v>56.839309428950862</v>
      </c>
      <c r="AF22" s="40">
        <v>101</v>
      </c>
      <c r="AG22" s="41">
        <f t="shared" si="13"/>
        <v>62.732919254658384</v>
      </c>
      <c r="AH22" s="40">
        <v>89</v>
      </c>
      <c r="AI22" s="314">
        <f t="shared" si="14"/>
        <v>64.02877697841727</v>
      </c>
    </row>
    <row r="23" spans="1:35" ht="12" customHeight="1" x14ac:dyDescent="0.2">
      <c r="A23" s="357" t="s">
        <v>94</v>
      </c>
      <c r="B23" s="65">
        <v>45</v>
      </c>
      <c r="C23" s="91">
        <f t="shared" si="15"/>
        <v>9.0361445783132535</v>
      </c>
      <c r="D23" s="65">
        <v>22</v>
      </c>
      <c r="E23" s="91">
        <f t="shared" si="15"/>
        <v>3.9783001808318263</v>
      </c>
      <c r="F23" s="65">
        <v>8</v>
      </c>
      <c r="G23" s="91">
        <f t="shared" si="0"/>
        <v>1.7057569296375266</v>
      </c>
      <c r="H23" s="65">
        <v>1</v>
      </c>
      <c r="I23" s="91">
        <f t="shared" si="1"/>
        <v>0.8928571428571429</v>
      </c>
      <c r="J23" s="65">
        <v>3</v>
      </c>
      <c r="K23" s="91">
        <f t="shared" si="2"/>
        <v>7.8947368421052628</v>
      </c>
      <c r="L23" s="65">
        <v>0</v>
      </c>
      <c r="M23" s="91">
        <f t="shared" si="3"/>
        <v>0</v>
      </c>
      <c r="N23" s="65">
        <v>4</v>
      </c>
      <c r="O23" s="91">
        <f t="shared" si="4"/>
        <v>2.0408163265306123</v>
      </c>
      <c r="P23" s="65">
        <v>8</v>
      </c>
      <c r="Q23" s="91">
        <f t="shared" si="5"/>
        <v>2.359882005899705</v>
      </c>
      <c r="R23" s="65">
        <v>6</v>
      </c>
      <c r="S23" s="91">
        <f t="shared" si="6"/>
        <v>2.5</v>
      </c>
      <c r="T23" s="65">
        <v>20</v>
      </c>
      <c r="U23" s="91">
        <f t="shared" si="7"/>
        <v>2.6954177897574123</v>
      </c>
      <c r="V23" s="65">
        <v>1</v>
      </c>
      <c r="W23" s="91">
        <f t="shared" si="8"/>
        <v>1.1904761904761905</v>
      </c>
      <c r="X23" s="65">
        <v>16</v>
      </c>
      <c r="Y23" s="91">
        <f t="shared" si="9"/>
        <v>1.5122873345935728</v>
      </c>
      <c r="Z23" s="65">
        <v>9</v>
      </c>
      <c r="AA23" s="91">
        <f t="shared" si="10"/>
        <v>5.2325581395348841</v>
      </c>
      <c r="AB23" s="65">
        <v>7</v>
      </c>
      <c r="AC23" s="91">
        <f t="shared" si="11"/>
        <v>4.2682926829268295</v>
      </c>
      <c r="AD23" s="65">
        <v>21</v>
      </c>
      <c r="AE23" s="91">
        <f t="shared" si="12"/>
        <v>2.7888446215139444</v>
      </c>
      <c r="AF23" s="65">
        <v>13</v>
      </c>
      <c r="AG23" s="91">
        <f t="shared" si="13"/>
        <v>8.0745341614906838</v>
      </c>
      <c r="AH23" s="65">
        <v>6</v>
      </c>
      <c r="AI23" s="332">
        <f t="shared" si="14"/>
        <v>4.3165467625899279</v>
      </c>
    </row>
    <row r="24" spans="1:35" ht="12" customHeight="1" x14ac:dyDescent="0.2">
      <c r="A24" s="359" t="s">
        <v>95</v>
      </c>
      <c r="B24" s="42">
        <v>494</v>
      </c>
      <c r="C24" s="41">
        <f t="shared" si="15"/>
        <v>99.196787148594382</v>
      </c>
      <c r="D24" s="42">
        <v>553</v>
      </c>
      <c r="E24" s="41">
        <f t="shared" si="15"/>
        <v>100</v>
      </c>
      <c r="F24" s="42">
        <v>466</v>
      </c>
      <c r="G24" s="41">
        <f t="shared" si="0"/>
        <v>99.360341151385924</v>
      </c>
      <c r="H24" s="42">
        <v>112</v>
      </c>
      <c r="I24" s="41">
        <f t="shared" si="1"/>
        <v>100</v>
      </c>
      <c r="J24" s="42">
        <v>38</v>
      </c>
      <c r="K24" s="41">
        <f t="shared" si="2"/>
        <v>100</v>
      </c>
      <c r="L24" s="42">
        <v>42</v>
      </c>
      <c r="M24" s="41">
        <f t="shared" si="3"/>
        <v>100</v>
      </c>
      <c r="N24" s="42">
        <v>196</v>
      </c>
      <c r="O24" s="41">
        <f t="shared" si="4"/>
        <v>100</v>
      </c>
      <c r="P24" s="42">
        <v>339</v>
      </c>
      <c r="Q24" s="41">
        <f t="shared" si="5"/>
        <v>100</v>
      </c>
      <c r="R24" s="42">
        <v>237</v>
      </c>
      <c r="S24" s="41">
        <f t="shared" si="6"/>
        <v>98.75</v>
      </c>
      <c r="T24" s="42">
        <v>737</v>
      </c>
      <c r="U24" s="41">
        <f t="shared" si="7"/>
        <v>99.326145552560646</v>
      </c>
      <c r="V24" s="42">
        <v>82</v>
      </c>
      <c r="W24" s="41">
        <f t="shared" si="8"/>
        <v>97.61904761904762</v>
      </c>
      <c r="X24" s="42">
        <v>1052</v>
      </c>
      <c r="Y24" s="41">
        <f t="shared" si="9"/>
        <v>99.432892249527413</v>
      </c>
      <c r="Z24" s="42">
        <v>172</v>
      </c>
      <c r="AA24" s="41">
        <f t="shared" si="10"/>
        <v>100</v>
      </c>
      <c r="AB24" s="42">
        <v>164</v>
      </c>
      <c r="AC24" s="41">
        <f t="shared" si="11"/>
        <v>100</v>
      </c>
      <c r="AD24" s="42">
        <v>753</v>
      </c>
      <c r="AE24" s="41">
        <f t="shared" si="12"/>
        <v>100</v>
      </c>
      <c r="AF24" s="42">
        <v>159</v>
      </c>
      <c r="AG24" s="41">
        <f t="shared" si="13"/>
        <v>98.757763975155285</v>
      </c>
      <c r="AH24" s="42">
        <v>139</v>
      </c>
      <c r="AI24" s="314">
        <f t="shared" si="14"/>
        <v>100</v>
      </c>
    </row>
    <row r="25" spans="1:35" ht="12" customHeight="1" x14ac:dyDescent="0.2">
      <c r="A25" s="357" t="s">
        <v>171</v>
      </c>
      <c r="B25" s="65">
        <v>398</v>
      </c>
      <c r="C25" s="91">
        <f t="shared" si="15"/>
        <v>79.919678714859444</v>
      </c>
      <c r="D25" s="65">
        <v>520</v>
      </c>
      <c r="E25" s="91">
        <f t="shared" si="15"/>
        <v>94.032549728752258</v>
      </c>
      <c r="F25" s="65">
        <v>335</v>
      </c>
      <c r="G25" s="91">
        <f t="shared" si="0"/>
        <v>71.428571428571431</v>
      </c>
      <c r="H25" s="65">
        <v>104</v>
      </c>
      <c r="I25" s="91">
        <f t="shared" si="1"/>
        <v>92.857142857142861</v>
      </c>
      <c r="J25" s="65">
        <v>36</v>
      </c>
      <c r="K25" s="91">
        <f t="shared" si="2"/>
        <v>94.736842105263165</v>
      </c>
      <c r="L25" s="65">
        <v>40</v>
      </c>
      <c r="M25" s="91">
        <f t="shared" si="3"/>
        <v>95.238095238095241</v>
      </c>
      <c r="N25" s="65">
        <v>168</v>
      </c>
      <c r="O25" s="91">
        <f t="shared" si="4"/>
        <v>85.714285714285708</v>
      </c>
      <c r="P25" s="65">
        <v>324</v>
      </c>
      <c r="Q25" s="91">
        <f t="shared" si="5"/>
        <v>95.575221238938056</v>
      </c>
      <c r="R25" s="65">
        <v>173</v>
      </c>
      <c r="S25" s="91">
        <f t="shared" si="6"/>
        <v>72.083333333333329</v>
      </c>
      <c r="T25" s="65">
        <v>641</v>
      </c>
      <c r="U25" s="91">
        <f t="shared" si="7"/>
        <v>86.388140161725062</v>
      </c>
      <c r="V25" s="65">
        <v>78</v>
      </c>
      <c r="W25" s="91">
        <f t="shared" si="8"/>
        <v>92.857142857142861</v>
      </c>
      <c r="X25" s="65">
        <v>730</v>
      </c>
      <c r="Y25" s="91">
        <f t="shared" si="9"/>
        <v>68.998109640831757</v>
      </c>
      <c r="Z25" s="65">
        <v>139</v>
      </c>
      <c r="AA25" s="91">
        <f t="shared" si="10"/>
        <v>80.813953488372093</v>
      </c>
      <c r="AB25" s="65">
        <v>163</v>
      </c>
      <c r="AC25" s="91">
        <f t="shared" si="11"/>
        <v>99.390243902439025</v>
      </c>
      <c r="AD25" s="65">
        <v>627</v>
      </c>
      <c r="AE25" s="91">
        <f t="shared" si="12"/>
        <v>83.266932270916328</v>
      </c>
      <c r="AF25" s="65">
        <v>134</v>
      </c>
      <c r="AG25" s="91">
        <f t="shared" si="13"/>
        <v>83.229813664596278</v>
      </c>
      <c r="AH25" s="65">
        <v>112</v>
      </c>
      <c r="AI25" s="332">
        <f t="shared" si="14"/>
        <v>80.57553956834532</v>
      </c>
    </row>
    <row r="26" spans="1:35" ht="12" customHeight="1" x14ac:dyDescent="0.2">
      <c r="A26" s="246"/>
      <c r="B26" s="42"/>
      <c r="C26" s="100"/>
      <c r="D26" s="103"/>
      <c r="E26" s="100"/>
      <c r="F26" s="42"/>
      <c r="G26" s="100"/>
      <c r="H26" s="42"/>
      <c r="I26" s="100"/>
      <c r="J26" s="42"/>
      <c r="K26" s="100"/>
      <c r="L26" s="103"/>
      <c r="M26" s="100"/>
      <c r="N26" s="42"/>
      <c r="O26" s="100"/>
      <c r="P26" s="42"/>
      <c r="Q26" s="100"/>
      <c r="R26" s="42"/>
      <c r="S26" s="100"/>
      <c r="T26" s="42"/>
      <c r="U26" s="100"/>
      <c r="V26" s="103"/>
      <c r="W26" s="100"/>
      <c r="X26" s="42"/>
      <c r="Y26" s="100"/>
      <c r="Z26" s="42"/>
      <c r="AA26" s="100"/>
      <c r="AB26" s="42"/>
      <c r="AC26" s="100"/>
      <c r="AD26" s="42"/>
      <c r="AE26" s="100"/>
      <c r="AF26" s="42"/>
      <c r="AG26" s="100"/>
      <c r="AH26" s="42"/>
      <c r="AI26" s="333"/>
    </row>
    <row r="27" spans="1:35" ht="29.25" customHeight="1" x14ac:dyDescent="0.2">
      <c r="A27" s="246" t="s">
        <v>175</v>
      </c>
      <c r="B27" s="42"/>
      <c r="C27" s="100"/>
      <c r="D27" s="103"/>
      <c r="E27" s="100"/>
      <c r="F27" s="42"/>
      <c r="G27" s="100"/>
      <c r="H27" s="42"/>
      <c r="I27" s="100"/>
      <c r="J27" s="42"/>
      <c r="K27" s="100"/>
      <c r="L27" s="103"/>
      <c r="M27" s="100"/>
      <c r="N27" s="42"/>
      <c r="O27" s="100"/>
      <c r="P27" s="42"/>
      <c r="Q27" s="100"/>
      <c r="R27" s="42"/>
      <c r="S27" s="100"/>
      <c r="T27" s="42"/>
      <c r="U27" s="100"/>
      <c r="V27" s="103"/>
      <c r="W27" s="100"/>
      <c r="X27" s="42"/>
      <c r="Y27" s="100"/>
      <c r="Z27" s="42"/>
      <c r="AA27" s="100"/>
      <c r="AB27" s="42"/>
      <c r="AC27" s="100"/>
      <c r="AD27" s="42"/>
      <c r="AE27" s="100"/>
      <c r="AF27" s="42"/>
      <c r="AG27" s="100"/>
      <c r="AH27" s="42"/>
      <c r="AI27" s="333"/>
    </row>
    <row r="28" spans="1:35" ht="12" customHeight="1" x14ac:dyDescent="0.2">
      <c r="A28" s="360" t="s">
        <v>180</v>
      </c>
      <c r="B28" s="65">
        <v>42539</v>
      </c>
      <c r="C28" s="91" t="s">
        <v>17</v>
      </c>
      <c r="D28" s="65">
        <v>12805</v>
      </c>
      <c r="E28" s="91" t="s">
        <v>17</v>
      </c>
      <c r="F28" s="65">
        <v>16371</v>
      </c>
      <c r="G28" s="91" t="s">
        <v>17</v>
      </c>
      <c r="H28" s="65">
        <v>7744</v>
      </c>
      <c r="I28" s="91" t="s">
        <v>17</v>
      </c>
      <c r="J28" s="65">
        <v>2120</v>
      </c>
      <c r="K28" s="91" t="s">
        <v>17</v>
      </c>
      <c r="L28" s="65">
        <v>6509</v>
      </c>
      <c r="M28" s="91" t="s">
        <v>17</v>
      </c>
      <c r="N28" s="65">
        <v>27623</v>
      </c>
      <c r="O28" s="91" t="s">
        <v>17</v>
      </c>
      <c r="P28" s="65">
        <v>21582</v>
      </c>
      <c r="Q28" s="91" t="s">
        <v>17</v>
      </c>
      <c r="R28" s="65">
        <v>5941</v>
      </c>
      <c r="S28" s="91" t="s">
        <v>17</v>
      </c>
      <c r="T28" s="65">
        <v>36859</v>
      </c>
      <c r="U28" s="91" t="s">
        <v>17</v>
      </c>
      <c r="V28" s="65">
        <v>6600</v>
      </c>
      <c r="W28" s="91" t="s">
        <v>17</v>
      </c>
      <c r="X28" s="65">
        <v>26037</v>
      </c>
      <c r="Y28" s="91" t="s">
        <v>17</v>
      </c>
      <c r="Z28" s="65">
        <v>106217</v>
      </c>
      <c r="AA28" s="91" t="s">
        <v>17</v>
      </c>
      <c r="AB28" s="65">
        <v>86861</v>
      </c>
      <c r="AC28" s="91" t="s">
        <v>17</v>
      </c>
      <c r="AD28" s="65">
        <v>117521</v>
      </c>
      <c r="AE28" s="91" t="s">
        <v>17</v>
      </c>
      <c r="AF28" s="65">
        <v>22503</v>
      </c>
      <c r="AG28" s="91" t="s">
        <v>17</v>
      </c>
      <c r="AH28" s="65">
        <v>6016</v>
      </c>
      <c r="AI28" s="332" t="s">
        <v>17</v>
      </c>
    </row>
    <row r="29" spans="1:35" ht="12" customHeight="1" x14ac:dyDescent="0.2">
      <c r="A29" s="361" t="s">
        <v>176</v>
      </c>
      <c r="B29" s="40">
        <v>15177</v>
      </c>
      <c r="C29" s="100" t="s">
        <v>17</v>
      </c>
      <c r="D29" s="40">
        <v>3371</v>
      </c>
      <c r="E29" s="100" t="s">
        <v>17</v>
      </c>
      <c r="F29" s="40">
        <v>4472</v>
      </c>
      <c r="G29" s="100" t="s">
        <v>17</v>
      </c>
      <c r="H29" s="40">
        <v>2253</v>
      </c>
      <c r="I29" s="100" t="s">
        <v>17</v>
      </c>
      <c r="J29" s="40">
        <v>658</v>
      </c>
      <c r="K29" s="100" t="s">
        <v>17</v>
      </c>
      <c r="L29" s="40">
        <v>1681</v>
      </c>
      <c r="M29" s="100" t="s">
        <v>17</v>
      </c>
      <c r="N29" s="40">
        <v>24458</v>
      </c>
      <c r="O29" s="100" t="s">
        <v>17</v>
      </c>
      <c r="P29" s="40">
        <v>37804</v>
      </c>
      <c r="Q29" s="100" t="s">
        <v>17</v>
      </c>
      <c r="R29" s="40">
        <v>3382</v>
      </c>
      <c r="S29" s="100" t="s">
        <v>17</v>
      </c>
      <c r="T29" s="40">
        <v>35545</v>
      </c>
      <c r="U29" s="100" t="s">
        <v>17</v>
      </c>
      <c r="V29" s="40">
        <v>1594</v>
      </c>
      <c r="W29" s="100" t="s">
        <v>17</v>
      </c>
      <c r="X29" s="40">
        <v>12662</v>
      </c>
      <c r="Y29" s="100" t="s">
        <v>17</v>
      </c>
      <c r="Z29" s="40">
        <v>11951</v>
      </c>
      <c r="AA29" s="100" t="s">
        <v>17</v>
      </c>
      <c r="AB29" s="40">
        <v>27222</v>
      </c>
      <c r="AC29" s="100" t="s">
        <v>17</v>
      </c>
      <c r="AD29" s="40">
        <v>21637</v>
      </c>
      <c r="AE29" s="100" t="s">
        <v>17</v>
      </c>
      <c r="AF29" s="40">
        <v>2847</v>
      </c>
      <c r="AG29" s="100" t="s">
        <v>17</v>
      </c>
      <c r="AH29" s="40">
        <v>1887</v>
      </c>
      <c r="AI29" s="333" t="s">
        <v>17</v>
      </c>
    </row>
    <row r="30" spans="1:35" ht="12" customHeight="1" x14ac:dyDescent="0.2">
      <c r="A30" s="360" t="s">
        <v>177</v>
      </c>
      <c r="B30" s="65">
        <v>2205</v>
      </c>
      <c r="C30" s="91" t="s">
        <v>17</v>
      </c>
      <c r="D30" s="65">
        <v>1070</v>
      </c>
      <c r="E30" s="91" t="s">
        <v>17</v>
      </c>
      <c r="F30" s="65">
        <v>991</v>
      </c>
      <c r="G30" s="91" t="s">
        <v>17</v>
      </c>
      <c r="H30" s="65">
        <v>161</v>
      </c>
      <c r="I30" s="91" t="s">
        <v>17</v>
      </c>
      <c r="J30" s="65">
        <v>66</v>
      </c>
      <c r="K30" s="91" t="s">
        <v>17</v>
      </c>
      <c r="L30" s="65">
        <v>202</v>
      </c>
      <c r="M30" s="91" t="s">
        <v>17</v>
      </c>
      <c r="N30" s="65">
        <v>3295</v>
      </c>
      <c r="O30" s="91" t="s">
        <v>17</v>
      </c>
      <c r="P30" s="65">
        <v>1226</v>
      </c>
      <c r="Q30" s="91" t="s">
        <v>17</v>
      </c>
      <c r="R30" s="65">
        <v>239</v>
      </c>
      <c r="S30" s="91" t="s">
        <v>17</v>
      </c>
      <c r="T30" s="65">
        <v>3404</v>
      </c>
      <c r="U30" s="91" t="s">
        <v>17</v>
      </c>
      <c r="V30" s="65">
        <v>118</v>
      </c>
      <c r="W30" s="91" t="s">
        <v>17</v>
      </c>
      <c r="X30" s="65">
        <v>1560</v>
      </c>
      <c r="Y30" s="91" t="s">
        <v>17</v>
      </c>
      <c r="Z30" s="65">
        <v>1072</v>
      </c>
      <c r="AA30" s="91" t="s">
        <v>17</v>
      </c>
      <c r="AB30" s="65">
        <v>2467</v>
      </c>
      <c r="AC30" s="91" t="s">
        <v>17</v>
      </c>
      <c r="AD30" s="65">
        <v>4442</v>
      </c>
      <c r="AE30" s="91" t="s">
        <v>17</v>
      </c>
      <c r="AF30" s="65">
        <v>914</v>
      </c>
      <c r="AG30" s="91" t="s">
        <v>17</v>
      </c>
      <c r="AH30" s="65">
        <v>412</v>
      </c>
      <c r="AI30" s="332" t="s">
        <v>17</v>
      </c>
    </row>
    <row r="31" spans="1:35" ht="12" customHeight="1" x14ac:dyDescent="0.2">
      <c r="A31" s="361" t="s">
        <v>178</v>
      </c>
      <c r="B31" s="40">
        <v>18277</v>
      </c>
      <c r="C31" s="100" t="s">
        <v>17</v>
      </c>
      <c r="D31" s="40">
        <v>2816</v>
      </c>
      <c r="E31" s="100" t="s">
        <v>17</v>
      </c>
      <c r="F31" s="40">
        <v>4113</v>
      </c>
      <c r="G31" s="100" t="s">
        <v>17</v>
      </c>
      <c r="H31" s="40">
        <v>2027</v>
      </c>
      <c r="I31" s="100" t="s">
        <v>17</v>
      </c>
      <c r="J31" s="40">
        <v>668</v>
      </c>
      <c r="K31" s="100" t="s">
        <v>17</v>
      </c>
      <c r="L31" s="40">
        <v>1755</v>
      </c>
      <c r="M31" s="100" t="s">
        <v>17</v>
      </c>
      <c r="N31" s="40">
        <v>15852</v>
      </c>
      <c r="O31" s="100" t="s">
        <v>17</v>
      </c>
      <c r="P31" s="40">
        <v>10815</v>
      </c>
      <c r="Q31" s="100" t="s">
        <v>17</v>
      </c>
      <c r="R31" s="40">
        <v>2797</v>
      </c>
      <c r="S31" s="100" t="s">
        <v>17</v>
      </c>
      <c r="T31" s="40">
        <v>11237</v>
      </c>
      <c r="U31" s="100" t="s">
        <v>17</v>
      </c>
      <c r="V31" s="40">
        <v>1740</v>
      </c>
      <c r="W31" s="100" t="s">
        <v>17</v>
      </c>
      <c r="X31" s="40">
        <v>22531</v>
      </c>
      <c r="Y31" s="100" t="s">
        <v>17</v>
      </c>
      <c r="Z31" s="40">
        <v>8217</v>
      </c>
      <c r="AA31" s="100" t="s">
        <v>17</v>
      </c>
      <c r="AB31" s="40">
        <v>1982</v>
      </c>
      <c r="AC31" s="100" t="s">
        <v>17</v>
      </c>
      <c r="AD31" s="40">
        <v>8229</v>
      </c>
      <c r="AE31" s="100" t="s">
        <v>17</v>
      </c>
      <c r="AF31" s="40">
        <v>10549</v>
      </c>
      <c r="AG31" s="100" t="s">
        <v>17</v>
      </c>
      <c r="AH31" s="40">
        <v>4363</v>
      </c>
      <c r="AI31" s="333" t="s">
        <v>17</v>
      </c>
    </row>
    <row r="32" spans="1:35" ht="12" customHeight="1" x14ac:dyDescent="0.2">
      <c r="A32" s="362" t="s">
        <v>179</v>
      </c>
      <c r="B32" s="68">
        <v>2838</v>
      </c>
      <c r="C32" s="98" t="s">
        <v>17</v>
      </c>
      <c r="D32" s="68">
        <v>58</v>
      </c>
      <c r="E32" s="98" t="s">
        <v>17</v>
      </c>
      <c r="F32" s="68">
        <v>30</v>
      </c>
      <c r="G32" s="98" t="s">
        <v>17</v>
      </c>
      <c r="H32" s="68">
        <v>6</v>
      </c>
      <c r="I32" s="98" t="s">
        <v>17</v>
      </c>
      <c r="J32" s="68">
        <v>41</v>
      </c>
      <c r="K32" s="98" t="s">
        <v>17</v>
      </c>
      <c r="L32" s="68">
        <v>0</v>
      </c>
      <c r="M32" s="98" t="s">
        <v>17</v>
      </c>
      <c r="N32" s="68">
        <v>29</v>
      </c>
      <c r="O32" s="98" t="s">
        <v>17</v>
      </c>
      <c r="P32" s="68">
        <v>103</v>
      </c>
      <c r="Q32" s="98" t="s">
        <v>17</v>
      </c>
      <c r="R32" s="68">
        <v>15</v>
      </c>
      <c r="S32" s="98" t="s">
        <v>17</v>
      </c>
      <c r="T32" s="68">
        <v>458</v>
      </c>
      <c r="U32" s="98" t="s">
        <v>17</v>
      </c>
      <c r="V32" s="68">
        <v>1</v>
      </c>
      <c r="W32" s="98" t="s">
        <v>17</v>
      </c>
      <c r="X32" s="68">
        <v>507</v>
      </c>
      <c r="Y32" s="98" t="s">
        <v>17</v>
      </c>
      <c r="Z32" s="68">
        <v>249</v>
      </c>
      <c r="AA32" s="98" t="s">
        <v>17</v>
      </c>
      <c r="AB32" s="68">
        <v>48</v>
      </c>
      <c r="AC32" s="98" t="s">
        <v>17</v>
      </c>
      <c r="AD32" s="68">
        <v>552</v>
      </c>
      <c r="AE32" s="98" t="s">
        <v>17</v>
      </c>
      <c r="AF32" s="68">
        <v>1125</v>
      </c>
      <c r="AG32" s="98" t="s">
        <v>17</v>
      </c>
      <c r="AH32" s="68">
        <v>42</v>
      </c>
      <c r="AI32" s="317" t="s">
        <v>17</v>
      </c>
    </row>
    <row r="33" spans="1:27" ht="12.75" customHeight="1" x14ac:dyDescent="0.2"/>
    <row r="34" spans="1:27" ht="12.75" customHeight="1" x14ac:dyDescent="0.2">
      <c r="A34" s="303"/>
      <c r="B34" s="106"/>
      <c r="C34" s="106"/>
      <c r="D34" s="318"/>
    </row>
    <row r="35" spans="1:27" s="48" customFormat="1" x14ac:dyDescent="0.2">
      <c r="A35" s="522" t="s">
        <v>322</v>
      </c>
      <c r="B35" s="523"/>
      <c r="C35" s="523"/>
      <c r="D35" s="524"/>
      <c r="E35" s="323"/>
      <c r="F35" s="323"/>
      <c r="G35" s="323"/>
      <c r="H35" s="323"/>
      <c r="I35" s="323"/>
      <c r="J35" s="323"/>
      <c r="K35" s="323"/>
      <c r="L35" s="323"/>
      <c r="M35" s="323"/>
    </row>
    <row r="36" spans="1:27" s="48" customFormat="1" ht="25.5" customHeight="1" x14ac:dyDescent="0.2">
      <c r="A36" s="522" t="s">
        <v>306</v>
      </c>
      <c r="B36" s="523"/>
      <c r="C36" s="523"/>
      <c r="D36" s="524"/>
      <c r="E36" s="162"/>
      <c r="F36" s="162"/>
      <c r="G36" s="162"/>
      <c r="H36" s="162"/>
      <c r="I36" s="162"/>
      <c r="J36" s="162"/>
      <c r="K36" s="162"/>
      <c r="L36" s="162"/>
      <c r="M36" s="162"/>
    </row>
    <row r="37" spans="1:27" s="48" customFormat="1" ht="25.5" customHeight="1" x14ac:dyDescent="0.2">
      <c r="A37" s="522" t="s">
        <v>8</v>
      </c>
      <c r="B37" s="523"/>
      <c r="C37" s="523"/>
      <c r="D37" s="524"/>
      <c r="E37" s="162"/>
      <c r="F37" s="162"/>
      <c r="G37" s="162"/>
      <c r="H37" s="162"/>
      <c r="I37" s="162"/>
      <c r="J37" s="162"/>
      <c r="K37" s="162"/>
      <c r="L37" s="162"/>
      <c r="M37" s="162"/>
    </row>
    <row r="38" spans="1:27" s="48" customFormat="1" ht="38.25" customHeight="1" x14ac:dyDescent="0.2">
      <c r="A38" s="522" t="s">
        <v>229</v>
      </c>
      <c r="B38" s="523"/>
      <c r="C38" s="523"/>
      <c r="D38" s="524"/>
      <c r="E38" s="162"/>
      <c r="F38" s="162"/>
      <c r="G38" s="162"/>
      <c r="H38" s="162"/>
      <c r="I38" s="162"/>
      <c r="J38" s="162"/>
      <c r="K38" s="162"/>
      <c r="L38" s="162"/>
      <c r="M38" s="162"/>
    </row>
    <row r="39" spans="1:27" s="48" customFormat="1" x14ac:dyDescent="0.2">
      <c r="A39" s="522" t="s">
        <v>9</v>
      </c>
      <c r="B39" s="523"/>
      <c r="C39" s="523"/>
      <c r="D39" s="524"/>
      <c r="E39" s="162"/>
      <c r="F39" s="162"/>
      <c r="G39" s="162"/>
      <c r="H39" s="162"/>
      <c r="I39" s="162"/>
      <c r="J39" s="162"/>
      <c r="K39" s="162"/>
      <c r="L39" s="162"/>
      <c r="M39" s="162"/>
    </row>
    <row r="40" spans="1:27" s="48" customFormat="1" x14ac:dyDescent="0.2">
      <c r="A40" s="522" t="s">
        <v>181</v>
      </c>
      <c r="B40" s="523"/>
      <c r="C40" s="523"/>
      <c r="D40" s="524"/>
      <c r="E40" s="55"/>
      <c r="F40" s="55"/>
      <c r="G40" s="55"/>
      <c r="H40" s="55"/>
      <c r="I40" s="55"/>
      <c r="J40" s="55"/>
      <c r="K40" s="55"/>
      <c r="L40" s="55"/>
      <c r="M40" s="55"/>
    </row>
    <row r="41" spans="1:27" s="48" customFormat="1" x14ac:dyDescent="0.2">
      <c r="A41" s="600" t="s">
        <v>302</v>
      </c>
      <c r="B41" s="601"/>
      <c r="C41" s="601"/>
      <c r="D41" s="602"/>
      <c r="E41" s="131"/>
      <c r="F41" s="55"/>
      <c r="G41" s="55"/>
      <c r="H41" s="55"/>
      <c r="I41" s="55"/>
      <c r="J41" s="55"/>
      <c r="K41" s="344"/>
      <c r="L41" s="344"/>
      <c r="M41" s="344"/>
    </row>
    <row r="42" spans="1:27" s="48" customFormat="1" x14ac:dyDescent="0.2">
      <c r="A42" s="605"/>
      <c r="B42" s="606"/>
      <c r="C42" s="606"/>
      <c r="D42" s="607"/>
      <c r="E42" s="371"/>
      <c r="F42" s="55"/>
      <c r="G42" s="55"/>
      <c r="H42" s="55"/>
      <c r="I42" s="55"/>
      <c r="J42" s="55"/>
      <c r="K42" s="370"/>
      <c r="L42" s="370"/>
      <c r="M42" s="344"/>
      <c r="P42" s="372"/>
      <c r="Q42" s="372"/>
      <c r="R42" s="372"/>
      <c r="S42" s="372"/>
      <c r="T42" s="372"/>
      <c r="U42" s="372"/>
      <c r="V42" s="372"/>
      <c r="W42" s="372"/>
      <c r="X42" s="372"/>
      <c r="Y42" s="372"/>
      <c r="Z42" s="372"/>
      <c r="AA42" s="372"/>
    </row>
    <row r="43" spans="1:27" s="48" customFormat="1" x14ac:dyDescent="0.2">
      <c r="C43" s="373"/>
      <c r="D43" s="374"/>
      <c r="E43" s="374"/>
      <c r="K43" s="159"/>
      <c r="L43" s="159"/>
      <c r="M43" s="107"/>
      <c r="P43" s="372"/>
      <c r="Q43" s="372"/>
      <c r="R43" s="372"/>
      <c r="S43" s="372"/>
      <c r="T43" s="372"/>
      <c r="U43" s="372"/>
      <c r="V43" s="372"/>
      <c r="W43" s="372"/>
      <c r="X43" s="372"/>
      <c r="Y43" s="372"/>
      <c r="Z43" s="372"/>
      <c r="AA43" s="372"/>
    </row>
    <row r="44" spans="1:27" x14ac:dyDescent="0.2">
      <c r="C44" s="99"/>
      <c r="D44" s="165"/>
      <c r="E44" s="165"/>
      <c r="K44" s="159"/>
      <c r="L44" s="159"/>
      <c r="M44" s="47"/>
      <c r="P44" s="108"/>
      <c r="Q44" s="108"/>
      <c r="R44" s="108"/>
      <c r="S44" s="108"/>
      <c r="T44" s="108"/>
      <c r="U44" s="108"/>
      <c r="V44" s="108"/>
      <c r="W44" s="108"/>
      <c r="X44" s="108"/>
      <c r="Y44" s="108"/>
      <c r="Z44" s="108"/>
      <c r="AA44" s="108"/>
    </row>
    <row r="45" spans="1:27" x14ac:dyDescent="0.2">
      <c r="C45" s="99"/>
      <c r="D45" s="165"/>
      <c r="E45" s="165"/>
      <c r="K45" s="159"/>
      <c r="L45" s="159"/>
      <c r="M45" s="47"/>
      <c r="P45" s="108"/>
      <c r="Q45" s="108"/>
      <c r="R45" s="108"/>
      <c r="S45" s="108"/>
      <c r="T45" s="108"/>
      <c r="U45" s="108"/>
      <c r="V45" s="108"/>
      <c r="W45" s="108"/>
      <c r="X45" s="108"/>
      <c r="Y45" s="108"/>
      <c r="Z45" s="108"/>
      <c r="AA45" s="108"/>
    </row>
    <row r="46" spans="1:27" x14ac:dyDescent="0.2">
      <c r="C46" s="99"/>
      <c r="D46" s="165"/>
      <c r="E46" s="165"/>
      <c r="K46" s="159"/>
      <c r="L46" s="159"/>
      <c r="M46" s="47"/>
      <c r="P46" s="108"/>
      <c r="Q46" s="108"/>
      <c r="R46" s="108"/>
      <c r="S46" s="108"/>
      <c r="T46" s="108"/>
      <c r="U46" s="108"/>
      <c r="V46" s="108"/>
      <c r="W46" s="108"/>
      <c r="X46" s="108"/>
      <c r="Y46" s="108"/>
      <c r="Z46" s="108"/>
      <c r="AA46" s="108"/>
    </row>
    <row r="47" spans="1:27" x14ac:dyDescent="0.2">
      <c r="C47" s="99"/>
      <c r="D47" s="165"/>
      <c r="E47" s="165"/>
      <c r="K47" s="159"/>
      <c r="L47" s="159"/>
      <c r="M47" s="47"/>
      <c r="P47" s="108"/>
      <c r="Q47" s="108"/>
      <c r="R47" s="108"/>
      <c r="S47" s="108"/>
      <c r="T47" s="108"/>
      <c r="U47" s="108"/>
      <c r="V47" s="108"/>
      <c r="W47" s="108"/>
      <c r="X47" s="108"/>
      <c r="Y47" s="108"/>
      <c r="Z47" s="108"/>
      <c r="AA47" s="108"/>
    </row>
    <row r="48" spans="1:27" x14ac:dyDescent="0.2">
      <c r="C48" s="99"/>
      <c r="D48" s="165"/>
      <c r="E48" s="165"/>
      <c r="K48" s="159"/>
      <c r="L48" s="159"/>
      <c r="M48" s="47"/>
      <c r="P48" s="108"/>
      <c r="Q48" s="108"/>
      <c r="R48" s="108"/>
      <c r="S48" s="108"/>
      <c r="T48" s="108"/>
      <c r="U48" s="108"/>
      <c r="V48" s="108"/>
      <c r="W48" s="108"/>
      <c r="X48" s="108"/>
      <c r="Y48" s="108"/>
      <c r="Z48" s="108"/>
      <c r="AA48" s="108"/>
    </row>
    <row r="49" spans="2:27" x14ac:dyDescent="0.2">
      <c r="C49" s="99"/>
      <c r="D49" s="165"/>
      <c r="E49" s="165"/>
      <c r="K49" s="159"/>
      <c r="L49" s="159"/>
      <c r="M49" s="47"/>
      <c r="P49" s="108"/>
      <c r="Q49" s="108"/>
      <c r="R49" s="108"/>
      <c r="S49" s="108"/>
      <c r="T49" s="108"/>
      <c r="U49" s="108"/>
      <c r="V49" s="108"/>
      <c r="W49" s="108"/>
      <c r="X49" s="108"/>
      <c r="Y49" s="108"/>
      <c r="Z49" s="108"/>
      <c r="AA49" s="108"/>
    </row>
    <row r="50" spans="2:27" x14ac:dyDescent="0.2">
      <c r="C50" s="99"/>
      <c r="D50" s="165"/>
      <c r="E50" s="165"/>
      <c r="K50" s="159"/>
      <c r="L50" s="159"/>
      <c r="M50" s="47"/>
      <c r="P50" s="108"/>
      <c r="Q50" s="108"/>
      <c r="R50" s="108"/>
      <c r="S50" s="108"/>
      <c r="T50" s="108"/>
      <c r="U50" s="108"/>
      <c r="V50" s="108"/>
      <c r="W50" s="108"/>
      <c r="X50" s="108"/>
      <c r="Y50" s="108"/>
      <c r="Z50" s="108"/>
      <c r="AA50" s="108"/>
    </row>
    <row r="51" spans="2:27" x14ac:dyDescent="0.2">
      <c r="C51" s="99"/>
      <c r="D51" s="165"/>
      <c r="E51" s="165"/>
      <c r="P51" s="108"/>
      <c r="Q51" s="108"/>
      <c r="R51" s="108"/>
      <c r="S51" s="108"/>
      <c r="T51" s="108"/>
      <c r="U51" s="108"/>
      <c r="V51" s="108"/>
      <c r="W51" s="108"/>
      <c r="X51" s="108"/>
      <c r="Y51" s="108"/>
      <c r="Z51" s="108"/>
      <c r="AA51" s="108"/>
    </row>
    <row r="52" spans="2:27" x14ac:dyDescent="0.2">
      <c r="B52" s="108"/>
      <c r="C52" s="108"/>
      <c r="D52" s="108"/>
      <c r="E52" s="108"/>
      <c r="F52" s="108"/>
      <c r="G52" s="108"/>
      <c r="H52" s="108"/>
      <c r="I52" s="108"/>
      <c r="J52" s="108"/>
      <c r="K52" s="108"/>
      <c r="L52" s="108"/>
      <c r="M52" s="108"/>
      <c r="N52" s="108"/>
    </row>
  </sheetData>
  <mergeCells count="35">
    <mergeCell ref="A42:D42"/>
    <mergeCell ref="X15:Y15"/>
    <mergeCell ref="AH15:AI15"/>
    <mergeCell ref="A15:A16"/>
    <mergeCell ref="B15:C15"/>
    <mergeCell ref="D15:E15"/>
    <mergeCell ref="AF15:AG15"/>
    <mergeCell ref="F15:G15"/>
    <mergeCell ref="J15:K15"/>
    <mergeCell ref="L15:M15"/>
    <mergeCell ref="N15:O15"/>
    <mergeCell ref="P15:Q15"/>
    <mergeCell ref="R15:S15"/>
    <mergeCell ref="AD15:AE15"/>
    <mergeCell ref="AB15:AC15"/>
    <mergeCell ref="Z15:AA15"/>
    <mergeCell ref="T15:U15"/>
    <mergeCell ref="V15:W15"/>
    <mergeCell ref="A1:A5"/>
    <mergeCell ref="A6:D6"/>
    <mergeCell ref="A9:D9"/>
    <mergeCell ref="A10:D10"/>
    <mergeCell ref="A7:D7"/>
    <mergeCell ref="A8:D8"/>
    <mergeCell ref="A11:D11"/>
    <mergeCell ref="A12:D12"/>
    <mergeCell ref="B14:S14"/>
    <mergeCell ref="H15:I15"/>
    <mergeCell ref="A40:D40"/>
    <mergeCell ref="A41:D41"/>
    <mergeCell ref="A35:D35"/>
    <mergeCell ref="A36:D36"/>
    <mergeCell ref="A37:D37"/>
    <mergeCell ref="A38:D38"/>
    <mergeCell ref="A39:D39"/>
  </mergeCells>
  <hyperlinks>
    <hyperlink ref="AI13" location="Contenido!A1" display="Volver al contenido"/>
  </hyperlinks>
  <pageMargins left="0.75" right="0.75" top="1" bottom="1" header="0" footer="0"/>
  <pageSetup orientation="portrait" r:id="rId1"/>
  <headerFooter alignWithMargins="0"/>
  <ignoredErrors>
    <ignoredError sqref="E25 G25 I25 E18 G18 I18 K18 M18 O18 Q18 S18 U18 W18 Y18 AA18 AC18 AE18 AG18 E19 G19 I19 K19 M19 O19 Q19 S19 U19 W19 Y19 AA19 AC19 AE19 AG19 E20 G20 I20 K20 M20 O20 Q20 S20 U20 W20 Y20 AA20 AC20 AE20 AG20 E21 G21 I21 K21 M21 O21 Q21 S21 U21 W21 Y21 AA21 AC21 AE21 AG21 E22 G22 I22 K22 M22 O22 Q22 S22 U22 W22 Y22 AA22 AC22 AE22 AG22 E23 G23 I23 K23 M23 O23 Q23 S23 U23 W23 Y23 AA23 AC23 AE23 AG23 E24 G24 I24 K24 M24 O24 Q24 S24 U24 W24 Y24 AA24 AC24 AE24 AG24 K25 M25 O25 Q25 S25 U25 W25 Y25 AA25 AC25 AE25 AG25" 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38"/>
  <sheetViews>
    <sheetView zoomScaleNormal="100" workbookViewId="0">
      <selection activeCell="F28" sqref="F28"/>
    </sheetView>
  </sheetViews>
  <sheetFormatPr baseColWidth="10" defaultColWidth="13.42578125" defaultRowHeight="12.75" x14ac:dyDescent="0.2"/>
  <cols>
    <col min="1" max="1" width="37.28515625" style="39" customWidth="1"/>
    <col min="2" max="35" width="15.7109375" style="39" customWidth="1"/>
    <col min="36" max="36" width="11.42578125" style="39" customWidth="1"/>
    <col min="37" max="16384" width="13.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2.25" customHeight="1" x14ac:dyDescent="0.2">
      <c r="A6" s="576" t="s">
        <v>263</v>
      </c>
      <c r="B6" s="577"/>
      <c r="C6" s="577"/>
      <c r="D6" s="577"/>
      <c r="E6" s="578"/>
      <c r="AH6" s="47"/>
      <c r="AI6" s="47"/>
    </row>
    <row r="7" spans="1:35" x14ac:dyDescent="0.2">
      <c r="A7" s="579" t="s">
        <v>123</v>
      </c>
      <c r="B7" s="580"/>
      <c r="C7" s="580"/>
      <c r="D7" s="580"/>
      <c r="E7" s="581"/>
      <c r="F7" s="132"/>
      <c r="G7" s="132"/>
      <c r="H7" s="132"/>
      <c r="I7" s="132"/>
      <c r="J7" s="132"/>
      <c r="K7" s="132"/>
      <c r="L7" s="132"/>
      <c r="M7" s="132"/>
      <c r="N7" s="132"/>
      <c r="O7" s="132"/>
      <c r="P7" s="132"/>
      <c r="Q7" s="132"/>
      <c r="R7" s="132"/>
      <c r="S7" s="132"/>
      <c r="T7" s="132"/>
      <c r="U7" s="132"/>
      <c r="AH7" s="47"/>
      <c r="AI7" s="47"/>
    </row>
    <row r="8" spans="1:35" ht="13.5" x14ac:dyDescent="0.2">
      <c r="A8" s="579" t="s">
        <v>310</v>
      </c>
      <c r="B8" s="580"/>
      <c r="C8" s="580"/>
      <c r="D8" s="580"/>
      <c r="E8" s="581"/>
      <c r="F8" s="132"/>
      <c r="G8" s="132"/>
      <c r="H8" s="132"/>
      <c r="I8" s="132"/>
      <c r="J8" s="132"/>
      <c r="K8" s="132"/>
      <c r="L8" s="132"/>
      <c r="M8" s="132"/>
      <c r="N8" s="132"/>
      <c r="O8" s="132"/>
      <c r="P8" s="132"/>
      <c r="Q8" s="132"/>
      <c r="R8" s="132"/>
      <c r="S8" s="132"/>
      <c r="T8" s="132"/>
      <c r="U8" s="132"/>
      <c r="AH8" s="47"/>
      <c r="AI8" s="47"/>
    </row>
    <row r="9" spans="1:35" x14ac:dyDescent="0.2">
      <c r="A9" s="579" t="s">
        <v>208</v>
      </c>
      <c r="B9" s="580"/>
      <c r="C9" s="580"/>
      <c r="D9" s="580"/>
      <c r="E9" s="581"/>
      <c r="F9" s="365"/>
      <c r="G9" s="365"/>
      <c r="H9" s="365"/>
      <c r="I9" s="365"/>
      <c r="J9" s="365"/>
      <c r="K9" s="365"/>
      <c r="L9" s="365"/>
      <c r="M9" s="365"/>
      <c r="N9" s="132"/>
      <c r="O9" s="132"/>
      <c r="P9" s="132"/>
      <c r="Q9" s="132"/>
      <c r="R9" s="132"/>
      <c r="S9" s="132"/>
      <c r="T9" s="132"/>
      <c r="U9" s="132"/>
      <c r="AH9" s="47"/>
      <c r="AI9" s="47"/>
    </row>
    <row r="10" spans="1:35" x14ac:dyDescent="0.2">
      <c r="A10" s="611" t="s">
        <v>201</v>
      </c>
      <c r="B10" s="612"/>
      <c r="C10" s="612"/>
      <c r="D10" s="612"/>
      <c r="E10" s="613"/>
      <c r="F10" s="366"/>
      <c r="G10" s="366"/>
      <c r="H10" s="366"/>
      <c r="I10" s="366"/>
      <c r="J10" s="366"/>
      <c r="K10" s="366"/>
      <c r="L10" s="366"/>
      <c r="M10" s="366"/>
      <c r="N10" s="132"/>
      <c r="O10" s="132"/>
      <c r="P10" s="132"/>
      <c r="Q10" s="132"/>
      <c r="R10" s="132"/>
      <c r="S10" s="132"/>
      <c r="T10" s="132"/>
      <c r="U10" s="132"/>
      <c r="AH10" s="47"/>
      <c r="AI10" s="47"/>
    </row>
    <row r="11" spans="1:35" ht="12.75" customHeight="1" x14ac:dyDescent="0.2">
      <c r="A11" s="579" t="s">
        <v>1</v>
      </c>
      <c r="B11" s="580"/>
      <c r="C11" s="580"/>
      <c r="D11" s="580"/>
      <c r="E11" s="581"/>
      <c r="F11" s="367"/>
      <c r="G11" s="367"/>
      <c r="H11" s="367"/>
      <c r="I11" s="367"/>
      <c r="J11" s="367"/>
      <c r="K11" s="367"/>
      <c r="L11" s="367"/>
      <c r="M11" s="367"/>
      <c r="N11" s="132"/>
      <c r="O11" s="132"/>
      <c r="P11" s="132"/>
      <c r="Q11" s="132"/>
      <c r="R11" s="132"/>
      <c r="S11" s="132"/>
      <c r="T11" s="132"/>
      <c r="U11" s="132"/>
      <c r="AH11" s="47"/>
      <c r="AI11" s="47"/>
    </row>
    <row r="12" spans="1:35" x14ac:dyDescent="0.2">
      <c r="A12" s="582">
        <v>2017</v>
      </c>
      <c r="B12" s="583"/>
      <c r="C12" s="583"/>
      <c r="D12" s="583"/>
      <c r="E12" s="584"/>
      <c r="F12" s="320"/>
      <c r="G12" s="320"/>
      <c r="H12" s="320"/>
      <c r="I12" s="320"/>
      <c r="J12" s="320"/>
      <c r="K12" s="320"/>
      <c r="L12" s="320"/>
      <c r="M12" s="320"/>
      <c r="N12" s="132"/>
      <c r="O12" s="132"/>
      <c r="P12" s="132"/>
      <c r="Q12" s="132"/>
      <c r="R12" s="132"/>
      <c r="S12" s="132"/>
      <c r="T12" s="132"/>
      <c r="U12" s="132"/>
      <c r="AH12" s="47"/>
    </row>
    <row r="13" spans="1:35" x14ac:dyDescent="0.2">
      <c r="A13" s="368"/>
      <c r="B13" s="132"/>
      <c r="C13" s="132"/>
      <c r="D13" s="132"/>
      <c r="E13" s="132"/>
      <c r="F13" s="132"/>
      <c r="G13" s="132"/>
      <c r="H13" s="132"/>
      <c r="I13" s="132"/>
      <c r="J13" s="132"/>
      <c r="K13" s="132"/>
      <c r="L13" s="132"/>
      <c r="M13" s="132"/>
      <c r="N13" s="132"/>
      <c r="O13" s="132"/>
      <c r="P13" s="132"/>
      <c r="Q13" s="132"/>
      <c r="R13" s="132"/>
      <c r="S13" s="132"/>
      <c r="T13" s="132"/>
      <c r="U13" s="132"/>
      <c r="AH13" s="377" t="s">
        <v>209</v>
      </c>
      <c r="AI13" s="122"/>
    </row>
    <row r="14" spans="1:35"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101"/>
      <c r="W14" s="101"/>
      <c r="X14" s="101"/>
      <c r="Y14" s="101"/>
      <c r="Z14" s="101"/>
      <c r="AA14" s="101"/>
      <c r="AB14" s="101"/>
      <c r="AC14" s="101"/>
      <c r="AD14" s="101"/>
      <c r="AE14" s="101"/>
      <c r="AF14" s="101"/>
      <c r="AG14" s="101"/>
      <c r="AH14" s="106"/>
      <c r="AI14" s="318"/>
    </row>
    <row r="15" spans="1:35" ht="46.5" customHeight="1" x14ac:dyDescent="0.2">
      <c r="A15" s="609" t="s">
        <v>164</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8"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3" t="s">
        <v>202</v>
      </c>
      <c r="X16" s="83" t="s">
        <v>3</v>
      </c>
      <c r="Y16" s="93" t="s">
        <v>202</v>
      </c>
      <c r="Z16" s="83" t="s">
        <v>3</v>
      </c>
      <c r="AA16" s="93" t="s">
        <v>202</v>
      </c>
      <c r="AB16" s="83" t="s">
        <v>3</v>
      </c>
      <c r="AC16" s="93" t="s">
        <v>202</v>
      </c>
      <c r="AD16" s="83" t="s">
        <v>3</v>
      </c>
      <c r="AE16" s="93" t="s">
        <v>202</v>
      </c>
      <c r="AF16" s="83" t="s">
        <v>3</v>
      </c>
      <c r="AG16" s="93" t="s">
        <v>202</v>
      </c>
      <c r="AH16" s="83" t="s">
        <v>3</v>
      </c>
      <c r="AI16" s="380" t="s">
        <v>202</v>
      </c>
    </row>
    <row r="17" spans="1:35" s="48" customFormat="1" ht="15.75" customHeight="1" x14ac:dyDescent="0.2">
      <c r="A17" s="193" t="s">
        <v>111</v>
      </c>
      <c r="B17" s="128">
        <v>490</v>
      </c>
      <c r="C17" s="64" t="s">
        <v>17</v>
      </c>
      <c r="D17" s="128">
        <v>552</v>
      </c>
      <c r="E17" s="64" t="s">
        <v>17</v>
      </c>
      <c r="F17" s="128">
        <v>464</v>
      </c>
      <c r="G17" s="64" t="s">
        <v>17</v>
      </c>
      <c r="H17" s="128">
        <v>112</v>
      </c>
      <c r="I17" s="64" t="s">
        <v>17</v>
      </c>
      <c r="J17" s="128">
        <v>37</v>
      </c>
      <c r="K17" s="64" t="s">
        <v>17</v>
      </c>
      <c r="L17" s="128">
        <v>42</v>
      </c>
      <c r="M17" s="64" t="s">
        <v>17</v>
      </c>
      <c r="N17" s="128">
        <v>195</v>
      </c>
      <c r="O17" s="64" t="s">
        <v>17</v>
      </c>
      <c r="P17" s="128">
        <v>336</v>
      </c>
      <c r="Q17" s="64" t="s">
        <v>17</v>
      </c>
      <c r="R17" s="128">
        <v>233</v>
      </c>
      <c r="S17" s="64" t="s">
        <v>17</v>
      </c>
      <c r="T17" s="128">
        <v>736</v>
      </c>
      <c r="U17" s="64" t="s">
        <v>17</v>
      </c>
      <c r="V17" s="128">
        <v>83</v>
      </c>
      <c r="W17" s="64" t="s">
        <v>17</v>
      </c>
      <c r="X17" s="128">
        <v>1047</v>
      </c>
      <c r="Y17" s="64" t="s">
        <v>17</v>
      </c>
      <c r="Z17" s="128">
        <v>169</v>
      </c>
      <c r="AA17" s="64" t="s">
        <v>17</v>
      </c>
      <c r="AB17" s="128">
        <v>164</v>
      </c>
      <c r="AC17" s="64" t="s">
        <v>17</v>
      </c>
      <c r="AD17" s="128">
        <v>752</v>
      </c>
      <c r="AE17" s="64" t="s">
        <v>17</v>
      </c>
      <c r="AF17" s="128">
        <v>160</v>
      </c>
      <c r="AG17" s="64" t="s">
        <v>17</v>
      </c>
      <c r="AH17" s="128">
        <v>137</v>
      </c>
      <c r="AI17" s="313" t="s">
        <v>17</v>
      </c>
    </row>
    <row r="18" spans="1:35" ht="12" customHeight="1" x14ac:dyDescent="0.2">
      <c r="A18" s="243" t="s">
        <v>210</v>
      </c>
      <c r="B18" s="40">
        <v>426</v>
      </c>
      <c r="C18" s="41">
        <f>((B18*100)/B$17)</f>
        <v>86.938775510204081</v>
      </c>
      <c r="D18" s="40">
        <v>458</v>
      </c>
      <c r="E18" s="41">
        <f>((D18*100)/D$17)</f>
        <v>82.971014492753625</v>
      </c>
      <c r="F18" s="40">
        <v>425</v>
      </c>
      <c r="G18" s="41">
        <f>((F18*100)/F$17)</f>
        <v>91.59482758620689</v>
      </c>
      <c r="H18" s="40">
        <v>90</v>
      </c>
      <c r="I18" s="41">
        <f>((H18*100)/H$17)</f>
        <v>80.357142857142861</v>
      </c>
      <c r="J18" s="40">
        <v>22</v>
      </c>
      <c r="K18" s="41">
        <f>((J18*100)/J$17)</f>
        <v>59.45945945945946</v>
      </c>
      <c r="L18" s="40">
        <v>38</v>
      </c>
      <c r="M18" s="41">
        <f>((L18*100)/L$17)</f>
        <v>90.476190476190482</v>
      </c>
      <c r="N18" s="40">
        <v>165</v>
      </c>
      <c r="O18" s="41">
        <f>((N18*100)/N$17)</f>
        <v>84.615384615384613</v>
      </c>
      <c r="P18" s="40">
        <v>286</v>
      </c>
      <c r="Q18" s="41">
        <f>((P18*100)/P$17)</f>
        <v>85.11904761904762</v>
      </c>
      <c r="R18" s="40">
        <v>204</v>
      </c>
      <c r="S18" s="41">
        <f>((R18*100)/R$17)</f>
        <v>87.553648068669531</v>
      </c>
      <c r="T18" s="40">
        <v>669</v>
      </c>
      <c r="U18" s="41">
        <f>((T18*100)/T$17)</f>
        <v>90.896739130434781</v>
      </c>
      <c r="V18" s="40">
        <v>72</v>
      </c>
      <c r="W18" s="41">
        <f>((V18*100)/V$17)</f>
        <v>86.746987951807228</v>
      </c>
      <c r="X18" s="40">
        <v>876</v>
      </c>
      <c r="Y18" s="41">
        <f>((X18*100)/X$17)</f>
        <v>83.667621776504305</v>
      </c>
      <c r="Z18" s="40">
        <v>152</v>
      </c>
      <c r="AA18" s="41">
        <f>((Z18*100)/Z$17)</f>
        <v>89.940828402366861</v>
      </c>
      <c r="AB18" s="40">
        <v>154</v>
      </c>
      <c r="AC18" s="41">
        <f>((AB18*100)/AB$17)</f>
        <v>93.902439024390247</v>
      </c>
      <c r="AD18" s="40">
        <v>669</v>
      </c>
      <c r="AE18" s="41">
        <f>((AD18*100)/AD$17)</f>
        <v>88.962765957446805</v>
      </c>
      <c r="AF18" s="40">
        <v>132</v>
      </c>
      <c r="AG18" s="41">
        <f>((AF18*100)/AF$17)</f>
        <v>82.5</v>
      </c>
      <c r="AH18" s="40">
        <v>113</v>
      </c>
      <c r="AI18" s="314">
        <f>((AH18*100)/AH$17)</f>
        <v>82.481751824817522</v>
      </c>
    </row>
    <row r="19" spans="1:35" ht="12" customHeight="1" x14ac:dyDescent="0.2">
      <c r="A19" s="193" t="s">
        <v>211</v>
      </c>
      <c r="B19" s="65">
        <v>284</v>
      </c>
      <c r="C19" s="91">
        <f t="shared" ref="C19:E21" si="0">((B19*100)/B$17)</f>
        <v>57.95918367346939</v>
      </c>
      <c r="D19" s="65">
        <v>306</v>
      </c>
      <c r="E19" s="91">
        <f t="shared" si="0"/>
        <v>55.434782608695649</v>
      </c>
      <c r="F19" s="65">
        <v>202</v>
      </c>
      <c r="G19" s="91">
        <f>((F19*100)/F$17)</f>
        <v>43.53448275862069</v>
      </c>
      <c r="H19" s="65">
        <v>64</v>
      </c>
      <c r="I19" s="91">
        <f>((H19*100)/H$17)</f>
        <v>57.142857142857146</v>
      </c>
      <c r="J19" s="65">
        <v>23</v>
      </c>
      <c r="K19" s="91">
        <f>((J19*100)/J$17)</f>
        <v>62.162162162162161</v>
      </c>
      <c r="L19" s="65">
        <v>31</v>
      </c>
      <c r="M19" s="91">
        <f>((L19*100)/L$17)</f>
        <v>73.80952380952381</v>
      </c>
      <c r="N19" s="65">
        <v>112</v>
      </c>
      <c r="O19" s="91">
        <f>((N19*100)/N$17)</f>
        <v>57.435897435897438</v>
      </c>
      <c r="P19" s="65">
        <v>209</v>
      </c>
      <c r="Q19" s="91">
        <f>((P19*100)/P$17)</f>
        <v>62.202380952380949</v>
      </c>
      <c r="R19" s="65">
        <v>120</v>
      </c>
      <c r="S19" s="91">
        <f>((R19*100)/R$17)</f>
        <v>51.502145922746784</v>
      </c>
      <c r="T19" s="65">
        <v>418</v>
      </c>
      <c r="U19" s="91">
        <f>((T19*100)/T$17)</f>
        <v>56.793478260869563</v>
      </c>
      <c r="V19" s="65">
        <v>55</v>
      </c>
      <c r="W19" s="91">
        <f>((V19*100)/V$17)</f>
        <v>66.265060240963862</v>
      </c>
      <c r="X19" s="65">
        <v>371</v>
      </c>
      <c r="Y19" s="91">
        <f>((X19*100)/X$17)</f>
        <v>35.434574976122256</v>
      </c>
      <c r="Z19" s="65">
        <v>111</v>
      </c>
      <c r="AA19" s="91">
        <f>((Z19*100)/Z$17)</f>
        <v>65.680473372781066</v>
      </c>
      <c r="AB19" s="65">
        <v>128</v>
      </c>
      <c r="AC19" s="91">
        <f>((AB19*100)/AB$17)</f>
        <v>78.048780487804876</v>
      </c>
      <c r="AD19" s="65">
        <v>420</v>
      </c>
      <c r="AE19" s="91">
        <f>((AD19*100)/AD$17)</f>
        <v>55.851063829787236</v>
      </c>
      <c r="AF19" s="65">
        <v>80</v>
      </c>
      <c r="AG19" s="91">
        <f>((AF19*100)/AF$17)</f>
        <v>50</v>
      </c>
      <c r="AH19" s="65">
        <v>69</v>
      </c>
      <c r="AI19" s="332">
        <f>((AH19*100)/AH$17)</f>
        <v>50.364963503649633</v>
      </c>
    </row>
    <row r="20" spans="1:35" ht="12" customHeight="1" x14ac:dyDescent="0.2">
      <c r="A20" s="243" t="s">
        <v>213</v>
      </c>
      <c r="B20" s="40">
        <v>190</v>
      </c>
      <c r="C20" s="41">
        <f t="shared" si="0"/>
        <v>38.775510204081634</v>
      </c>
      <c r="D20" s="40">
        <v>67</v>
      </c>
      <c r="E20" s="41">
        <f t="shared" si="0"/>
        <v>12.137681159420289</v>
      </c>
      <c r="F20" s="40">
        <v>49</v>
      </c>
      <c r="G20" s="41">
        <f>((F20*100)/F$17)</f>
        <v>10.560344827586206</v>
      </c>
      <c r="H20" s="40">
        <v>35</v>
      </c>
      <c r="I20" s="41">
        <f>((H20*100)/H$17)</f>
        <v>31.25</v>
      </c>
      <c r="J20" s="40">
        <v>6</v>
      </c>
      <c r="K20" s="41">
        <f>((J20*100)/J$17)</f>
        <v>16.216216216216218</v>
      </c>
      <c r="L20" s="40">
        <v>18</v>
      </c>
      <c r="M20" s="41">
        <f>((L20*100)/L$17)</f>
        <v>42.857142857142854</v>
      </c>
      <c r="N20" s="40">
        <v>80</v>
      </c>
      <c r="O20" s="41">
        <f>((N20*100)/N$17)</f>
        <v>41.025641025641029</v>
      </c>
      <c r="P20" s="40">
        <v>179</v>
      </c>
      <c r="Q20" s="41">
        <f>((P20*100)/P$17)</f>
        <v>53.273809523809526</v>
      </c>
      <c r="R20" s="40">
        <v>51</v>
      </c>
      <c r="S20" s="41">
        <f>((R20*100)/R$17)</f>
        <v>21.888412017167383</v>
      </c>
      <c r="T20" s="40">
        <v>220</v>
      </c>
      <c r="U20" s="41">
        <f>((T20*100)/T$17)</f>
        <v>29.891304347826086</v>
      </c>
      <c r="V20" s="40">
        <v>31</v>
      </c>
      <c r="W20" s="41">
        <f>((V20*100)/V$17)</f>
        <v>37.349397590361448</v>
      </c>
      <c r="X20" s="40">
        <v>141</v>
      </c>
      <c r="Y20" s="41">
        <f>((X20*100)/X$17)</f>
        <v>13.46704871060172</v>
      </c>
      <c r="Z20" s="40">
        <v>92</v>
      </c>
      <c r="AA20" s="41">
        <f>((Z20*100)/Z$17)</f>
        <v>54.437869822485204</v>
      </c>
      <c r="AB20" s="40">
        <v>102</v>
      </c>
      <c r="AC20" s="41">
        <f>((AB20*100)/AB$17)</f>
        <v>62.195121951219512</v>
      </c>
      <c r="AD20" s="40">
        <v>215</v>
      </c>
      <c r="AE20" s="41">
        <f>((AD20*100)/AD$17)</f>
        <v>28.590425531914892</v>
      </c>
      <c r="AF20" s="40">
        <v>32</v>
      </c>
      <c r="AG20" s="41">
        <f>((AF20*100)/AF$17)</f>
        <v>20</v>
      </c>
      <c r="AH20" s="40">
        <v>35</v>
      </c>
      <c r="AI20" s="314">
        <f>((AH20*100)/AH$17)</f>
        <v>25.547445255474454</v>
      </c>
    </row>
    <row r="21" spans="1:35" ht="12" customHeight="1" x14ac:dyDescent="0.2">
      <c r="A21" s="196" t="s">
        <v>212</v>
      </c>
      <c r="B21" s="68">
        <v>164</v>
      </c>
      <c r="C21" s="98">
        <f t="shared" si="0"/>
        <v>33.469387755102041</v>
      </c>
      <c r="D21" s="68">
        <v>108</v>
      </c>
      <c r="E21" s="98">
        <f t="shared" si="0"/>
        <v>19.565217391304348</v>
      </c>
      <c r="F21" s="68">
        <v>90</v>
      </c>
      <c r="G21" s="98">
        <f>((F21*100)/F$17)</f>
        <v>19.396551724137932</v>
      </c>
      <c r="H21" s="68">
        <v>47</v>
      </c>
      <c r="I21" s="98">
        <f>((H21*100)/H$17)</f>
        <v>41.964285714285715</v>
      </c>
      <c r="J21" s="68">
        <v>4</v>
      </c>
      <c r="K21" s="98">
        <f>((J21*100)/J$17)</f>
        <v>10.810810810810811</v>
      </c>
      <c r="L21" s="68">
        <v>18</v>
      </c>
      <c r="M21" s="98">
        <f>((L21*100)/L$17)</f>
        <v>42.857142857142854</v>
      </c>
      <c r="N21" s="68">
        <v>75</v>
      </c>
      <c r="O21" s="98">
        <f>((N21*100)/N$17)</f>
        <v>38.46153846153846</v>
      </c>
      <c r="P21" s="68">
        <v>141</v>
      </c>
      <c r="Q21" s="98">
        <f>((P21*100)/P$17)</f>
        <v>41.964285714285715</v>
      </c>
      <c r="R21" s="68">
        <v>68</v>
      </c>
      <c r="S21" s="98">
        <f>((R21*100)/R$17)</f>
        <v>29.184549356223176</v>
      </c>
      <c r="T21" s="68">
        <v>285</v>
      </c>
      <c r="U21" s="98">
        <f>((T21*100)/T$17)</f>
        <v>38.722826086956523</v>
      </c>
      <c r="V21" s="68">
        <v>33</v>
      </c>
      <c r="W21" s="98">
        <f>((V21*100)/V$17)</f>
        <v>39.75903614457831</v>
      </c>
      <c r="X21" s="68">
        <v>221</v>
      </c>
      <c r="Y21" s="98">
        <f>((X21*100)/X$17)</f>
        <v>21.107927411652341</v>
      </c>
      <c r="Z21" s="68">
        <v>66</v>
      </c>
      <c r="AA21" s="98">
        <f>((Z21*100)/Z$17)</f>
        <v>39.053254437869825</v>
      </c>
      <c r="AB21" s="68">
        <v>108</v>
      </c>
      <c r="AC21" s="98">
        <f>((AB21*100)/AB$17)</f>
        <v>65.853658536585371</v>
      </c>
      <c r="AD21" s="68">
        <v>259</v>
      </c>
      <c r="AE21" s="98">
        <f>((AD21*100)/AD$17)</f>
        <v>34.441489361702125</v>
      </c>
      <c r="AF21" s="68">
        <v>41</v>
      </c>
      <c r="AG21" s="98">
        <f>((AF21*100)/AF$17)</f>
        <v>25.625</v>
      </c>
      <c r="AH21" s="68">
        <v>42</v>
      </c>
      <c r="AI21" s="317">
        <f>((AH21*100)/AH$17)</f>
        <v>30.656934306569344</v>
      </c>
    </row>
    <row r="22" spans="1:35" ht="12.75" customHeight="1" x14ac:dyDescent="0.2">
      <c r="B22" s="302"/>
      <c r="C22" s="302"/>
      <c r="D22" s="302"/>
      <c r="E22" s="302"/>
      <c r="F22" s="302"/>
      <c r="G22" s="302"/>
      <c r="H22" s="302"/>
      <c r="I22" s="302"/>
      <c r="J22" s="302"/>
      <c r="K22" s="302"/>
      <c r="L22" s="302"/>
      <c r="M22" s="302"/>
    </row>
    <row r="23" spans="1:35" ht="12.75" customHeight="1" x14ac:dyDescent="0.2">
      <c r="A23" s="310"/>
      <c r="B23" s="302"/>
      <c r="C23" s="302"/>
      <c r="D23" s="302"/>
      <c r="E23" s="304"/>
      <c r="F23" s="134"/>
      <c r="G23" s="134"/>
      <c r="H23" s="134"/>
      <c r="I23" s="134"/>
      <c r="J23" s="134"/>
      <c r="K23" s="134"/>
      <c r="L23" s="134"/>
      <c r="M23" s="134"/>
    </row>
    <row r="24" spans="1:35" x14ac:dyDescent="0.2">
      <c r="A24" s="573" t="s">
        <v>322</v>
      </c>
      <c r="B24" s="574"/>
      <c r="C24" s="574"/>
      <c r="D24" s="574"/>
      <c r="E24" s="575"/>
    </row>
    <row r="25" spans="1:35" ht="24" customHeight="1" x14ac:dyDescent="0.2">
      <c r="A25" s="573" t="s">
        <v>306</v>
      </c>
      <c r="B25" s="574"/>
      <c r="C25" s="574"/>
      <c r="D25" s="574"/>
      <c r="E25" s="575"/>
      <c r="F25" s="162"/>
      <c r="G25" s="162"/>
      <c r="H25" s="162"/>
      <c r="I25" s="162"/>
      <c r="J25" s="162"/>
      <c r="K25" s="162"/>
      <c r="L25" s="162"/>
      <c r="M25" s="162"/>
    </row>
    <row r="26" spans="1:35" ht="26.25" customHeight="1" x14ac:dyDescent="0.2">
      <c r="A26" s="573" t="s">
        <v>119</v>
      </c>
      <c r="B26" s="574"/>
      <c r="C26" s="574"/>
      <c r="D26" s="574"/>
      <c r="E26" s="575"/>
      <c r="F26" s="162"/>
      <c r="G26" s="162"/>
      <c r="H26" s="162"/>
      <c r="I26" s="162"/>
      <c r="J26" s="162"/>
      <c r="K26" s="162"/>
      <c r="L26" s="162"/>
      <c r="M26" s="162"/>
    </row>
    <row r="27" spans="1:35" ht="25.5" customHeight="1" x14ac:dyDescent="0.2">
      <c r="A27" s="573" t="s">
        <v>87</v>
      </c>
      <c r="B27" s="574"/>
      <c r="C27" s="574"/>
      <c r="D27" s="574"/>
      <c r="E27" s="575"/>
      <c r="F27" s="162"/>
      <c r="G27" s="162"/>
      <c r="H27" s="162"/>
      <c r="I27" s="162"/>
      <c r="J27" s="162"/>
      <c r="K27" s="162"/>
      <c r="L27" s="162"/>
      <c r="M27" s="162"/>
    </row>
    <row r="28" spans="1:35" ht="15" customHeight="1" x14ac:dyDescent="0.2">
      <c r="A28" s="573" t="s">
        <v>9</v>
      </c>
      <c r="B28" s="574"/>
      <c r="C28" s="574"/>
      <c r="D28" s="574"/>
      <c r="E28" s="575"/>
      <c r="F28" s="162"/>
      <c r="G28" s="162"/>
      <c r="H28" s="162"/>
      <c r="I28" s="162"/>
      <c r="J28" s="162"/>
      <c r="K28" s="162"/>
      <c r="L28" s="162"/>
      <c r="M28" s="162"/>
    </row>
    <row r="29" spans="1:35" x14ac:dyDescent="0.2">
      <c r="A29" s="588" t="s">
        <v>302</v>
      </c>
      <c r="B29" s="589"/>
      <c r="C29" s="589"/>
      <c r="D29" s="589"/>
      <c r="E29" s="590"/>
    </row>
    <row r="30" spans="1:35" x14ac:dyDescent="0.2">
      <c r="A30" s="350"/>
      <c r="B30" s="351"/>
      <c r="C30" s="351"/>
      <c r="D30" s="351"/>
      <c r="E30" s="352"/>
    </row>
    <row r="32" spans="1:35" s="108" customFormat="1" x14ac:dyDescent="0.2">
      <c r="S32" s="127"/>
    </row>
    <row r="33" spans="13:26" ht="10.5" customHeight="1" x14ac:dyDescent="0.2">
      <c r="M33" s="108"/>
      <c r="N33" s="108"/>
      <c r="O33" s="108"/>
      <c r="P33" s="108"/>
      <c r="Q33" s="108"/>
      <c r="R33" s="108"/>
      <c r="S33" s="108"/>
      <c r="T33" s="108"/>
      <c r="U33" s="108"/>
      <c r="V33" s="108"/>
      <c r="W33" s="108"/>
      <c r="X33" s="108"/>
      <c r="Y33" s="108"/>
      <c r="Z33" s="108"/>
    </row>
    <row r="34" spans="13:26" x14ac:dyDescent="0.2">
      <c r="M34" s="108"/>
      <c r="N34" s="108"/>
      <c r="O34" s="108"/>
      <c r="P34" s="108"/>
      <c r="Q34" s="108"/>
      <c r="R34" s="108"/>
      <c r="S34" s="108"/>
      <c r="T34" s="108"/>
      <c r="U34" s="108"/>
      <c r="V34" s="108"/>
      <c r="W34" s="108"/>
      <c r="X34" s="108"/>
      <c r="Y34" s="108"/>
      <c r="Z34" s="108"/>
    </row>
    <row r="35" spans="13:26" x14ac:dyDescent="0.2">
      <c r="M35" s="108"/>
      <c r="N35" s="108"/>
      <c r="O35" s="108"/>
      <c r="P35" s="108"/>
      <c r="Q35" s="108"/>
      <c r="R35" s="108"/>
      <c r="S35" s="108"/>
      <c r="T35" s="108"/>
      <c r="U35" s="108"/>
      <c r="V35" s="108"/>
      <c r="W35" s="108"/>
      <c r="X35" s="108"/>
      <c r="Y35" s="108"/>
      <c r="Z35" s="108"/>
    </row>
    <row r="36" spans="13:26" x14ac:dyDescent="0.2">
      <c r="M36" s="108"/>
      <c r="N36" s="108"/>
      <c r="O36" s="108"/>
      <c r="P36" s="108"/>
      <c r="Q36" s="108"/>
      <c r="R36" s="108"/>
      <c r="S36" s="108"/>
      <c r="T36" s="108"/>
      <c r="U36" s="108"/>
      <c r="V36" s="108"/>
      <c r="W36" s="108"/>
      <c r="X36" s="108"/>
      <c r="Y36" s="108"/>
      <c r="Z36" s="108"/>
    </row>
    <row r="37" spans="13:26" x14ac:dyDescent="0.2">
      <c r="M37" s="108"/>
      <c r="N37" s="108"/>
      <c r="O37" s="108"/>
      <c r="P37" s="108"/>
      <c r="Q37" s="108"/>
      <c r="R37" s="108"/>
      <c r="S37" s="108"/>
      <c r="T37" s="108"/>
      <c r="U37" s="108"/>
      <c r="V37" s="108"/>
      <c r="W37" s="108"/>
      <c r="X37" s="108"/>
      <c r="Y37" s="108"/>
      <c r="Z37" s="108"/>
    </row>
    <row r="38" spans="13:26" x14ac:dyDescent="0.2">
      <c r="M38" s="108"/>
      <c r="N38" s="108"/>
      <c r="O38" s="108"/>
      <c r="P38" s="108"/>
      <c r="Q38" s="108"/>
      <c r="R38" s="108"/>
      <c r="S38" s="108"/>
      <c r="T38" s="108"/>
      <c r="U38" s="108"/>
      <c r="V38" s="108"/>
      <c r="W38" s="108"/>
      <c r="X38" s="108"/>
      <c r="Y38" s="108"/>
      <c r="Z38" s="108"/>
    </row>
  </sheetData>
  <mergeCells count="33">
    <mergeCell ref="A29:E29"/>
    <mergeCell ref="A7:E7"/>
    <mergeCell ref="A8:E8"/>
    <mergeCell ref="A9:E9"/>
    <mergeCell ref="A10:E10"/>
    <mergeCell ref="A11:E11"/>
    <mergeCell ref="A12:E12"/>
    <mergeCell ref="A24:E24"/>
    <mergeCell ref="A25:E25"/>
    <mergeCell ref="A26:E26"/>
    <mergeCell ref="A27:E27"/>
    <mergeCell ref="A28:E28"/>
    <mergeCell ref="AH15:AI15"/>
    <mergeCell ref="A15:A16"/>
    <mergeCell ref="B15:C15"/>
    <mergeCell ref="D15:E15"/>
    <mergeCell ref="AF15:AG15"/>
    <mergeCell ref="F15:G15"/>
    <mergeCell ref="J15:K15"/>
    <mergeCell ref="L15:M15"/>
    <mergeCell ref="N15:O15"/>
    <mergeCell ref="P15:Q15"/>
    <mergeCell ref="AD15:AE15"/>
    <mergeCell ref="AB15:AC15"/>
    <mergeCell ref="A1:A5"/>
    <mergeCell ref="A6:E6"/>
    <mergeCell ref="Z15:AA15"/>
    <mergeCell ref="B14:T14"/>
    <mergeCell ref="R15:S15"/>
    <mergeCell ref="T15:U15"/>
    <mergeCell ref="V15:W15"/>
    <mergeCell ref="X15:Y15"/>
    <mergeCell ref="H15:I15"/>
  </mergeCells>
  <hyperlinks>
    <hyperlink ref="AH13" location="Contenido!A1" display="Volver al contenido"/>
  </hyperlinks>
  <pageMargins left="0.75" right="0.75" top="1" bottom="1" header="0" footer="0"/>
  <pageSetup orientation="portrait" r:id="rId1"/>
  <headerFooter alignWithMargins="0"/>
  <ignoredErrors>
    <ignoredError sqref="E21 G21 K21 I21 E18 G18 I18 K18 M18 O18 Q18 S18 U18 W18 Y18 AA18 AC18 AE18 AG18 E19 G19 I19 K19 M19 O19 Q19 S19 U19 W19 Y19 AA19 AC19 AE19 AG19 E20 G20 I20 K20 M20 O20 Q20 S20 U20 W20 Y20 AA20 AC20 AE20 AG20 M21 O21 Q21 S21 U21 W21 Y21 AA21 AC21 AE21 AG21"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34"/>
  <sheetViews>
    <sheetView zoomScaleNormal="100" workbookViewId="0">
      <selection activeCell="F28" sqref="F28"/>
    </sheetView>
  </sheetViews>
  <sheetFormatPr baseColWidth="10" defaultColWidth="13.42578125" defaultRowHeight="12.75" x14ac:dyDescent="0.2"/>
  <cols>
    <col min="1" max="1" width="40.85546875" style="39" customWidth="1"/>
    <col min="2" max="35" width="15.7109375" style="39" customWidth="1"/>
    <col min="36" max="16384" width="13.42578125" style="39"/>
  </cols>
  <sheetData>
    <row r="1" spans="1:45" x14ac:dyDescent="0.2">
      <c r="A1" s="525"/>
      <c r="B1" s="106"/>
      <c r="C1" s="106"/>
      <c r="D1" s="106"/>
      <c r="E1" s="318"/>
    </row>
    <row r="2" spans="1:45" x14ac:dyDescent="0.2">
      <c r="A2" s="526"/>
      <c r="B2" s="47"/>
      <c r="C2" s="47"/>
      <c r="D2" s="47"/>
      <c r="E2" s="319"/>
    </row>
    <row r="3" spans="1:45" x14ac:dyDescent="0.2">
      <c r="A3" s="526"/>
      <c r="B3" s="47"/>
      <c r="C3" s="47"/>
      <c r="D3" s="47"/>
      <c r="E3" s="319"/>
    </row>
    <row r="4" spans="1:45" x14ac:dyDescent="0.2">
      <c r="A4" s="526"/>
      <c r="B4" s="47"/>
      <c r="C4" s="47"/>
      <c r="D4" s="47"/>
      <c r="E4" s="319"/>
    </row>
    <row r="5" spans="1:45" x14ac:dyDescent="0.2">
      <c r="A5" s="526"/>
      <c r="B5" s="47"/>
      <c r="C5" s="47"/>
      <c r="D5" s="47"/>
      <c r="E5" s="319"/>
    </row>
    <row r="6" spans="1:45" ht="63.75" customHeight="1" x14ac:dyDescent="0.2">
      <c r="A6" s="576" t="s">
        <v>263</v>
      </c>
      <c r="B6" s="577"/>
      <c r="C6" s="577"/>
      <c r="D6" s="577"/>
      <c r="E6" s="578"/>
    </row>
    <row r="7" spans="1:45" x14ac:dyDescent="0.2">
      <c r="A7" s="614" t="s">
        <v>124</v>
      </c>
      <c r="B7" s="615"/>
      <c r="C7" s="615"/>
      <c r="D7" s="615"/>
      <c r="E7" s="616"/>
      <c r="F7" s="393"/>
      <c r="G7" s="393"/>
      <c r="H7" s="393"/>
      <c r="I7" s="393"/>
      <c r="J7" s="393"/>
      <c r="K7" s="393"/>
      <c r="L7" s="393"/>
      <c r="M7" s="393"/>
      <c r="N7" s="393"/>
      <c r="O7" s="393"/>
      <c r="P7" s="393"/>
      <c r="Q7" s="393"/>
      <c r="R7" s="393"/>
      <c r="S7" s="393"/>
      <c r="T7" s="393"/>
      <c r="U7" s="393"/>
      <c r="V7" s="378"/>
      <c r="W7" s="378"/>
      <c r="X7" s="378"/>
      <c r="Y7" s="378"/>
      <c r="Z7" s="378"/>
      <c r="AA7" s="378"/>
      <c r="AB7" s="378"/>
      <c r="AC7" s="378"/>
      <c r="AD7" s="378"/>
      <c r="AE7" s="378"/>
      <c r="AF7" s="378"/>
      <c r="AG7" s="378"/>
      <c r="AH7" s="378"/>
      <c r="AI7" s="378"/>
    </row>
    <row r="8" spans="1:45" ht="13.5" x14ac:dyDescent="0.2">
      <c r="A8" s="614" t="s">
        <v>310</v>
      </c>
      <c r="B8" s="615"/>
      <c r="C8" s="615"/>
      <c r="D8" s="615"/>
      <c r="E8" s="616"/>
      <c r="F8" s="393"/>
      <c r="G8" s="393"/>
      <c r="H8" s="393"/>
      <c r="I8" s="393"/>
      <c r="J8" s="393"/>
      <c r="K8" s="393"/>
      <c r="L8" s="393"/>
      <c r="M8" s="393"/>
      <c r="N8" s="393"/>
      <c r="O8" s="393"/>
      <c r="P8" s="393"/>
      <c r="Q8" s="393"/>
      <c r="R8" s="393"/>
      <c r="S8" s="393"/>
      <c r="T8" s="393"/>
      <c r="U8" s="393"/>
      <c r="V8" s="378"/>
      <c r="W8" s="378"/>
      <c r="X8" s="378"/>
      <c r="Y8" s="378"/>
      <c r="Z8" s="378"/>
      <c r="AA8" s="378"/>
      <c r="AB8" s="378"/>
      <c r="AC8" s="378"/>
      <c r="AD8" s="378"/>
      <c r="AE8" s="378"/>
      <c r="AF8" s="378"/>
      <c r="AG8" s="378"/>
      <c r="AH8" s="378"/>
      <c r="AI8" s="378"/>
    </row>
    <row r="9" spans="1:45" x14ac:dyDescent="0.2">
      <c r="A9" s="614" t="s">
        <v>208</v>
      </c>
      <c r="B9" s="615"/>
      <c r="C9" s="615"/>
      <c r="D9" s="615"/>
      <c r="E9" s="616"/>
      <c r="F9" s="394"/>
      <c r="G9" s="394"/>
      <c r="H9" s="394"/>
      <c r="I9" s="394"/>
      <c r="J9" s="394"/>
      <c r="K9" s="394"/>
      <c r="L9" s="393"/>
      <c r="M9" s="393"/>
      <c r="N9" s="393"/>
      <c r="O9" s="393"/>
      <c r="P9" s="393"/>
      <c r="Q9" s="393"/>
      <c r="R9" s="393"/>
      <c r="S9" s="393"/>
      <c r="T9" s="393"/>
      <c r="U9" s="393"/>
      <c r="V9" s="378"/>
      <c r="W9" s="378"/>
      <c r="X9" s="378"/>
      <c r="Y9" s="378"/>
      <c r="Z9" s="378"/>
      <c r="AA9" s="378"/>
      <c r="AB9" s="378"/>
      <c r="AC9" s="378"/>
      <c r="AD9" s="378"/>
      <c r="AE9" s="378"/>
      <c r="AF9" s="378"/>
      <c r="AG9" s="378"/>
      <c r="AH9" s="378"/>
      <c r="AI9" s="378"/>
    </row>
    <row r="10" spans="1:45" x14ac:dyDescent="0.2">
      <c r="A10" s="611" t="s">
        <v>42</v>
      </c>
      <c r="B10" s="612"/>
      <c r="C10" s="612"/>
      <c r="D10" s="612"/>
      <c r="E10" s="613"/>
      <c r="F10" s="395"/>
      <c r="G10" s="395"/>
      <c r="H10" s="395"/>
      <c r="I10" s="395"/>
      <c r="J10" s="395"/>
      <c r="K10" s="395"/>
      <c r="L10" s="393"/>
      <c r="M10" s="393"/>
      <c r="N10" s="393"/>
      <c r="O10" s="393"/>
      <c r="P10" s="393"/>
      <c r="Q10" s="393"/>
      <c r="R10" s="393"/>
      <c r="S10" s="393"/>
      <c r="T10" s="393"/>
      <c r="U10" s="393"/>
      <c r="V10" s="378"/>
      <c r="W10" s="378"/>
      <c r="X10" s="378"/>
      <c r="Y10" s="378"/>
      <c r="Z10" s="378"/>
      <c r="AA10" s="378"/>
      <c r="AB10" s="378"/>
      <c r="AC10" s="378"/>
      <c r="AD10" s="378"/>
      <c r="AE10" s="378"/>
      <c r="AF10" s="378"/>
      <c r="AG10" s="378"/>
      <c r="AH10" s="378"/>
      <c r="AI10" s="378"/>
    </row>
    <row r="11" spans="1:45" ht="12.75" customHeight="1" x14ac:dyDescent="0.2">
      <c r="A11" s="614" t="s">
        <v>1</v>
      </c>
      <c r="B11" s="615"/>
      <c r="C11" s="615"/>
      <c r="D11" s="615"/>
      <c r="E11" s="616"/>
      <c r="F11" s="130"/>
      <c r="G11" s="130"/>
      <c r="H11" s="130"/>
      <c r="I11" s="130"/>
      <c r="J11" s="130"/>
      <c r="K11" s="130"/>
      <c r="L11" s="393"/>
      <c r="M11" s="393"/>
      <c r="N11" s="393"/>
      <c r="O11" s="393"/>
      <c r="P11" s="393"/>
      <c r="Q11" s="393"/>
      <c r="R11" s="393"/>
      <c r="S11" s="393"/>
      <c r="T11" s="393"/>
      <c r="U11" s="393"/>
      <c r="V11" s="378"/>
      <c r="W11" s="378"/>
      <c r="X11" s="378"/>
      <c r="Y11" s="378"/>
      <c r="Z11" s="378"/>
      <c r="AA11" s="378"/>
      <c r="AB11" s="378"/>
      <c r="AC11" s="378"/>
      <c r="AD11" s="378"/>
      <c r="AE11" s="378"/>
      <c r="AF11" s="378"/>
      <c r="AG11" s="378"/>
      <c r="AH11" s="378"/>
      <c r="AI11" s="378"/>
    </row>
    <row r="12" spans="1:45" x14ac:dyDescent="0.2">
      <c r="A12" s="617">
        <v>2017</v>
      </c>
      <c r="B12" s="618"/>
      <c r="C12" s="618"/>
      <c r="D12" s="618"/>
      <c r="E12" s="619"/>
      <c r="F12" s="394"/>
      <c r="G12" s="394"/>
      <c r="H12" s="394"/>
      <c r="I12" s="394"/>
      <c r="J12" s="394"/>
      <c r="K12" s="394"/>
      <c r="L12" s="393"/>
      <c r="M12" s="393"/>
      <c r="N12" s="393"/>
      <c r="O12" s="393"/>
      <c r="P12" s="393"/>
      <c r="Q12" s="393"/>
      <c r="R12" s="393"/>
      <c r="S12" s="393"/>
      <c r="T12" s="393"/>
      <c r="U12" s="393"/>
      <c r="V12" s="378"/>
      <c r="W12" s="378"/>
      <c r="X12" s="378"/>
      <c r="Y12" s="378"/>
      <c r="Z12" s="378"/>
      <c r="AA12" s="378"/>
      <c r="AB12" s="378"/>
      <c r="AC12" s="378"/>
      <c r="AD12" s="378"/>
      <c r="AE12" s="132"/>
      <c r="AF12" s="378"/>
      <c r="AG12" s="378"/>
      <c r="AH12" s="378"/>
      <c r="AI12" s="378"/>
    </row>
    <row r="13" spans="1:45" x14ac:dyDescent="0.2">
      <c r="A13" s="396"/>
      <c r="B13" s="133"/>
      <c r="C13" s="133"/>
      <c r="D13" s="133"/>
      <c r="E13" s="133"/>
      <c r="F13" s="133"/>
      <c r="G13" s="133"/>
      <c r="H13" s="133"/>
      <c r="I13" s="133"/>
      <c r="J13" s="133"/>
      <c r="K13" s="133"/>
      <c r="L13" s="133"/>
      <c r="M13" s="133"/>
      <c r="N13" s="133"/>
      <c r="O13" s="133"/>
      <c r="P13" s="133"/>
      <c r="Q13" s="133"/>
      <c r="R13" s="133"/>
      <c r="S13" s="133"/>
      <c r="T13" s="133"/>
      <c r="U13" s="133"/>
      <c r="V13" s="132"/>
      <c r="W13" s="132"/>
      <c r="X13" s="132"/>
      <c r="Y13" s="132"/>
      <c r="Z13" s="132"/>
      <c r="AA13" s="132"/>
      <c r="AB13" s="132"/>
      <c r="AC13" s="132"/>
      <c r="AD13" s="132"/>
      <c r="AE13" s="132"/>
      <c r="AF13" s="132"/>
      <c r="AG13" s="132"/>
      <c r="AH13" s="388"/>
      <c r="AI13" s="390" t="s">
        <v>209</v>
      </c>
    </row>
    <row r="14" spans="1:45" ht="15" customHeight="1" x14ac:dyDescent="0.2">
      <c r="A14" s="397"/>
      <c r="B14" s="604" t="s">
        <v>167</v>
      </c>
      <c r="C14" s="604"/>
      <c r="D14" s="604"/>
      <c r="E14" s="604"/>
      <c r="F14" s="604"/>
      <c r="G14" s="604"/>
      <c r="H14" s="604"/>
      <c r="I14" s="604"/>
      <c r="J14" s="604"/>
      <c r="K14" s="604"/>
      <c r="L14" s="604"/>
      <c r="M14" s="604"/>
      <c r="N14" s="604"/>
      <c r="O14" s="604"/>
      <c r="P14" s="604"/>
      <c r="Q14" s="604"/>
      <c r="R14" s="604"/>
      <c r="S14" s="604"/>
      <c r="T14" s="604"/>
      <c r="U14" s="379"/>
      <c r="V14" s="379"/>
      <c r="W14" s="379"/>
      <c r="X14" s="379"/>
      <c r="Y14" s="379"/>
      <c r="Z14" s="379"/>
      <c r="AA14" s="379"/>
      <c r="AB14" s="379"/>
      <c r="AC14" s="379"/>
      <c r="AD14" s="379"/>
      <c r="AE14" s="379"/>
      <c r="AF14" s="379"/>
      <c r="AG14" s="379"/>
      <c r="AH14" s="391"/>
      <c r="AI14" s="392"/>
    </row>
    <row r="15" spans="1:45" ht="46.5" customHeight="1" x14ac:dyDescent="0.2">
      <c r="A15" s="609" t="s">
        <v>11</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45" s="132" customFormat="1" ht="18.75" customHeight="1" x14ac:dyDescent="0.2">
      <c r="A16" s="610"/>
      <c r="B16" s="83" t="s">
        <v>12</v>
      </c>
      <c r="C16" s="97" t="s">
        <v>203</v>
      </c>
      <c r="D16" s="83" t="s">
        <v>12</v>
      </c>
      <c r="E16" s="97" t="s">
        <v>203</v>
      </c>
      <c r="F16" s="83" t="s">
        <v>12</v>
      </c>
      <c r="G16" s="97" t="s">
        <v>203</v>
      </c>
      <c r="H16" s="83" t="s">
        <v>12</v>
      </c>
      <c r="I16" s="97" t="s">
        <v>203</v>
      </c>
      <c r="J16" s="83" t="s">
        <v>12</v>
      </c>
      <c r="K16" s="97" t="s">
        <v>203</v>
      </c>
      <c r="L16" s="83" t="s">
        <v>12</v>
      </c>
      <c r="M16" s="97" t="s">
        <v>203</v>
      </c>
      <c r="N16" s="83" t="s">
        <v>12</v>
      </c>
      <c r="O16" s="97" t="s">
        <v>203</v>
      </c>
      <c r="P16" s="83" t="s">
        <v>12</v>
      </c>
      <c r="Q16" s="97" t="s">
        <v>203</v>
      </c>
      <c r="R16" s="83" t="s">
        <v>12</v>
      </c>
      <c r="S16" s="97" t="s">
        <v>203</v>
      </c>
      <c r="T16" s="83" t="s">
        <v>12</v>
      </c>
      <c r="U16" s="97" t="s">
        <v>203</v>
      </c>
      <c r="V16" s="83" t="s">
        <v>205</v>
      </c>
      <c r="W16" s="97" t="s">
        <v>203</v>
      </c>
      <c r="X16" s="83" t="s">
        <v>12</v>
      </c>
      <c r="Y16" s="97" t="s">
        <v>203</v>
      </c>
      <c r="Z16" s="83" t="s">
        <v>12</v>
      </c>
      <c r="AA16" s="97" t="s">
        <v>203</v>
      </c>
      <c r="AB16" s="83" t="s">
        <v>12</v>
      </c>
      <c r="AC16" s="97" t="s">
        <v>203</v>
      </c>
      <c r="AD16" s="83" t="s">
        <v>12</v>
      </c>
      <c r="AE16" s="97" t="s">
        <v>203</v>
      </c>
      <c r="AF16" s="83" t="s">
        <v>12</v>
      </c>
      <c r="AG16" s="97" t="s">
        <v>203</v>
      </c>
      <c r="AH16" s="83" t="s">
        <v>12</v>
      </c>
      <c r="AI16" s="356" t="s">
        <v>203</v>
      </c>
      <c r="AK16" s="39"/>
      <c r="AL16" s="39"/>
      <c r="AM16" s="39"/>
      <c r="AN16" s="39"/>
      <c r="AO16" s="39"/>
      <c r="AP16" s="39"/>
      <c r="AQ16" s="39"/>
      <c r="AR16" s="39"/>
      <c r="AS16" s="39"/>
    </row>
    <row r="17" spans="1:35" ht="12" customHeight="1" x14ac:dyDescent="0.2">
      <c r="A17" s="193" t="s">
        <v>37</v>
      </c>
      <c r="B17" s="128">
        <v>109125</v>
      </c>
      <c r="C17" s="64" t="s">
        <v>17</v>
      </c>
      <c r="D17" s="128">
        <v>45358</v>
      </c>
      <c r="E17" s="64" t="s">
        <v>17</v>
      </c>
      <c r="F17" s="128">
        <v>99882</v>
      </c>
      <c r="G17" s="64" t="s">
        <v>17</v>
      </c>
      <c r="H17" s="128">
        <v>11243</v>
      </c>
      <c r="I17" s="64" t="s">
        <v>17</v>
      </c>
      <c r="J17" s="128">
        <v>7657</v>
      </c>
      <c r="K17" s="64" t="s">
        <v>17</v>
      </c>
      <c r="L17" s="128">
        <v>9289</v>
      </c>
      <c r="M17" s="64" t="s">
        <v>17</v>
      </c>
      <c r="N17" s="128">
        <v>64294</v>
      </c>
      <c r="O17" s="64" t="s">
        <v>17</v>
      </c>
      <c r="P17" s="128">
        <v>65628</v>
      </c>
      <c r="Q17" s="64" t="s">
        <v>17</v>
      </c>
      <c r="R17" s="128">
        <v>16505</v>
      </c>
      <c r="S17" s="64" t="s">
        <v>17</v>
      </c>
      <c r="T17" s="128">
        <v>108330</v>
      </c>
      <c r="U17" s="64" t="s">
        <v>17</v>
      </c>
      <c r="V17" s="63">
        <v>8641</v>
      </c>
      <c r="W17" s="64" t="s">
        <v>17</v>
      </c>
      <c r="X17" s="63">
        <v>421443</v>
      </c>
      <c r="Y17" s="64" t="s">
        <v>17</v>
      </c>
      <c r="Z17" s="63">
        <v>163221</v>
      </c>
      <c r="AA17" s="64" t="s">
        <v>17</v>
      </c>
      <c r="AB17" s="63">
        <v>94105</v>
      </c>
      <c r="AC17" s="64" t="s">
        <v>17</v>
      </c>
      <c r="AD17" s="63">
        <v>250477</v>
      </c>
      <c r="AE17" s="64" t="s">
        <v>17</v>
      </c>
      <c r="AF17" s="63">
        <v>40427</v>
      </c>
      <c r="AG17" s="64" t="s">
        <v>17</v>
      </c>
      <c r="AH17" s="63">
        <v>19511</v>
      </c>
      <c r="AI17" s="313" t="s">
        <v>17</v>
      </c>
    </row>
    <row r="18" spans="1:35" ht="12" customHeight="1" x14ac:dyDescent="0.2">
      <c r="A18" s="232" t="s">
        <v>206</v>
      </c>
      <c r="B18" s="398">
        <v>68730.55</v>
      </c>
      <c r="C18" s="41">
        <f>((B18*100)/B$17)</f>
        <v>62.983321878579609</v>
      </c>
      <c r="D18" s="398">
        <v>29020.92</v>
      </c>
      <c r="E18" s="41">
        <f>((D18*100)/D$17)</f>
        <v>63.981921601481545</v>
      </c>
      <c r="F18" s="398">
        <v>49051.66</v>
      </c>
      <c r="G18" s="41">
        <f>((F18*100)/F$17)</f>
        <v>49.109609339020047</v>
      </c>
      <c r="H18" s="398">
        <v>10161.76</v>
      </c>
      <c r="I18" s="41">
        <f>((H18*100)/H$17)</f>
        <v>90.382993862847997</v>
      </c>
      <c r="J18" s="398">
        <v>5890.1</v>
      </c>
      <c r="K18" s="41">
        <f>((J18*100)/J$17)</f>
        <v>76.924382917591743</v>
      </c>
      <c r="L18" s="398">
        <v>8606.5400000000009</v>
      </c>
      <c r="M18" s="41">
        <f>((L18*100)/L$17)</f>
        <v>92.653030466142766</v>
      </c>
      <c r="N18" s="398">
        <v>56250.34</v>
      </c>
      <c r="O18" s="41">
        <f>((N18*100)/N$17)</f>
        <v>87.489252496344918</v>
      </c>
      <c r="P18" s="398">
        <v>61936.06</v>
      </c>
      <c r="Q18" s="41">
        <f>((P18*100)/P$17)</f>
        <v>94.374443834948494</v>
      </c>
      <c r="R18" s="398">
        <v>11307.68</v>
      </c>
      <c r="S18" s="41">
        <f>((R18*100)/R$17)</f>
        <v>68.510633141472283</v>
      </c>
      <c r="T18" s="398">
        <v>84555.13</v>
      </c>
      <c r="U18" s="41">
        <f>((T18*100)/T$17)</f>
        <v>78.053290870488325</v>
      </c>
      <c r="V18" s="40">
        <v>8365.69</v>
      </c>
      <c r="W18" s="41">
        <f>((V18*100)/V$17)</f>
        <v>96.813910427033903</v>
      </c>
      <c r="X18" s="40">
        <v>137517.10999999999</v>
      </c>
      <c r="Y18" s="41">
        <f>((X18*100)/X$17)</f>
        <v>32.630061479251047</v>
      </c>
      <c r="Z18" s="40">
        <v>148235.15</v>
      </c>
      <c r="AA18" s="41">
        <f>((Z18*100)/Z$17)</f>
        <v>90.818675293007644</v>
      </c>
      <c r="AB18" s="40">
        <v>91853.52</v>
      </c>
      <c r="AC18" s="41">
        <f>((AB18*100)/AB$17)</f>
        <v>97.607481005260084</v>
      </c>
      <c r="AD18" s="40">
        <v>221959.99</v>
      </c>
      <c r="AE18" s="41">
        <f>((AD18*100)/AD$17)</f>
        <v>88.614918735053521</v>
      </c>
      <c r="AF18" s="40">
        <v>30631.48</v>
      </c>
      <c r="AG18" s="41">
        <f>((AF18*100)/AF$17)</f>
        <v>75.769856778885398</v>
      </c>
      <c r="AH18" s="40">
        <v>13784.45</v>
      </c>
      <c r="AI18" s="314">
        <f>((AH18*100)/AH$17)</f>
        <v>70.649633540054324</v>
      </c>
    </row>
    <row r="19" spans="1:35" ht="12" customHeight="1" x14ac:dyDescent="0.2">
      <c r="A19" s="196" t="s">
        <v>13</v>
      </c>
      <c r="B19" s="399">
        <v>70174.070000000007</v>
      </c>
      <c r="C19" s="98">
        <f>((B19*100)/B$17)</f>
        <v>64.306135166093938</v>
      </c>
      <c r="D19" s="399">
        <v>28984.38</v>
      </c>
      <c r="E19" s="98">
        <f>((D19*100)/D$17)</f>
        <v>63.901362493937121</v>
      </c>
      <c r="F19" s="399">
        <v>49594.17</v>
      </c>
      <c r="G19" s="98">
        <f>((F19*100)/F$17)</f>
        <v>49.652760257103381</v>
      </c>
      <c r="H19" s="399">
        <v>9938.68</v>
      </c>
      <c r="I19" s="98">
        <f>((H19*100)/H$17)</f>
        <v>88.398825936138039</v>
      </c>
      <c r="J19" s="399">
        <v>5309.98</v>
      </c>
      <c r="K19" s="98">
        <f>((J19*100)/J$17)</f>
        <v>69.348047538200333</v>
      </c>
      <c r="L19" s="399">
        <v>8387.33</v>
      </c>
      <c r="M19" s="98">
        <f>((L19*100)/L$17)</f>
        <v>90.293142426526003</v>
      </c>
      <c r="N19" s="399">
        <v>57711.9</v>
      </c>
      <c r="O19" s="98">
        <f>((N19*100)/N$17)</f>
        <v>89.762497278128592</v>
      </c>
      <c r="P19" s="399">
        <v>61404.02</v>
      </c>
      <c r="Q19" s="98">
        <f>((P19*100)/P$17)</f>
        <v>93.563753276040714</v>
      </c>
      <c r="R19" s="399">
        <v>11151.42</v>
      </c>
      <c r="S19" s="98">
        <f>((R19*100)/R$17)</f>
        <v>67.56388973038473</v>
      </c>
      <c r="T19" s="399">
        <v>85207.91</v>
      </c>
      <c r="U19" s="98">
        <f>((T19*100)/T$17)</f>
        <v>78.655875565402013</v>
      </c>
      <c r="V19" s="68">
        <v>8364.57</v>
      </c>
      <c r="W19" s="98">
        <f>((V19*100)/V$17)</f>
        <v>96.800948964240249</v>
      </c>
      <c r="X19" s="68">
        <v>143696.16</v>
      </c>
      <c r="Y19" s="98">
        <f>((X19*100)/X$17)</f>
        <v>34.096226535972839</v>
      </c>
      <c r="Z19" s="68">
        <v>138417.29</v>
      </c>
      <c r="AA19" s="98">
        <f>((Z19*100)/Z$17)</f>
        <v>84.803603702954888</v>
      </c>
      <c r="AB19" s="68">
        <v>91329.61</v>
      </c>
      <c r="AC19" s="98">
        <f>((AB19*100)/AB$17)</f>
        <v>97.050751819775783</v>
      </c>
      <c r="AD19" s="68">
        <v>211401.4</v>
      </c>
      <c r="AE19" s="98">
        <f>((AD19*100)/AD$17)</f>
        <v>84.399525704954939</v>
      </c>
      <c r="AF19" s="68">
        <v>26889.23</v>
      </c>
      <c r="AG19" s="98">
        <f>((AF19*100)/AF$17)</f>
        <v>66.513048210354469</v>
      </c>
      <c r="AH19" s="68">
        <v>14059.84</v>
      </c>
      <c r="AI19" s="317">
        <f>((AH19*100)/AH$17)</f>
        <v>72.061093741991698</v>
      </c>
    </row>
    <row r="20" spans="1:35" ht="12.75" customHeight="1" x14ac:dyDescent="0.2"/>
    <row r="21" spans="1:35" ht="12.75" customHeight="1" x14ac:dyDescent="0.2">
      <c r="A21" s="620"/>
      <c r="B21" s="621"/>
      <c r="C21" s="621"/>
      <c r="D21" s="621"/>
      <c r="E21" s="622"/>
    </row>
    <row r="22" spans="1:35" x14ac:dyDescent="0.2">
      <c r="A22" s="522" t="s">
        <v>323</v>
      </c>
      <c r="B22" s="523"/>
      <c r="C22" s="523"/>
      <c r="D22" s="523"/>
      <c r="E22" s="524"/>
      <c r="F22" s="134"/>
      <c r="G22" s="134"/>
      <c r="H22" s="134"/>
      <c r="I22" s="134"/>
      <c r="J22" s="134"/>
      <c r="K22" s="134"/>
      <c r="L22" s="134"/>
      <c r="M22" s="134"/>
    </row>
    <row r="23" spans="1:35" ht="25.5" customHeight="1" x14ac:dyDescent="0.2">
      <c r="A23" s="522" t="s">
        <v>306</v>
      </c>
      <c r="B23" s="523"/>
      <c r="C23" s="523"/>
      <c r="D23" s="523"/>
      <c r="E23" s="524"/>
      <c r="F23" s="162"/>
      <c r="G23" s="162"/>
      <c r="H23" s="162"/>
      <c r="I23" s="162"/>
      <c r="J23" s="162"/>
      <c r="K23" s="162"/>
      <c r="L23" s="162"/>
      <c r="M23" s="162"/>
    </row>
    <row r="24" spans="1:35" ht="27.75" customHeight="1" x14ac:dyDescent="0.2">
      <c r="A24" s="522" t="s">
        <v>14</v>
      </c>
      <c r="B24" s="523"/>
      <c r="C24" s="523"/>
      <c r="D24" s="523"/>
      <c r="E24" s="524"/>
      <c r="F24" s="162"/>
      <c r="G24" s="160"/>
      <c r="H24" s="160"/>
      <c r="I24" s="160"/>
      <c r="J24" s="160"/>
      <c r="K24" s="160"/>
    </row>
    <row r="25" spans="1:35" ht="27" customHeight="1" x14ac:dyDescent="0.2">
      <c r="A25" s="522" t="s">
        <v>230</v>
      </c>
      <c r="B25" s="523"/>
      <c r="C25" s="523"/>
      <c r="D25" s="523"/>
      <c r="E25" s="524"/>
      <c r="F25" s="162"/>
      <c r="G25" s="160"/>
      <c r="H25" s="160"/>
      <c r="I25" s="160"/>
      <c r="J25" s="160"/>
      <c r="K25" s="160"/>
    </row>
    <row r="26" spans="1:35" ht="21" customHeight="1" x14ac:dyDescent="0.2">
      <c r="A26" s="522" t="s">
        <v>204</v>
      </c>
      <c r="B26" s="523"/>
      <c r="C26" s="523"/>
      <c r="D26" s="523"/>
      <c r="E26" s="524"/>
      <c r="F26" s="162"/>
      <c r="G26" s="162"/>
      <c r="H26" s="162"/>
      <c r="I26" s="162"/>
      <c r="J26" s="162"/>
      <c r="K26" s="162"/>
    </row>
    <row r="27" spans="1:35" x14ac:dyDescent="0.2">
      <c r="A27" s="522" t="s">
        <v>9</v>
      </c>
      <c r="B27" s="523"/>
      <c r="C27" s="523"/>
      <c r="D27" s="523"/>
      <c r="E27" s="524"/>
      <c r="F27" s="162"/>
      <c r="G27" s="162"/>
      <c r="H27" s="162"/>
      <c r="I27" s="162"/>
      <c r="J27" s="162"/>
      <c r="K27" s="162"/>
      <c r="L27" s="162"/>
      <c r="M27" s="162"/>
    </row>
    <row r="28" spans="1:35" x14ac:dyDescent="0.2">
      <c r="A28" s="600" t="s">
        <v>302</v>
      </c>
      <c r="B28" s="601"/>
      <c r="C28" s="601"/>
      <c r="D28" s="601"/>
      <c r="E28" s="602"/>
    </row>
    <row r="29" spans="1:35" x14ac:dyDescent="0.2">
      <c r="A29" s="605"/>
      <c r="B29" s="606"/>
      <c r="C29" s="606"/>
      <c r="D29" s="606"/>
      <c r="E29" s="607"/>
    </row>
    <row r="30" spans="1:35" s="108" customFormat="1" x14ac:dyDescent="0.2">
      <c r="W30" s="127"/>
    </row>
    <row r="31" spans="1:35" x14ac:dyDescent="0.2">
      <c r="Q31" s="108"/>
      <c r="R31" s="108"/>
      <c r="S31" s="108"/>
      <c r="T31" s="108"/>
      <c r="U31" s="108"/>
      <c r="V31" s="108"/>
      <c r="W31" s="108"/>
      <c r="X31" s="108"/>
      <c r="Y31" s="108"/>
      <c r="Z31" s="108"/>
      <c r="AA31" s="108"/>
      <c r="AB31" s="108"/>
      <c r="AC31" s="108"/>
      <c r="AD31" s="108"/>
      <c r="AE31" s="108"/>
      <c r="AF31" s="108"/>
    </row>
    <row r="32" spans="1:35" x14ac:dyDescent="0.2">
      <c r="Q32" s="108"/>
      <c r="R32" s="108"/>
      <c r="S32" s="108"/>
      <c r="T32" s="108"/>
      <c r="U32" s="108"/>
      <c r="V32" s="108"/>
      <c r="W32" s="108"/>
      <c r="X32" s="108"/>
      <c r="Y32" s="108"/>
      <c r="Z32" s="108"/>
      <c r="AA32" s="108"/>
      <c r="AB32" s="108"/>
      <c r="AC32" s="108"/>
      <c r="AD32" s="108"/>
      <c r="AE32" s="108"/>
      <c r="AF32" s="108"/>
    </row>
    <row r="33" spans="17:32" x14ac:dyDescent="0.2">
      <c r="Q33" s="108"/>
      <c r="R33" s="108"/>
      <c r="S33" s="108"/>
      <c r="T33" s="108"/>
      <c r="U33" s="108"/>
      <c r="V33" s="108"/>
      <c r="W33" s="108"/>
      <c r="X33" s="108"/>
      <c r="Y33" s="108"/>
      <c r="Z33" s="108"/>
      <c r="AA33" s="108"/>
      <c r="AB33" s="108"/>
      <c r="AC33" s="108"/>
      <c r="AD33" s="108"/>
      <c r="AE33" s="108"/>
      <c r="AF33" s="108"/>
    </row>
    <row r="34" spans="17:32" x14ac:dyDescent="0.2">
      <c r="Q34" s="108"/>
      <c r="R34" s="108"/>
      <c r="S34" s="108"/>
      <c r="T34" s="108"/>
      <c r="U34" s="108"/>
      <c r="V34" s="108"/>
      <c r="W34" s="108"/>
      <c r="X34" s="108"/>
      <c r="Y34" s="108"/>
      <c r="Z34" s="108"/>
      <c r="AA34" s="108"/>
      <c r="AB34" s="108"/>
      <c r="AC34" s="108"/>
      <c r="AD34" s="108"/>
      <c r="AE34" s="108"/>
      <c r="AF34" s="108"/>
    </row>
  </sheetData>
  <mergeCells count="36">
    <mergeCell ref="A26:E26"/>
    <mergeCell ref="A27:E27"/>
    <mergeCell ref="A28:E28"/>
    <mergeCell ref="A29:E29"/>
    <mergeCell ref="A21:E21"/>
    <mergeCell ref="A22:E22"/>
    <mergeCell ref="A23:E23"/>
    <mergeCell ref="A24:E24"/>
    <mergeCell ref="A25:E25"/>
    <mergeCell ref="AH15:AI15"/>
    <mergeCell ref="B14:T14"/>
    <mergeCell ref="A15:A16"/>
    <mergeCell ref="B15:C15"/>
    <mergeCell ref="D15:E15"/>
    <mergeCell ref="AF15:AG15"/>
    <mergeCell ref="F15:G15"/>
    <mergeCell ref="J15:K15"/>
    <mergeCell ref="L15:M15"/>
    <mergeCell ref="N15:O15"/>
    <mergeCell ref="P15:Q15"/>
    <mergeCell ref="R15:S15"/>
    <mergeCell ref="AD15:AE15"/>
    <mergeCell ref="A1:A5"/>
    <mergeCell ref="A6:E6"/>
    <mergeCell ref="AB15:AC15"/>
    <mergeCell ref="T15:U15"/>
    <mergeCell ref="V15:W15"/>
    <mergeCell ref="X15:Y15"/>
    <mergeCell ref="Z15:AA15"/>
    <mergeCell ref="H15:I15"/>
    <mergeCell ref="A7:E7"/>
    <mergeCell ref="A8:E8"/>
    <mergeCell ref="A9:E9"/>
    <mergeCell ref="A10:E10"/>
    <mergeCell ref="A11:E11"/>
    <mergeCell ref="A12:E12"/>
  </mergeCells>
  <hyperlinks>
    <hyperlink ref="AI13" location="Contenido!A1" display="Volver al contenido"/>
  </hyperlinks>
  <pageMargins left="0.75" right="0.75" top="1" bottom="1" header="0" footer="0"/>
  <pageSetup orientation="portrait" r:id="rId1"/>
  <headerFooter alignWithMargins="0"/>
  <ignoredErrors>
    <ignoredError sqref="E19 G19 I19 E18 G18 I18 K18 M18 O18 Q18 S18 U18 W18 Y18 AA18 AC18 AE18 AG18 AI18 K19 M19 O19 Q19 S19 U19 W19 Y19 AA19 AC19 AE19 AG19 AI19"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2"/>
  <sheetViews>
    <sheetView topLeftCell="A10" zoomScaleNormal="100" workbookViewId="0">
      <selection activeCell="F28" sqref="F28"/>
    </sheetView>
  </sheetViews>
  <sheetFormatPr baseColWidth="10" defaultColWidth="12.5703125" defaultRowHeight="12.75" x14ac:dyDescent="0.2"/>
  <cols>
    <col min="1" max="1" width="37.28515625" style="39" customWidth="1"/>
    <col min="2" max="35" width="15.7109375" style="39" customWidth="1"/>
    <col min="36" max="16384" width="12.5703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0" customHeight="1" x14ac:dyDescent="0.2">
      <c r="A6" s="576" t="s">
        <v>263</v>
      </c>
      <c r="B6" s="577"/>
      <c r="C6" s="577"/>
      <c r="D6" s="577"/>
      <c r="E6" s="578"/>
    </row>
    <row r="7" spans="1:35" x14ac:dyDescent="0.2">
      <c r="A7" s="579" t="s">
        <v>125</v>
      </c>
      <c r="B7" s="580"/>
      <c r="C7" s="580"/>
      <c r="D7" s="580"/>
      <c r="E7" s="581"/>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row>
    <row r="8" spans="1:35" ht="13.5" x14ac:dyDescent="0.2">
      <c r="A8" s="579" t="s">
        <v>310</v>
      </c>
      <c r="B8" s="580"/>
      <c r="C8" s="580"/>
      <c r="D8" s="580"/>
      <c r="E8" s="58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x14ac:dyDescent="0.2">
      <c r="A9" s="579" t="s">
        <v>208</v>
      </c>
      <c r="B9" s="580"/>
      <c r="C9" s="580"/>
      <c r="D9" s="580"/>
      <c r="E9" s="581"/>
      <c r="F9" s="365"/>
      <c r="G9" s="365"/>
      <c r="H9" s="365"/>
      <c r="I9" s="365"/>
      <c r="J9" s="365"/>
      <c r="K9" s="365"/>
      <c r="L9" s="365"/>
      <c r="M9" s="365"/>
      <c r="N9" s="132"/>
      <c r="O9" s="132"/>
      <c r="P9" s="132"/>
      <c r="Q9" s="132"/>
      <c r="R9" s="132"/>
      <c r="S9" s="132"/>
      <c r="T9" s="132"/>
      <c r="U9" s="132"/>
      <c r="V9" s="132"/>
      <c r="W9" s="132"/>
      <c r="X9" s="132"/>
      <c r="Y9" s="132"/>
      <c r="Z9" s="132"/>
      <c r="AA9" s="132"/>
      <c r="AB9" s="132"/>
      <c r="AC9" s="132"/>
      <c r="AD9" s="132"/>
      <c r="AE9" s="132"/>
      <c r="AF9" s="132"/>
      <c r="AG9" s="132"/>
      <c r="AH9" s="132"/>
      <c r="AI9" s="132"/>
    </row>
    <row r="10" spans="1:35" ht="12.75" customHeight="1" x14ac:dyDescent="0.2">
      <c r="A10" s="579" t="s">
        <v>43</v>
      </c>
      <c r="B10" s="580"/>
      <c r="C10" s="580"/>
      <c r="D10" s="580"/>
      <c r="E10" s="581"/>
      <c r="F10" s="366"/>
      <c r="G10" s="366"/>
      <c r="H10" s="366"/>
      <c r="I10" s="366"/>
      <c r="J10" s="366"/>
      <c r="K10" s="366"/>
      <c r="L10" s="366"/>
      <c r="M10" s="366"/>
      <c r="N10" s="132"/>
      <c r="O10" s="132"/>
      <c r="P10" s="132"/>
      <c r="Q10" s="132"/>
      <c r="R10" s="132"/>
      <c r="S10" s="132"/>
      <c r="T10" s="132"/>
      <c r="U10" s="132"/>
      <c r="V10" s="132"/>
      <c r="W10" s="132"/>
      <c r="X10" s="132"/>
      <c r="Y10" s="132"/>
      <c r="Z10" s="132"/>
      <c r="AA10" s="132"/>
      <c r="AB10" s="132"/>
      <c r="AC10" s="132"/>
      <c r="AD10" s="132"/>
      <c r="AE10" s="132"/>
      <c r="AF10" s="132"/>
      <c r="AG10" s="132"/>
      <c r="AH10" s="132"/>
      <c r="AI10" s="132"/>
    </row>
    <row r="11" spans="1:35" ht="12.75" customHeight="1" x14ac:dyDescent="0.2">
      <c r="A11" s="579" t="s">
        <v>1</v>
      </c>
      <c r="B11" s="580"/>
      <c r="C11" s="580"/>
      <c r="D11" s="580"/>
      <c r="E11" s="581"/>
      <c r="F11" s="367"/>
      <c r="G11" s="367"/>
      <c r="H11" s="367"/>
      <c r="I11" s="367"/>
      <c r="J11" s="367"/>
      <c r="K11" s="367"/>
      <c r="L11" s="367"/>
      <c r="M11" s="367"/>
      <c r="N11" s="132"/>
      <c r="O11" s="132"/>
      <c r="P11" s="132"/>
      <c r="Q11" s="132"/>
      <c r="R11" s="132"/>
      <c r="S11" s="132"/>
      <c r="T11" s="132"/>
      <c r="U11" s="132"/>
      <c r="V11" s="132"/>
      <c r="W11" s="132"/>
      <c r="X11" s="132"/>
      <c r="Y11" s="132"/>
      <c r="Z11" s="132"/>
      <c r="AA11" s="132"/>
      <c r="AB11" s="132"/>
      <c r="AC11" s="132"/>
      <c r="AD11" s="132"/>
      <c r="AE11" s="132"/>
      <c r="AF11" s="132"/>
      <c r="AG11" s="132"/>
      <c r="AH11" s="132"/>
      <c r="AI11" s="132"/>
    </row>
    <row r="12" spans="1:35" x14ac:dyDescent="0.2">
      <c r="A12" s="582">
        <v>2017</v>
      </c>
      <c r="B12" s="583"/>
      <c r="C12" s="583"/>
      <c r="D12" s="583"/>
      <c r="E12" s="584"/>
      <c r="F12" s="320"/>
      <c r="G12" s="320"/>
      <c r="H12" s="320"/>
      <c r="I12" s="320"/>
      <c r="J12" s="320"/>
      <c r="K12" s="320"/>
      <c r="L12" s="320"/>
      <c r="M12" s="320"/>
      <c r="N12" s="132"/>
      <c r="O12" s="132"/>
      <c r="P12" s="132"/>
      <c r="Q12" s="132"/>
      <c r="R12" s="132"/>
      <c r="S12" s="132"/>
      <c r="T12" s="132"/>
      <c r="U12" s="132"/>
      <c r="V12" s="132"/>
      <c r="W12" s="132"/>
      <c r="X12" s="132"/>
      <c r="Y12" s="132"/>
      <c r="Z12" s="132"/>
      <c r="AA12" s="132"/>
      <c r="AB12" s="132"/>
      <c r="AC12" s="132"/>
      <c r="AD12" s="132"/>
      <c r="AE12" s="132"/>
      <c r="AF12" s="132"/>
      <c r="AG12" s="132"/>
      <c r="AH12" s="132"/>
      <c r="AI12" s="132"/>
    </row>
    <row r="13" spans="1:35" x14ac:dyDescent="0.2">
      <c r="A13" s="368"/>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401" t="s">
        <v>209</v>
      </c>
    </row>
    <row r="14" spans="1:35"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379"/>
      <c r="W14" s="379"/>
      <c r="X14" s="379"/>
      <c r="Y14" s="379"/>
      <c r="Z14" s="379"/>
      <c r="AA14" s="379"/>
      <c r="AB14" s="379"/>
      <c r="AC14" s="379"/>
      <c r="AD14" s="379"/>
      <c r="AE14" s="379"/>
      <c r="AF14" s="379"/>
      <c r="AG14" s="379"/>
      <c r="AH14" s="379"/>
      <c r="AI14" s="402"/>
    </row>
    <row r="15" spans="1:35" ht="46.5" customHeight="1" x14ac:dyDescent="0.2">
      <c r="A15" s="609" t="s">
        <v>16</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s="132" customFormat="1" ht="17.25"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row>
    <row r="17" spans="1:35" ht="12" customHeight="1" x14ac:dyDescent="0.2">
      <c r="A17" s="193" t="s">
        <v>4</v>
      </c>
      <c r="B17" s="63">
        <v>498</v>
      </c>
      <c r="C17" s="64" t="s">
        <v>17</v>
      </c>
      <c r="D17" s="63">
        <v>553</v>
      </c>
      <c r="E17" s="64" t="s">
        <v>17</v>
      </c>
      <c r="F17" s="63">
        <v>469</v>
      </c>
      <c r="G17" s="64" t="s">
        <v>17</v>
      </c>
      <c r="H17" s="63">
        <v>112</v>
      </c>
      <c r="I17" s="64" t="s">
        <v>17</v>
      </c>
      <c r="J17" s="63">
        <v>38</v>
      </c>
      <c r="K17" s="64" t="s">
        <v>17</v>
      </c>
      <c r="L17" s="63">
        <v>42</v>
      </c>
      <c r="M17" s="64" t="s">
        <v>17</v>
      </c>
      <c r="N17" s="63">
        <v>196</v>
      </c>
      <c r="O17" s="64" t="s">
        <v>17</v>
      </c>
      <c r="P17" s="63">
        <v>339</v>
      </c>
      <c r="Q17" s="64" t="s">
        <v>17</v>
      </c>
      <c r="R17" s="63">
        <v>240</v>
      </c>
      <c r="S17" s="64" t="s">
        <v>17</v>
      </c>
      <c r="T17" s="63">
        <v>742</v>
      </c>
      <c r="U17" s="64" t="s">
        <v>17</v>
      </c>
      <c r="V17" s="63">
        <v>84</v>
      </c>
      <c r="W17" s="64" t="s">
        <v>17</v>
      </c>
      <c r="X17" s="63">
        <v>1058</v>
      </c>
      <c r="Y17" s="64" t="s">
        <v>17</v>
      </c>
      <c r="Z17" s="63">
        <v>172</v>
      </c>
      <c r="AA17" s="64" t="s">
        <v>17</v>
      </c>
      <c r="AB17" s="63">
        <v>164</v>
      </c>
      <c r="AC17" s="64" t="s">
        <v>17</v>
      </c>
      <c r="AD17" s="63">
        <v>753</v>
      </c>
      <c r="AE17" s="64" t="s">
        <v>17</v>
      </c>
      <c r="AF17" s="63">
        <v>161</v>
      </c>
      <c r="AG17" s="64" t="s">
        <v>17</v>
      </c>
      <c r="AH17" s="63">
        <v>139</v>
      </c>
      <c r="AI17" s="313" t="s">
        <v>17</v>
      </c>
    </row>
    <row r="18" spans="1:35" ht="12" customHeight="1" x14ac:dyDescent="0.2">
      <c r="A18" s="243" t="s">
        <v>18</v>
      </c>
      <c r="B18" s="40">
        <v>487</v>
      </c>
      <c r="C18" s="41">
        <f>((B18*100)/B$17)</f>
        <v>97.791164658634543</v>
      </c>
      <c r="D18" s="40">
        <v>551</v>
      </c>
      <c r="E18" s="41">
        <f>((D18*100)/D$17)</f>
        <v>99.638336347197111</v>
      </c>
      <c r="F18" s="40">
        <v>463</v>
      </c>
      <c r="G18" s="41">
        <f>((F18*100)/F$17)</f>
        <v>98.720682302771849</v>
      </c>
      <c r="H18" s="40">
        <v>112</v>
      </c>
      <c r="I18" s="41">
        <f>((H18*100)/H$17)</f>
        <v>100</v>
      </c>
      <c r="J18" s="40">
        <v>37</v>
      </c>
      <c r="K18" s="41">
        <f>((J18*100)/J$17)</f>
        <v>97.368421052631575</v>
      </c>
      <c r="L18" s="40">
        <v>41</v>
      </c>
      <c r="M18" s="41">
        <f>((L18*100)/L$17)</f>
        <v>97.61904761904762</v>
      </c>
      <c r="N18" s="40">
        <v>195</v>
      </c>
      <c r="O18" s="41">
        <f>((N18*100)/N$17)</f>
        <v>99.489795918367349</v>
      </c>
      <c r="P18" s="40">
        <v>336</v>
      </c>
      <c r="Q18" s="41">
        <f>((P18*100)/P$17)</f>
        <v>99.115044247787608</v>
      </c>
      <c r="R18" s="40">
        <v>230</v>
      </c>
      <c r="S18" s="41">
        <f>((R18*100)/R$17)</f>
        <v>95.833333333333329</v>
      </c>
      <c r="T18" s="40">
        <v>735</v>
      </c>
      <c r="U18" s="41">
        <f>((T18*100)/T$17)</f>
        <v>99.056603773584911</v>
      </c>
      <c r="V18" s="40">
        <v>83</v>
      </c>
      <c r="W18" s="41">
        <f>((V18*100)/V$17)</f>
        <v>98.80952380952381</v>
      </c>
      <c r="X18" s="40">
        <v>1044</v>
      </c>
      <c r="Y18" s="41">
        <f>((X18*100)/X$17)</f>
        <v>98.67674858223063</v>
      </c>
      <c r="Z18" s="40">
        <v>169</v>
      </c>
      <c r="AA18" s="41">
        <f>((Z18*100)/Z$17)</f>
        <v>98.255813953488371</v>
      </c>
      <c r="AB18" s="40">
        <v>164</v>
      </c>
      <c r="AC18" s="41">
        <f>((AB18*100)/AB$17)</f>
        <v>100</v>
      </c>
      <c r="AD18" s="40">
        <v>752</v>
      </c>
      <c r="AE18" s="41">
        <f>((AD18*100)/AD$17)</f>
        <v>99.867197875165999</v>
      </c>
      <c r="AF18" s="40">
        <v>160</v>
      </c>
      <c r="AG18" s="41">
        <f>((AF18*100)/AF$17)</f>
        <v>99.378881987577643</v>
      </c>
      <c r="AH18" s="40">
        <v>137</v>
      </c>
      <c r="AI18" s="314">
        <f>((AH18*100)/AH$17)</f>
        <v>98.561151079136692</v>
      </c>
    </row>
    <row r="19" spans="1:35" ht="12" customHeight="1" x14ac:dyDescent="0.2">
      <c r="A19" s="193" t="s">
        <v>96</v>
      </c>
      <c r="B19" s="65">
        <v>262</v>
      </c>
      <c r="C19" s="91">
        <f>((B19*100)/B$17)</f>
        <v>52.610441767068274</v>
      </c>
      <c r="D19" s="65">
        <v>218</v>
      </c>
      <c r="E19" s="91">
        <f>((D19*100)/D$17)</f>
        <v>39.421338155515372</v>
      </c>
      <c r="F19" s="65">
        <v>129</v>
      </c>
      <c r="G19" s="91">
        <f>((F19*100)/F$17)</f>
        <v>27.505330490405118</v>
      </c>
      <c r="H19" s="65">
        <v>35</v>
      </c>
      <c r="I19" s="91">
        <f>((H19*100)/H$17)</f>
        <v>31.25</v>
      </c>
      <c r="J19" s="65">
        <v>16</v>
      </c>
      <c r="K19" s="91">
        <f>((J19*100)/J$17)</f>
        <v>42.10526315789474</v>
      </c>
      <c r="L19" s="65">
        <v>29</v>
      </c>
      <c r="M19" s="91">
        <f>((L19*100)/L$17)</f>
        <v>69.047619047619051</v>
      </c>
      <c r="N19" s="65">
        <v>118</v>
      </c>
      <c r="O19" s="91">
        <f>((N19*100)/N$17)</f>
        <v>60.204081632653065</v>
      </c>
      <c r="P19" s="65">
        <v>212</v>
      </c>
      <c r="Q19" s="91">
        <f>((P19*100)/P$17)</f>
        <v>62.536873156342182</v>
      </c>
      <c r="R19" s="65">
        <v>89</v>
      </c>
      <c r="S19" s="91">
        <f>((R19*100)/R$17)</f>
        <v>37.083333333333336</v>
      </c>
      <c r="T19" s="65">
        <v>355</v>
      </c>
      <c r="U19" s="91">
        <f>((T19*100)/T$17)</f>
        <v>47.843665768194072</v>
      </c>
      <c r="V19" s="65">
        <v>43</v>
      </c>
      <c r="W19" s="91">
        <f>((V19*100)/V$17)</f>
        <v>51.19047619047619</v>
      </c>
      <c r="X19" s="65">
        <v>295</v>
      </c>
      <c r="Y19" s="91">
        <f>((X19*100)/X$17)</f>
        <v>27.882797731568999</v>
      </c>
      <c r="Z19" s="65">
        <v>92</v>
      </c>
      <c r="AA19" s="91">
        <f>((Z19*100)/Z$17)</f>
        <v>53.488372093023258</v>
      </c>
      <c r="AB19" s="65">
        <v>126</v>
      </c>
      <c r="AC19" s="91">
        <f>((AB19*100)/AB$17)</f>
        <v>76.829268292682926</v>
      </c>
      <c r="AD19" s="65">
        <v>385</v>
      </c>
      <c r="AE19" s="91">
        <f>((AD19*100)/AD$17)</f>
        <v>51.128818061088978</v>
      </c>
      <c r="AF19" s="65">
        <v>71</v>
      </c>
      <c r="AG19" s="91">
        <f>((AF19*100)/AF$17)</f>
        <v>44.099378881987576</v>
      </c>
      <c r="AH19" s="65">
        <v>56</v>
      </c>
      <c r="AI19" s="332">
        <f>((AH19*100)/AH$17)</f>
        <v>40.28776978417266</v>
      </c>
    </row>
    <row r="20" spans="1:35" ht="12" customHeight="1" x14ac:dyDescent="0.2">
      <c r="A20" s="246" t="s">
        <v>165</v>
      </c>
      <c r="B20" s="42">
        <v>434</v>
      </c>
      <c r="C20" s="100">
        <f>((B20*100)/B$17)</f>
        <v>87.148594377510037</v>
      </c>
      <c r="D20" s="42">
        <v>453</v>
      </c>
      <c r="E20" s="100">
        <f>((D20*100)/D$17)</f>
        <v>81.91681735985533</v>
      </c>
      <c r="F20" s="42">
        <v>360</v>
      </c>
      <c r="G20" s="100">
        <f>((F20*100)/F$17)</f>
        <v>76.759061833688705</v>
      </c>
      <c r="H20" s="42">
        <v>98</v>
      </c>
      <c r="I20" s="100">
        <f>((H20*100)/H$17)</f>
        <v>87.5</v>
      </c>
      <c r="J20" s="42">
        <v>31</v>
      </c>
      <c r="K20" s="100">
        <f>((J20*100)/J$17)</f>
        <v>81.578947368421055</v>
      </c>
      <c r="L20" s="42">
        <v>36</v>
      </c>
      <c r="M20" s="100">
        <f>((L20*100)/L$17)</f>
        <v>85.714285714285708</v>
      </c>
      <c r="N20" s="42">
        <v>180</v>
      </c>
      <c r="O20" s="100">
        <f>((N20*100)/N$17)</f>
        <v>91.836734693877546</v>
      </c>
      <c r="P20" s="42">
        <v>301</v>
      </c>
      <c r="Q20" s="100">
        <f>((P20*100)/P$17)</f>
        <v>88.790560471976406</v>
      </c>
      <c r="R20" s="42">
        <v>193</v>
      </c>
      <c r="S20" s="100">
        <f>((R20*100)/R$17)</f>
        <v>80.416666666666671</v>
      </c>
      <c r="T20" s="42">
        <v>671</v>
      </c>
      <c r="U20" s="100">
        <f>((T20*100)/T$17)</f>
        <v>90.431266846361183</v>
      </c>
      <c r="V20" s="42">
        <v>75</v>
      </c>
      <c r="W20" s="100">
        <f>((V20*100)/V$17)</f>
        <v>89.285714285714292</v>
      </c>
      <c r="X20" s="42">
        <v>909</v>
      </c>
      <c r="Y20" s="100">
        <f>((X20*100)/X$17)</f>
        <v>85.916824196597346</v>
      </c>
      <c r="Z20" s="42">
        <v>160</v>
      </c>
      <c r="AA20" s="100">
        <f>((Z20*100)/Z$17)</f>
        <v>93.023255813953483</v>
      </c>
      <c r="AB20" s="42">
        <v>154</v>
      </c>
      <c r="AC20" s="100">
        <f>((AB20*100)/AB$17)</f>
        <v>93.902439024390247</v>
      </c>
      <c r="AD20" s="42">
        <v>703</v>
      </c>
      <c r="AE20" s="100">
        <f>((AD20*100)/AD$17)</f>
        <v>93.359893758300132</v>
      </c>
      <c r="AF20" s="42">
        <v>130</v>
      </c>
      <c r="AG20" s="100">
        <f>((AF20*100)/AF$17)</f>
        <v>80.745341614906835</v>
      </c>
      <c r="AH20" s="42">
        <v>112</v>
      </c>
      <c r="AI20" s="333">
        <f>((AH20*100)/AH$17)</f>
        <v>80.57553956834532</v>
      </c>
    </row>
    <row r="21" spans="1:35" ht="12" customHeight="1" x14ac:dyDescent="0.2">
      <c r="A21" s="196" t="s">
        <v>166</v>
      </c>
      <c r="B21" s="68">
        <v>265</v>
      </c>
      <c r="C21" s="98">
        <f>((B21*100)/B$17)</f>
        <v>53.212851405622487</v>
      </c>
      <c r="D21" s="68">
        <v>301</v>
      </c>
      <c r="E21" s="98">
        <f>((D21*100)/D$17)</f>
        <v>54.430379746835442</v>
      </c>
      <c r="F21" s="68">
        <v>167</v>
      </c>
      <c r="G21" s="98">
        <f>((F21*100)/F$17)</f>
        <v>35.607675906183367</v>
      </c>
      <c r="H21" s="68">
        <v>49</v>
      </c>
      <c r="I21" s="98">
        <f>((H21*100)/H$17)</f>
        <v>43.75</v>
      </c>
      <c r="J21" s="68">
        <v>20</v>
      </c>
      <c r="K21" s="98">
        <f>((J21*100)/J$17)</f>
        <v>52.631578947368418</v>
      </c>
      <c r="L21" s="68">
        <v>28</v>
      </c>
      <c r="M21" s="98">
        <f>((L21*100)/L$17)</f>
        <v>66.666666666666671</v>
      </c>
      <c r="N21" s="68">
        <v>117</v>
      </c>
      <c r="O21" s="98">
        <f>((N21*100)/N$17)</f>
        <v>59.693877551020407</v>
      </c>
      <c r="P21" s="68">
        <v>214</v>
      </c>
      <c r="Q21" s="98">
        <f>((P21*100)/P$17)</f>
        <v>63.126843657817112</v>
      </c>
      <c r="R21" s="68">
        <v>100</v>
      </c>
      <c r="S21" s="98">
        <f>((R21*100)/R$17)</f>
        <v>41.666666666666664</v>
      </c>
      <c r="T21" s="68">
        <v>406</v>
      </c>
      <c r="U21" s="98">
        <f>((T21*100)/T$17)</f>
        <v>54.716981132075475</v>
      </c>
      <c r="V21" s="68">
        <v>49</v>
      </c>
      <c r="W21" s="98">
        <f>((V21*100)/V$17)</f>
        <v>58.333333333333336</v>
      </c>
      <c r="X21" s="68">
        <v>409</v>
      </c>
      <c r="Y21" s="98">
        <f>((X21*100)/X$17)</f>
        <v>38.657844990548206</v>
      </c>
      <c r="Z21" s="68">
        <v>95</v>
      </c>
      <c r="AA21" s="98">
        <f>((Z21*100)/Z$17)</f>
        <v>55.232558139534881</v>
      </c>
      <c r="AB21" s="68">
        <v>126</v>
      </c>
      <c r="AC21" s="98">
        <f>((AB21*100)/AB$17)</f>
        <v>76.829268292682926</v>
      </c>
      <c r="AD21" s="68">
        <v>423</v>
      </c>
      <c r="AE21" s="98">
        <f>((AD21*100)/AD$17)</f>
        <v>56.17529880478088</v>
      </c>
      <c r="AF21" s="68">
        <v>78</v>
      </c>
      <c r="AG21" s="98">
        <f>((AF21*100)/AF$17)</f>
        <v>48.447204968944099</v>
      </c>
      <c r="AH21" s="68">
        <v>58</v>
      </c>
      <c r="AI21" s="317">
        <f>((AH21*100)/AH$17)</f>
        <v>41.726618705035975</v>
      </c>
    </row>
    <row r="22" spans="1:35" ht="12.75" customHeight="1" x14ac:dyDescent="0.2">
      <c r="B22" s="302"/>
      <c r="C22" s="302"/>
      <c r="D22" s="302"/>
      <c r="E22" s="302"/>
      <c r="F22" s="302"/>
      <c r="G22" s="302"/>
      <c r="H22" s="302"/>
      <c r="I22" s="302"/>
      <c r="J22" s="302"/>
      <c r="K22" s="302"/>
      <c r="L22" s="302"/>
      <c r="M22" s="302"/>
    </row>
    <row r="23" spans="1:35" ht="12.75" customHeight="1" x14ac:dyDescent="0.2">
      <c r="A23" s="310"/>
      <c r="B23" s="302"/>
      <c r="C23" s="302"/>
      <c r="D23" s="302"/>
      <c r="E23" s="304"/>
      <c r="F23" s="134"/>
      <c r="G23" s="134"/>
      <c r="H23" s="134"/>
      <c r="I23" s="134"/>
      <c r="J23" s="134"/>
      <c r="K23" s="134"/>
      <c r="L23" s="134"/>
      <c r="M23" s="134"/>
    </row>
    <row r="24" spans="1:35" x14ac:dyDescent="0.2">
      <c r="A24" s="522" t="s">
        <v>323</v>
      </c>
      <c r="B24" s="523"/>
      <c r="C24" s="523"/>
      <c r="D24" s="523"/>
      <c r="E24" s="524"/>
    </row>
    <row r="25" spans="1:35" ht="25.5" customHeight="1" x14ac:dyDescent="0.2">
      <c r="A25" s="522" t="s">
        <v>306</v>
      </c>
      <c r="B25" s="523"/>
      <c r="C25" s="523"/>
      <c r="D25" s="523"/>
      <c r="E25" s="524"/>
      <c r="F25" s="162"/>
      <c r="G25" s="162"/>
      <c r="H25" s="162"/>
      <c r="I25" s="162"/>
      <c r="J25" s="162"/>
      <c r="K25" s="162"/>
      <c r="L25" s="162"/>
      <c r="M25" s="162"/>
    </row>
    <row r="26" spans="1:35" ht="22.5" customHeight="1" x14ac:dyDescent="0.2">
      <c r="A26" s="522" t="s">
        <v>19</v>
      </c>
      <c r="B26" s="523"/>
      <c r="C26" s="523"/>
      <c r="D26" s="523"/>
      <c r="E26" s="524"/>
      <c r="F26" s="160"/>
      <c r="G26" s="160"/>
      <c r="H26" s="160"/>
      <c r="I26" s="160"/>
      <c r="J26" s="160"/>
      <c r="K26" s="160"/>
      <c r="L26" s="160"/>
      <c r="M26" s="160"/>
    </row>
    <row r="27" spans="1:35" ht="16.5" customHeight="1" x14ac:dyDescent="0.2">
      <c r="A27" s="522" t="s">
        <v>9</v>
      </c>
      <c r="B27" s="523"/>
      <c r="C27" s="523"/>
      <c r="D27" s="523"/>
      <c r="E27" s="524"/>
      <c r="F27" s="160"/>
      <c r="G27" s="160"/>
      <c r="H27" s="160"/>
      <c r="I27" s="160"/>
      <c r="J27" s="160"/>
      <c r="K27" s="160"/>
      <c r="L27" s="160"/>
      <c r="M27" s="160"/>
    </row>
    <row r="28" spans="1:35" x14ac:dyDescent="0.2">
      <c r="A28" s="600" t="s">
        <v>302</v>
      </c>
      <c r="B28" s="601"/>
      <c r="C28" s="601"/>
      <c r="D28" s="601"/>
      <c r="E28" s="602"/>
    </row>
    <row r="29" spans="1:35" s="110" customFormat="1" x14ac:dyDescent="0.2">
      <c r="A29" s="403"/>
      <c r="B29" s="404"/>
      <c r="C29" s="404"/>
      <c r="D29" s="404"/>
      <c r="E29" s="405"/>
    </row>
    <row r="30" spans="1:35" s="110" customFormat="1" ht="17.25" customHeight="1" x14ac:dyDescent="0.2">
      <c r="B30" s="111"/>
      <c r="C30" s="111"/>
      <c r="D30" s="111"/>
      <c r="E30" s="111"/>
      <c r="F30" s="111"/>
      <c r="G30" s="111"/>
      <c r="H30" s="111"/>
      <c r="I30" s="111"/>
      <c r="J30" s="111"/>
      <c r="K30" s="111"/>
      <c r="L30" s="111"/>
      <c r="M30" s="111"/>
      <c r="N30" s="111"/>
      <c r="O30" s="111"/>
      <c r="P30" s="111"/>
      <c r="Q30" s="111"/>
      <c r="R30" s="111"/>
      <c r="S30" s="111"/>
    </row>
    <row r="31" spans="1:35" s="108" customFormat="1" x14ac:dyDescent="0.2">
      <c r="K31" s="39"/>
      <c r="L31" s="39"/>
    </row>
    <row r="32" spans="1:35" s="108" customFormat="1" x14ac:dyDescent="0.2">
      <c r="B32" s="109"/>
    </row>
    <row r="33" spans="2:32" s="108" customFormat="1" x14ac:dyDescent="0.2">
      <c r="B33" s="109"/>
    </row>
    <row r="34" spans="2:32" s="108" customFormat="1" x14ac:dyDescent="0.2">
      <c r="B34" s="109"/>
    </row>
    <row r="35" spans="2:32" s="108" customFormat="1" x14ac:dyDescent="0.2">
      <c r="B35" s="109"/>
    </row>
    <row r="36" spans="2:32" x14ac:dyDescent="0.2">
      <c r="Q36" s="108"/>
      <c r="R36" s="108"/>
      <c r="S36" s="108"/>
      <c r="T36" s="108"/>
      <c r="U36" s="108"/>
      <c r="V36" s="108"/>
      <c r="W36" s="127"/>
      <c r="X36" s="108"/>
      <c r="Y36" s="108"/>
      <c r="Z36" s="108"/>
      <c r="AA36" s="108"/>
      <c r="AB36" s="108"/>
      <c r="AC36" s="108"/>
      <c r="AD36" s="108"/>
      <c r="AE36" s="108"/>
      <c r="AF36" s="108"/>
    </row>
    <row r="37" spans="2:32" x14ac:dyDescent="0.2">
      <c r="Q37" s="108"/>
      <c r="R37" s="108"/>
      <c r="S37" s="108"/>
      <c r="T37" s="108"/>
      <c r="U37" s="108"/>
      <c r="V37" s="108"/>
      <c r="W37" s="108"/>
      <c r="X37" s="108"/>
      <c r="Y37" s="108"/>
      <c r="Z37" s="108"/>
      <c r="AA37" s="108"/>
      <c r="AB37" s="108"/>
      <c r="AC37" s="108"/>
      <c r="AD37" s="108"/>
      <c r="AE37" s="108"/>
      <c r="AF37" s="108"/>
    </row>
    <row r="38" spans="2:32" x14ac:dyDescent="0.2">
      <c r="Q38" s="108"/>
      <c r="R38" s="108"/>
      <c r="S38" s="108"/>
      <c r="T38" s="108"/>
      <c r="U38" s="108"/>
      <c r="V38" s="108"/>
      <c r="W38" s="108"/>
      <c r="X38" s="108"/>
      <c r="Y38" s="108"/>
      <c r="Z38" s="108"/>
      <c r="AA38" s="108"/>
      <c r="AB38" s="108"/>
      <c r="AC38" s="108"/>
      <c r="AD38" s="108"/>
      <c r="AE38" s="108"/>
      <c r="AF38" s="108"/>
    </row>
    <row r="39" spans="2:32" x14ac:dyDescent="0.2">
      <c r="Q39" s="108"/>
      <c r="R39" s="108"/>
      <c r="S39" s="108"/>
      <c r="T39" s="108"/>
      <c r="U39" s="108"/>
      <c r="V39" s="108"/>
      <c r="W39" s="108"/>
      <c r="X39" s="108"/>
      <c r="Y39" s="108"/>
      <c r="Z39" s="108"/>
      <c r="AA39" s="108"/>
      <c r="AB39" s="108"/>
      <c r="AC39" s="108"/>
      <c r="AD39" s="108"/>
      <c r="AE39" s="108"/>
      <c r="AF39" s="108"/>
    </row>
    <row r="40" spans="2:32" x14ac:dyDescent="0.2">
      <c r="Q40" s="108"/>
      <c r="R40" s="108"/>
      <c r="S40" s="108"/>
      <c r="T40" s="108"/>
      <c r="U40" s="108"/>
      <c r="V40" s="108"/>
      <c r="W40" s="108"/>
      <c r="X40" s="108"/>
      <c r="Y40" s="108"/>
      <c r="Z40" s="108"/>
      <c r="AA40" s="108"/>
      <c r="AB40" s="108"/>
      <c r="AC40" s="108"/>
      <c r="AD40" s="108"/>
      <c r="AE40" s="108"/>
      <c r="AF40" s="108"/>
    </row>
    <row r="41" spans="2:32" x14ac:dyDescent="0.2">
      <c r="Q41" s="108"/>
      <c r="R41" s="108"/>
      <c r="S41" s="108"/>
      <c r="T41" s="108"/>
      <c r="U41" s="108"/>
      <c r="V41" s="108"/>
      <c r="W41" s="108"/>
      <c r="X41" s="108"/>
      <c r="Y41" s="108"/>
      <c r="Z41" s="108"/>
      <c r="AA41" s="108"/>
      <c r="AB41" s="108"/>
      <c r="AC41" s="108"/>
      <c r="AD41" s="108"/>
      <c r="AE41" s="108"/>
      <c r="AF41" s="108"/>
    </row>
    <row r="42" spans="2:32" x14ac:dyDescent="0.2">
      <c r="Q42" s="108"/>
      <c r="R42" s="108"/>
      <c r="S42" s="108"/>
      <c r="T42" s="108"/>
      <c r="U42" s="108"/>
      <c r="V42" s="108"/>
      <c r="W42" s="108"/>
      <c r="X42" s="108"/>
      <c r="Y42" s="108"/>
      <c r="Z42" s="108"/>
      <c r="AA42" s="108"/>
      <c r="AB42" s="108"/>
      <c r="AC42" s="108"/>
      <c r="AD42" s="108"/>
      <c r="AE42" s="108"/>
      <c r="AF42" s="108"/>
    </row>
  </sheetData>
  <mergeCells count="32">
    <mergeCell ref="A25:E25"/>
    <mergeCell ref="A26:E26"/>
    <mergeCell ref="A27:E27"/>
    <mergeCell ref="A28:E28"/>
    <mergeCell ref="A11:E11"/>
    <mergeCell ref="A12:E12"/>
    <mergeCell ref="A24:E24"/>
    <mergeCell ref="AH15:AI15"/>
    <mergeCell ref="X15:Y15"/>
    <mergeCell ref="D15:E15"/>
    <mergeCell ref="AF15:AG15"/>
    <mergeCell ref="F15:G15"/>
    <mergeCell ref="J15:K15"/>
    <mergeCell ref="H15:I15"/>
    <mergeCell ref="AD15:AE15"/>
    <mergeCell ref="Z15:AA15"/>
    <mergeCell ref="AB15:AC15"/>
    <mergeCell ref="L15:M15"/>
    <mergeCell ref="N15:O15"/>
    <mergeCell ref="P15:Q15"/>
    <mergeCell ref="R15:S15"/>
    <mergeCell ref="A1:A5"/>
    <mergeCell ref="A6:E6"/>
    <mergeCell ref="T15:U15"/>
    <mergeCell ref="V15:W15"/>
    <mergeCell ref="B15:C15"/>
    <mergeCell ref="B14:T14"/>
    <mergeCell ref="A15:A16"/>
    <mergeCell ref="A7:E7"/>
    <mergeCell ref="A8:E8"/>
    <mergeCell ref="A9:E9"/>
    <mergeCell ref="A10:E10"/>
  </mergeCells>
  <hyperlinks>
    <hyperlink ref="AI13" location="Contenido!A1" display="Volver al contenido"/>
  </hyperlinks>
  <pageMargins left="0.75" right="0.75" top="1" bottom="1" header="0" footer="0"/>
  <headerFooter alignWithMargins="0"/>
  <ignoredErrors>
    <ignoredError sqref="C21 G21 I21 C18 E18 G18 I18 K18 M18 O18 Q18 S18 U18 W18 Y18 AA18 AC18 AE18 AG18 C19 E19 G19 I19 K19 M19 O19 Q19 S19 U19 W19 Y19 AA19 AC19 AE19 AG19 C20 E20 G20 I20 K20 M20 O20 Q20 S20 U20 W20 Y20 AA20 AC20 AE20 AG20 E21 K21 M21 O21 Q21 S21 U21 W21 Y21 AA21 AC21 AE21 AG21" formula="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8"/>
  <sheetViews>
    <sheetView zoomScaleNormal="100" workbookViewId="0">
      <selection activeCell="F28" sqref="F28"/>
    </sheetView>
  </sheetViews>
  <sheetFormatPr baseColWidth="10" defaultColWidth="12.85546875" defaultRowHeight="12.75" x14ac:dyDescent="0.2"/>
  <cols>
    <col min="1" max="1" width="45.28515625" style="39" customWidth="1"/>
    <col min="2" max="35" width="15.7109375" style="39" customWidth="1"/>
    <col min="36" max="40" width="11.42578125" style="39" customWidth="1"/>
    <col min="41" max="16384" width="12.8554687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3" customHeight="1" x14ac:dyDescent="0.2">
      <c r="A6" s="576" t="s">
        <v>263</v>
      </c>
      <c r="B6" s="577"/>
      <c r="C6" s="577"/>
      <c r="D6" s="577"/>
      <c r="E6" s="578"/>
    </row>
    <row r="7" spans="1:35" x14ac:dyDescent="0.2">
      <c r="A7" s="579" t="s">
        <v>126</v>
      </c>
      <c r="B7" s="580"/>
      <c r="C7" s="580"/>
      <c r="D7" s="580"/>
      <c r="E7" s="581"/>
      <c r="F7" s="132"/>
      <c r="G7" s="132"/>
      <c r="H7" s="132"/>
      <c r="I7" s="132"/>
      <c r="J7" s="132"/>
      <c r="K7" s="132"/>
      <c r="L7" s="132"/>
      <c r="M7" s="132"/>
      <c r="N7" s="132"/>
      <c r="O7" s="132"/>
      <c r="P7" s="132"/>
      <c r="Q7" s="132"/>
      <c r="R7" s="132"/>
      <c r="S7" s="132"/>
      <c r="T7" s="132"/>
      <c r="U7" s="132"/>
    </row>
    <row r="8" spans="1:35" ht="13.5" x14ac:dyDescent="0.2">
      <c r="A8" s="579" t="s">
        <v>310</v>
      </c>
      <c r="B8" s="580"/>
      <c r="C8" s="580"/>
      <c r="D8" s="580"/>
      <c r="E8" s="581"/>
      <c r="F8" s="132"/>
      <c r="G8" s="132"/>
      <c r="H8" s="132"/>
      <c r="I8" s="132"/>
      <c r="J8" s="132"/>
      <c r="K8" s="132"/>
      <c r="L8" s="132"/>
      <c r="M8" s="132"/>
      <c r="N8" s="132"/>
      <c r="O8" s="132"/>
      <c r="P8" s="132"/>
      <c r="Q8" s="132"/>
      <c r="R8" s="132"/>
      <c r="S8" s="132"/>
      <c r="T8" s="132"/>
      <c r="U8" s="132"/>
    </row>
    <row r="9" spans="1:35" x14ac:dyDescent="0.2">
      <c r="A9" s="579" t="s">
        <v>208</v>
      </c>
      <c r="B9" s="580"/>
      <c r="C9" s="580"/>
      <c r="D9" s="580"/>
      <c r="E9" s="581"/>
      <c r="F9" s="365"/>
      <c r="G9" s="365"/>
      <c r="H9" s="365"/>
      <c r="I9" s="365"/>
      <c r="J9" s="365"/>
      <c r="K9" s="365"/>
      <c r="L9" s="365"/>
      <c r="M9" s="365"/>
      <c r="N9" s="132"/>
      <c r="O9" s="132"/>
      <c r="P9" s="132"/>
      <c r="Q9" s="132"/>
      <c r="R9" s="132"/>
      <c r="S9" s="132"/>
      <c r="T9" s="132"/>
      <c r="U9" s="132"/>
    </row>
    <row r="10" spans="1:35" ht="12.75" customHeight="1" x14ac:dyDescent="0.2">
      <c r="A10" s="579" t="s">
        <v>44</v>
      </c>
      <c r="B10" s="580"/>
      <c r="C10" s="580"/>
      <c r="D10" s="580"/>
      <c r="E10" s="581"/>
      <c r="F10" s="366"/>
      <c r="G10" s="366"/>
      <c r="H10" s="366"/>
      <c r="I10" s="366"/>
      <c r="J10" s="366"/>
      <c r="K10" s="366"/>
      <c r="L10" s="366"/>
      <c r="M10" s="366"/>
      <c r="N10" s="132"/>
      <c r="O10" s="132"/>
      <c r="P10" s="132"/>
      <c r="Q10" s="132"/>
      <c r="R10" s="132"/>
      <c r="S10" s="132"/>
      <c r="T10" s="132"/>
      <c r="U10" s="132"/>
    </row>
    <row r="11" spans="1:35" ht="12.75" customHeight="1" x14ac:dyDescent="0.2">
      <c r="A11" s="579" t="s">
        <v>1</v>
      </c>
      <c r="B11" s="580"/>
      <c r="C11" s="580"/>
      <c r="D11" s="580"/>
      <c r="E11" s="581"/>
      <c r="F11" s="367"/>
      <c r="G11" s="367"/>
      <c r="H11" s="367"/>
      <c r="I11" s="367"/>
      <c r="J11" s="367"/>
      <c r="K11" s="367"/>
      <c r="L11" s="367"/>
      <c r="M11" s="367"/>
      <c r="N11" s="132"/>
      <c r="O11" s="132"/>
      <c r="P11" s="132"/>
      <c r="Q11" s="132"/>
      <c r="R11" s="132"/>
      <c r="S11" s="132"/>
      <c r="T11" s="132"/>
      <c r="U11" s="132"/>
    </row>
    <row r="12" spans="1:35" x14ac:dyDescent="0.2">
      <c r="A12" s="582">
        <v>2017</v>
      </c>
      <c r="B12" s="583"/>
      <c r="C12" s="583"/>
      <c r="D12" s="583"/>
      <c r="E12" s="584"/>
      <c r="F12" s="320"/>
      <c r="G12" s="320"/>
      <c r="H12" s="320"/>
      <c r="I12" s="320"/>
      <c r="J12" s="320"/>
      <c r="K12" s="320"/>
      <c r="L12" s="320"/>
      <c r="M12" s="320"/>
      <c r="N12" s="132"/>
      <c r="O12" s="132"/>
      <c r="P12" s="132"/>
      <c r="Q12" s="132"/>
      <c r="R12" s="132"/>
      <c r="S12" s="132"/>
      <c r="T12" s="132"/>
      <c r="U12" s="132"/>
    </row>
    <row r="13" spans="1:35" x14ac:dyDescent="0.2">
      <c r="A13" s="330"/>
      <c r="B13" s="132"/>
      <c r="C13" s="132"/>
      <c r="D13" s="132"/>
      <c r="E13" s="132"/>
      <c r="F13" s="132"/>
      <c r="G13" s="132"/>
      <c r="H13" s="132"/>
      <c r="I13" s="132"/>
      <c r="J13" s="132"/>
      <c r="K13" s="132"/>
      <c r="L13" s="132"/>
      <c r="M13" s="132"/>
      <c r="N13" s="132"/>
      <c r="O13" s="132"/>
      <c r="P13" s="132"/>
      <c r="Q13" s="132"/>
      <c r="R13" s="132"/>
      <c r="S13" s="132"/>
      <c r="T13" s="132"/>
      <c r="U13" s="132"/>
      <c r="AI13" s="363" t="s">
        <v>209</v>
      </c>
    </row>
    <row r="14" spans="1:35"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101"/>
      <c r="W14" s="101"/>
      <c r="X14" s="101"/>
      <c r="Y14" s="101"/>
      <c r="Z14" s="101"/>
      <c r="AA14" s="101"/>
      <c r="AB14" s="101"/>
      <c r="AC14" s="101"/>
      <c r="AD14" s="101"/>
      <c r="AE14" s="101"/>
      <c r="AF14" s="101"/>
      <c r="AG14" s="101"/>
      <c r="AH14" s="101"/>
      <c r="AI14" s="400"/>
    </row>
    <row r="15" spans="1:35" ht="46.5" customHeight="1" x14ac:dyDescent="0.2">
      <c r="A15" s="609" t="s">
        <v>38</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6.5"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row>
    <row r="17" spans="1:35" ht="12" customHeight="1" x14ac:dyDescent="0.2">
      <c r="A17" s="193" t="s">
        <v>22</v>
      </c>
      <c r="B17" s="63">
        <v>493</v>
      </c>
      <c r="C17" s="64" t="s">
        <v>17</v>
      </c>
      <c r="D17" s="63">
        <v>553</v>
      </c>
      <c r="E17" s="64" t="s">
        <v>17</v>
      </c>
      <c r="F17" s="63">
        <v>466</v>
      </c>
      <c r="G17" s="64" t="s">
        <v>17</v>
      </c>
      <c r="H17" s="63">
        <v>112</v>
      </c>
      <c r="I17" s="64" t="s">
        <v>17</v>
      </c>
      <c r="J17" s="63">
        <v>38</v>
      </c>
      <c r="K17" s="64" t="s">
        <v>17</v>
      </c>
      <c r="L17" s="63">
        <v>42</v>
      </c>
      <c r="M17" s="64" t="s">
        <v>17</v>
      </c>
      <c r="N17" s="63">
        <v>196</v>
      </c>
      <c r="O17" s="64" t="s">
        <v>17</v>
      </c>
      <c r="P17" s="63">
        <v>339</v>
      </c>
      <c r="Q17" s="64" t="s">
        <v>17</v>
      </c>
      <c r="R17" s="63">
        <v>236</v>
      </c>
      <c r="S17" s="64" t="s">
        <v>17</v>
      </c>
      <c r="T17" s="63">
        <v>737</v>
      </c>
      <c r="U17" s="64" t="s">
        <v>17</v>
      </c>
      <c r="V17" s="63">
        <v>82</v>
      </c>
      <c r="W17" s="64" t="s">
        <v>17</v>
      </c>
      <c r="X17" s="63">
        <v>1052</v>
      </c>
      <c r="Y17" s="64" t="s">
        <v>17</v>
      </c>
      <c r="Z17" s="63">
        <v>172</v>
      </c>
      <c r="AA17" s="64" t="s">
        <v>17</v>
      </c>
      <c r="AB17" s="63">
        <v>164</v>
      </c>
      <c r="AC17" s="64" t="s">
        <v>17</v>
      </c>
      <c r="AD17" s="63">
        <v>753</v>
      </c>
      <c r="AE17" s="64" t="s">
        <v>17</v>
      </c>
      <c r="AF17" s="63">
        <v>159</v>
      </c>
      <c r="AG17" s="64" t="s">
        <v>17</v>
      </c>
      <c r="AH17" s="63">
        <v>139</v>
      </c>
      <c r="AI17" s="313" t="s">
        <v>17</v>
      </c>
    </row>
    <row r="18" spans="1:35" ht="12" customHeight="1" x14ac:dyDescent="0.2">
      <c r="A18" s="243" t="s">
        <v>23</v>
      </c>
      <c r="B18" s="40">
        <v>0</v>
      </c>
      <c r="C18" s="41">
        <f>((B18*100)/B$17)</f>
        <v>0</v>
      </c>
      <c r="D18" s="40">
        <v>0</v>
      </c>
      <c r="E18" s="41">
        <f t="shared" ref="E18:E26" si="0">((D18*100)/D$17)</f>
        <v>0</v>
      </c>
      <c r="F18" s="40">
        <v>3</v>
      </c>
      <c r="G18" s="41">
        <f t="shared" ref="G18:G26" si="1">((F18*100)/F$17)</f>
        <v>0.64377682403433478</v>
      </c>
      <c r="H18" s="40">
        <v>0</v>
      </c>
      <c r="I18" s="41">
        <f t="shared" ref="I18:I26" si="2">((H18*100)/H$17)</f>
        <v>0</v>
      </c>
      <c r="J18" s="40">
        <v>0</v>
      </c>
      <c r="K18" s="41">
        <f t="shared" ref="K18:K26" si="3">((J18*100)/J$17)</f>
        <v>0</v>
      </c>
      <c r="L18" s="40">
        <v>0</v>
      </c>
      <c r="M18" s="41">
        <f t="shared" ref="M18:M26" si="4">((L18*100)/L$17)</f>
        <v>0</v>
      </c>
      <c r="N18" s="40">
        <v>0</v>
      </c>
      <c r="O18" s="41">
        <f t="shared" ref="O18:O26" si="5">((N18*100)/N$17)</f>
        <v>0</v>
      </c>
      <c r="P18" s="40">
        <v>2</v>
      </c>
      <c r="Q18" s="41">
        <f t="shared" ref="Q18:Q26" si="6">((P18*100)/P$17)</f>
        <v>0.58997050147492625</v>
      </c>
      <c r="R18" s="40">
        <v>3</v>
      </c>
      <c r="S18" s="41">
        <f t="shared" ref="S18:S26" si="7">((R18*100)/R$17)</f>
        <v>1.271186440677966</v>
      </c>
      <c r="T18" s="40">
        <v>3</v>
      </c>
      <c r="U18" s="41">
        <f t="shared" ref="U18:U26" si="8">((T18*100)/T$17)</f>
        <v>0.40705563093622793</v>
      </c>
      <c r="V18" s="40">
        <v>0</v>
      </c>
      <c r="W18" s="41">
        <f t="shared" ref="W18:W26" si="9">((V18*100)/V$17)</f>
        <v>0</v>
      </c>
      <c r="X18" s="40">
        <v>9</v>
      </c>
      <c r="Y18" s="41">
        <f t="shared" ref="Y18:Y26" si="10">((X18*100)/X$17)</f>
        <v>0.85551330798479086</v>
      </c>
      <c r="Z18" s="40">
        <v>2</v>
      </c>
      <c r="AA18" s="41">
        <f t="shared" ref="AA18:AA26" si="11">((Z18*100)/Z$17)</f>
        <v>1.1627906976744187</v>
      </c>
      <c r="AB18" s="40">
        <v>0</v>
      </c>
      <c r="AC18" s="41">
        <f t="shared" ref="AC18:AC26" si="12">((AB18*100)/AB$17)</f>
        <v>0</v>
      </c>
      <c r="AD18" s="40">
        <v>1</v>
      </c>
      <c r="AE18" s="41">
        <f t="shared" ref="AE18:AE26" si="13">((AD18*100)/AD$17)</f>
        <v>0.13280212483399734</v>
      </c>
      <c r="AF18" s="40">
        <v>4</v>
      </c>
      <c r="AG18" s="41">
        <f t="shared" ref="AG18:AG26" si="14">((AF18*100)/AF$17)</f>
        <v>2.5157232704402515</v>
      </c>
      <c r="AH18" s="40">
        <v>3</v>
      </c>
      <c r="AI18" s="314">
        <f t="shared" ref="AI18:AI26" si="15">((AH18*100)/AH$17)</f>
        <v>2.1582733812949639</v>
      </c>
    </row>
    <row r="19" spans="1:35" ht="12" customHeight="1" x14ac:dyDescent="0.2">
      <c r="A19" s="193" t="s">
        <v>108</v>
      </c>
      <c r="B19" s="65">
        <v>0</v>
      </c>
      <c r="C19" s="66">
        <f t="shared" ref="C19:C26" si="16">((B19*100)/B$17)</f>
        <v>0</v>
      </c>
      <c r="D19" s="65">
        <v>0</v>
      </c>
      <c r="E19" s="91">
        <f t="shared" si="0"/>
        <v>0</v>
      </c>
      <c r="F19" s="65">
        <v>0</v>
      </c>
      <c r="G19" s="91">
        <f t="shared" si="1"/>
        <v>0</v>
      </c>
      <c r="H19" s="65">
        <v>0</v>
      </c>
      <c r="I19" s="91">
        <f t="shared" si="2"/>
        <v>0</v>
      </c>
      <c r="J19" s="65">
        <v>0</v>
      </c>
      <c r="K19" s="91">
        <f t="shared" si="3"/>
        <v>0</v>
      </c>
      <c r="L19" s="65">
        <v>0</v>
      </c>
      <c r="M19" s="91">
        <f t="shared" si="4"/>
        <v>0</v>
      </c>
      <c r="N19" s="65">
        <v>0</v>
      </c>
      <c r="O19" s="91">
        <f t="shared" si="5"/>
        <v>0</v>
      </c>
      <c r="P19" s="65">
        <v>0</v>
      </c>
      <c r="Q19" s="91">
        <f t="shared" si="6"/>
        <v>0</v>
      </c>
      <c r="R19" s="65">
        <v>0</v>
      </c>
      <c r="S19" s="91">
        <f t="shared" si="7"/>
        <v>0</v>
      </c>
      <c r="T19" s="65">
        <v>0</v>
      </c>
      <c r="U19" s="91">
        <f t="shared" si="8"/>
        <v>0</v>
      </c>
      <c r="V19" s="65">
        <v>0</v>
      </c>
      <c r="W19" s="91">
        <f t="shared" si="9"/>
        <v>0</v>
      </c>
      <c r="X19" s="65">
        <v>0</v>
      </c>
      <c r="Y19" s="91">
        <f t="shared" si="10"/>
        <v>0</v>
      </c>
      <c r="Z19" s="65">
        <v>0</v>
      </c>
      <c r="AA19" s="91">
        <f t="shared" si="11"/>
        <v>0</v>
      </c>
      <c r="AB19" s="65">
        <v>0</v>
      </c>
      <c r="AC19" s="91">
        <f t="shared" si="12"/>
        <v>0</v>
      </c>
      <c r="AD19" s="65">
        <v>0</v>
      </c>
      <c r="AE19" s="91">
        <f t="shared" si="13"/>
        <v>0</v>
      </c>
      <c r="AF19" s="65">
        <v>0</v>
      </c>
      <c r="AG19" s="91">
        <f t="shared" si="14"/>
        <v>0</v>
      </c>
      <c r="AH19" s="65">
        <v>0</v>
      </c>
      <c r="AI19" s="332">
        <f t="shared" si="15"/>
        <v>0</v>
      </c>
    </row>
    <row r="20" spans="1:35" ht="12" customHeight="1" x14ac:dyDescent="0.2">
      <c r="A20" s="243" t="s">
        <v>97</v>
      </c>
      <c r="B20" s="40">
        <v>2</v>
      </c>
      <c r="C20" s="41">
        <f t="shared" si="16"/>
        <v>0.40567951318458417</v>
      </c>
      <c r="D20" s="40">
        <v>2</v>
      </c>
      <c r="E20" s="41">
        <f t="shared" si="0"/>
        <v>0.36166365280289331</v>
      </c>
      <c r="F20" s="40">
        <v>0</v>
      </c>
      <c r="G20" s="41">
        <f t="shared" si="1"/>
        <v>0</v>
      </c>
      <c r="H20" s="40">
        <v>0</v>
      </c>
      <c r="I20" s="41">
        <f t="shared" si="2"/>
        <v>0</v>
      </c>
      <c r="J20" s="40">
        <v>0</v>
      </c>
      <c r="K20" s="41">
        <f t="shared" si="3"/>
        <v>0</v>
      </c>
      <c r="L20" s="40">
        <v>0</v>
      </c>
      <c r="M20" s="41">
        <f t="shared" si="4"/>
        <v>0</v>
      </c>
      <c r="N20" s="40">
        <v>0</v>
      </c>
      <c r="O20" s="41">
        <f t="shared" si="5"/>
        <v>0</v>
      </c>
      <c r="P20" s="40">
        <v>0</v>
      </c>
      <c r="Q20" s="41">
        <f t="shared" si="6"/>
        <v>0</v>
      </c>
      <c r="R20" s="40">
        <v>0</v>
      </c>
      <c r="S20" s="41">
        <f t="shared" si="7"/>
        <v>0</v>
      </c>
      <c r="T20" s="40">
        <v>0</v>
      </c>
      <c r="U20" s="41">
        <f t="shared" si="8"/>
        <v>0</v>
      </c>
      <c r="V20" s="40">
        <v>0</v>
      </c>
      <c r="W20" s="41">
        <f t="shared" si="9"/>
        <v>0</v>
      </c>
      <c r="X20" s="40">
        <v>1</v>
      </c>
      <c r="Y20" s="41">
        <f t="shared" si="10"/>
        <v>9.5057034220532313E-2</v>
      </c>
      <c r="Z20" s="40">
        <v>0</v>
      </c>
      <c r="AA20" s="41">
        <f t="shared" si="11"/>
        <v>0</v>
      </c>
      <c r="AB20" s="40">
        <v>0</v>
      </c>
      <c r="AC20" s="41">
        <f t="shared" si="12"/>
        <v>0</v>
      </c>
      <c r="AD20" s="40">
        <v>1</v>
      </c>
      <c r="AE20" s="41">
        <f t="shared" si="13"/>
        <v>0.13280212483399734</v>
      </c>
      <c r="AF20" s="40">
        <v>0</v>
      </c>
      <c r="AG20" s="41">
        <f t="shared" si="14"/>
        <v>0</v>
      </c>
      <c r="AH20" s="40">
        <v>0</v>
      </c>
      <c r="AI20" s="314">
        <f t="shared" si="15"/>
        <v>0</v>
      </c>
    </row>
    <row r="21" spans="1:35" ht="12" customHeight="1" x14ac:dyDescent="0.2">
      <c r="A21" s="193" t="s">
        <v>106</v>
      </c>
      <c r="B21" s="65">
        <v>356</v>
      </c>
      <c r="C21" s="66">
        <f t="shared" si="16"/>
        <v>72.210953346855987</v>
      </c>
      <c r="D21" s="65">
        <v>381</v>
      </c>
      <c r="E21" s="91">
        <f t="shared" si="0"/>
        <v>68.896925858951178</v>
      </c>
      <c r="F21" s="65">
        <v>295</v>
      </c>
      <c r="G21" s="91">
        <f t="shared" si="1"/>
        <v>63.30472103004292</v>
      </c>
      <c r="H21" s="65">
        <v>85</v>
      </c>
      <c r="I21" s="91">
        <f t="shared" si="2"/>
        <v>75.892857142857139</v>
      </c>
      <c r="J21" s="65">
        <v>29</v>
      </c>
      <c r="K21" s="91">
        <f t="shared" si="3"/>
        <v>76.315789473684205</v>
      </c>
      <c r="L21" s="65">
        <v>33</v>
      </c>
      <c r="M21" s="91">
        <f t="shared" si="4"/>
        <v>78.571428571428569</v>
      </c>
      <c r="N21" s="65">
        <v>163</v>
      </c>
      <c r="O21" s="91">
        <f t="shared" si="5"/>
        <v>83.163265306122454</v>
      </c>
      <c r="P21" s="65">
        <v>261</v>
      </c>
      <c r="Q21" s="91">
        <f t="shared" si="6"/>
        <v>76.991150442477874</v>
      </c>
      <c r="R21" s="65">
        <v>172</v>
      </c>
      <c r="S21" s="91">
        <f t="shared" si="7"/>
        <v>72.881355932203391</v>
      </c>
      <c r="T21" s="65">
        <v>564</v>
      </c>
      <c r="U21" s="91">
        <f t="shared" si="8"/>
        <v>76.526458616010856</v>
      </c>
      <c r="V21" s="65">
        <v>68</v>
      </c>
      <c r="W21" s="91">
        <f t="shared" si="9"/>
        <v>82.926829268292678</v>
      </c>
      <c r="X21" s="65">
        <v>675</v>
      </c>
      <c r="Y21" s="91">
        <f t="shared" si="10"/>
        <v>64.163498098859321</v>
      </c>
      <c r="Z21" s="65">
        <v>135</v>
      </c>
      <c r="AA21" s="91">
        <f t="shared" si="11"/>
        <v>78.488372093023258</v>
      </c>
      <c r="AB21" s="65">
        <v>142</v>
      </c>
      <c r="AC21" s="91">
        <f t="shared" si="12"/>
        <v>86.58536585365853</v>
      </c>
      <c r="AD21" s="65">
        <v>589</v>
      </c>
      <c r="AE21" s="91">
        <f t="shared" si="13"/>
        <v>78.220451527224441</v>
      </c>
      <c r="AF21" s="65">
        <v>119</v>
      </c>
      <c r="AG21" s="91">
        <f t="shared" si="14"/>
        <v>74.842767295597483</v>
      </c>
      <c r="AH21" s="65">
        <v>102</v>
      </c>
      <c r="AI21" s="332">
        <f t="shared" si="15"/>
        <v>73.381294964028783</v>
      </c>
    </row>
    <row r="22" spans="1:35" ht="12" customHeight="1" x14ac:dyDescent="0.2">
      <c r="A22" s="243" t="s">
        <v>24</v>
      </c>
      <c r="B22" s="40">
        <v>30</v>
      </c>
      <c r="C22" s="41">
        <f t="shared" si="16"/>
        <v>6.0851926977687629</v>
      </c>
      <c r="D22" s="40">
        <v>15</v>
      </c>
      <c r="E22" s="41">
        <f t="shared" si="0"/>
        <v>2.7124773960216997</v>
      </c>
      <c r="F22" s="40">
        <v>37</v>
      </c>
      <c r="G22" s="41">
        <f t="shared" si="1"/>
        <v>7.9399141630901289</v>
      </c>
      <c r="H22" s="40">
        <v>9</v>
      </c>
      <c r="I22" s="41">
        <f t="shared" si="2"/>
        <v>8.0357142857142865</v>
      </c>
      <c r="J22" s="40">
        <v>1</v>
      </c>
      <c r="K22" s="41">
        <f t="shared" si="3"/>
        <v>2.6315789473684212</v>
      </c>
      <c r="L22" s="40">
        <v>2</v>
      </c>
      <c r="M22" s="41">
        <f t="shared" si="4"/>
        <v>4.7619047619047619</v>
      </c>
      <c r="N22" s="40">
        <v>3</v>
      </c>
      <c r="O22" s="41">
        <f t="shared" si="5"/>
        <v>1.5306122448979591</v>
      </c>
      <c r="P22" s="40">
        <v>10</v>
      </c>
      <c r="Q22" s="41">
        <f t="shared" si="6"/>
        <v>2.9498525073746311</v>
      </c>
      <c r="R22" s="40">
        <v>13</v>
      </c>
      <c r="S22" s="41">
        <f t="shared" si="7"/>
        <v>5.5084745762711869</v>
      </c>
      <c r="T22" s="40">
        <v>27</v>
      </c>
      <c r="U22" s="41">
        <f t="shared" si="8"/>
        <v>3.6635006784260518</v>
      </c>
      <c r="V22" s="40">
        <v>2</v>
      </c>
      <c r="W22" s="41">
        <f t="shared" si="9"/>
        <v>2.4390243902439024</v>
      </c>
      <c r="X22" s="40">
        <v>44</v>
      </c>
      <c r="Y22" s="41">
        <f t="shared" si="10"/>
        <v>4.1825095057034218</v>
      </c>
      <c r="Z22" s="40">
        <v>6</v>
      </c>
      <c r="AA22" s="41">
        <f t="shared" si="11"/>
        <v>3.4883720930232558</v>
      </c>
      <c r="AB22" s="40">
        <v>4</v>
      </c>
      <c r="AC22" s="41">
        <f t="shared" si="12"/>
        <v>2.4390243902439024</v>
      </c>
      <c r="AD22" s="40">
        <v>46</v>
      </c>
      <c r="AE22" s="41">
        <f t="shared" si="13"/>
        <v>6.1088977423638777</v>
      </c>
      <c r="AF22" s="40">
        <v>5</v>
      </c>
      <c r="AG22" s="41">
        <f t="shared" si="14"/>
        <v>3.1446540880503147</v>
      </c>
      <c r="AH22" s="40">
        <v>7</v>
      </c>
      <c r="AI22" s="314">
        <f t="shared" si="15"/>
        <v>5.0359712230215825</v>
      </c>
    </row>
    <row r="23" spans="1:35" ht="12" customHeight="1" x14ac:dyDescent="0.2">
      <c r="A23" s="193" t="s">
        <v>25</v>
      </c>
      <c r="B23" s="65">
        <v>58</v>
      </c>
      <c r="C23" s="66">
        <f t="shared" si="16"/>
        <v>11.764705882352942</v>
      </c>
      <c r="D23" s="65">
        <v>107</v>
      </c>
      <c r="E23" s="91">
        <f t="shared" si="0"/>
        <v>19.349005424954793</v>
      </c>
      <c r="F23" s="65">
        <v>82</v>
      </c>
      <c r="G23" s="91">
        <f t="shared" si="1"/>
        <v>17.596566523605151</v>
      </c>
      <c r="H23" s="65">
        <v>11</v>
      </c>
      <c r="I23" s="91">
        <f t="shared" si="2"/>
        <v>9.8214285714285712</v>
      </c>
      <c r="J23" s="65">
        <v>4</v>
      </c>
      <c r="K23" s="91">
        <f t="shared" si="3"/>
        <v>10.526315789473685</v>
      </c>
      <c r="L23" s="65">
        <v>3</v>
      </c>
      <c r="M23" s="91">
        <f t="shared" si="4"/>
        <v>7.1428571428571432</v>
      </c>
      <c r="N23" s="65">
        <v>20</v>
      </c>
      <c r="O23" s="91">
        <f t="shared" si="5"/>
        <v>10.204081632653061</v>
      </c>
      <c r="P23" s="65">
        <v>36</v>
      </c>
      <c r="Q23" s="91">
        <f t="shared" si="6"/>
        <v>10.619469026548673</v>
      </c>
      <c r="R23" s="65">
        <v>25</v>
      </c>
      <c r="S23" s="91">
        <f t="shared" si="7"/>
        <v>10.59322033898305</v>
      </c>
      <c r="T23" s="65">
        <v>73</v>
      </c>
      <c r="U23" s="91">
        <f t="shared" si="8"/>
        <v>9.9050203527815466</v>
      </c>
      <c r="V23" s="65">
        <v>10</v>
      </c>
      <c r="W23" s="91">
        <f t="shared" si="9"/>
        <v>12.195121951219512</v>
      </c>
      <c r="X23" s="65">
        <v>206</v>
      </c>
      <c r="Y23" s="91">
        <f t="shared" si="10"/>
        <v>19.581749049429657</v>
      </c>
      <c r="Z23" s="65">
        <v>11</v>
      </c>
      <c r="AA23" s="91">
        <f t="shared" si="11"/>
        <v>6.3953488372093021</v>
      </c>
      <c r="AB23" s="65">
        <v>14</v>
      </c>
      <c r="AC23" s="91">
        <f t="shared" si="12"/>
        <v>8.536585365853659</v>
      </c>
      <c r="AD23" s="65">
        <v>69</v>
      </c>
      <c r="AE23" s="91">
        <f t="shared" si="13"/>
        <v>9.1633466135458175</v>
      </c>
      <c r="AF23" s="65">
        <v>19</v>
      </c>
      <c r="AG23" s="91">
        <f t="shared" si="14"/>
        <v>11.949685534591195</v>
      </c>
      <c r="AH23" s="65">
        <v>16</v>
      </c>
      <c r="AI23" s="332">
        <f t="shared" si="15"/>
        <v>11.510791366906474</v>
      </c>
    </row>
    <row r="24" spans="1:35" ht="12" customHeight="1" x14ac:dyDescent="0.2">
      <c r="A24" s="246" t="s">
        <v>98</v>
      </c>
      <c r="B24" s="42">
        <v>4</v>
      </c>
      <c r="C24" s="41">
        <f t="shared" si="16"/>
        <v>0.81135902636916835</v>
      </c>
      <c r="D24" s="42">
        <v>8</v>
      </c>
      <c r="E24" s="41">
        <f t="shared" si="0"/>
        <v>1.4466546112115732</v>
      </c>
      <c r="F24" s="42">
        <v>6</v>
      </c>
      <c r="G24" s="41">
        <f t="shared" si="1"/>
        <v>1.2875536480686696</v>
      </c>
      <c r="H24" s="42">
        <v>0</v>
      </c>
      <c r="I24" s="41">
        <f t="shared" si="2"/>
        <v>0</v>
      </c>
      <c r="J24" s="42">
        <v>0</v>
      </c>
      <c r="K24" s="41">
        <f t="shared" si="3"/>
        <v>0</v>
      </c>
      <c r="L24" s="42">
        <v>2</v>
      </c>
      <c r="M24" s="41">
        <f t="shared" si="4"/>
        <v>4.7619047619047619</v>
      </c>
      <c r="N24" s="42">
        <v>2</v>
      </c>
      <c r="O24" s="41">
        <f t="shared" si="5"/>
        <v>1.0204081632653061</v>
      </c>
      <c r="P24" s="42">
        <v>1</v>
      </c>
      <c r="Q24" s="41">
        <f t="shared" si="6"/>
        <v>0.29498525073746312</v>
      </c>
      <c r="R24" s="42">
        <v>2</v>
      </c>
      <c r="S24" s="41">
        <f t="shared" si="7"/>
        <v>0.84745762711864403</v>
      </c>
      <c r="T24" s="42">
        <v>4</v>
      </c>
      <c r="U24" s="41">
        <f t="shared" si="8"/>
        <v>0.54274084124830391</v>
      </c>
      <c r="V24" s="42">
        <v>1</v>
      </c>
      <c r="W24" s="41">
        <f t="shared" si="9"/>
        <v>1.2195121951219512</v>
      </c>
      <c r="X24" s="42">
        <v>3</v>
      </c>
      <c r="Y24" s="41">
        <f t="shared" si="10"/>
        <v>0.28517110266159695</v>
      </c>
      <c r="Z24" s="42">
        <v>0</v>
      </c>
      <c r="AA24" s="41">
        <f t="shared" si="11"/>
        <v>0</v>
      </c>
      <c r="AB24" s="42">
        <v>0</v>
      </c>
      <c r="AC24" s="41">
        <f t="shared" si="12"/>
        <v>0</v>
      </c>
      <c r="AD24" s="42">
        <v>3</v>
      </c>
      <c r="AE24" s="41">
        <f t="shared" si="13"/>
        <v>0.39840637450199201</v>
      </c>
      <c r="AF24" s="42">
        <v>3</v>
      </c>
      <c r="AG24" s="41">
        <f t="shared" si="14"/>
        <v>1.8867924528301887</v>
      </c>
      <c r="AH24" s="42">
        <v>1</v>
      </c>
      <c r="AI24" s="314">
        <f t="shared" si="15"/>
        <v>0.71942446043165464</v>
      </c>
    </row>
    <row r="25" spans="1:35" ht="12" customHeight="1" x14ac:dyDescent="0.2">
      <c r="A25" s="193" t="s">
        <v>99</v>
      </c>
      <c r="B25" s="65">
        <v>35</v>
      </c>
      <c r="C25" s="66">
        <f t="shared" si="16"/>
        <v>7.0993914807302234</v>
      </c>
      <c r="D25" s="65">
        <v>32</v>
      </c>
      <c r="E25" s="91">
        <f t="shared" si="0"/>
        <v>5.786618444846293</v>
      </c>
      <c r="F25" s="65">
        <v>39</v>
      </c>
      <c r="G25" s="91">
        <f t="shared" si="1"/>
        <v>8.3690987124463518</v>
      </c>
      <c r="H25" s="65">
        <v>7</v>
      </c>
      <c r="I25" s="91">
        <f t="shared" si="2"/>
        <v>6.25</v>
      </c>
      <c r="J25" s="65">
        <v>4</v>
      </c>
      <c r="K25" s="91">
        <f t="shared" si="3"/>
        <v>10.526315789473685</v>
      </c>
      <c r="L25" s="65">
        <v>2</v>
      </c>
      <c r="M25" s="91">
        <f t="shared" si="4"/>
        <v>4.7619047619047619</v>
      </c>
      <c r="N25" s="65">
        <v>7</v>
      </c>
      <c r="O25" s="91">
        <f t="shared" si="5"/>
        <v>3.5714285714285716</v>
      </c>
      <c r="P25" s="65">
        <v>27</v>
      </c>
      <c r="Q25" s="91">
        <f t="shared" si="6"/>
        <v>7.9646017699115044</v>
      </c>
      <c r="R25" s="65">
        <v>18</v>
      </c>
      <c r="S25" s="91">
        <f t="shared" si="7"/>
        <v>7.6271186440677967</v>
      </c>
      <c r="T25" s="65">
        <v>56</v>
      </c>
      <c r="U25" s="91">
        <f t="shared" si="8"/>
        <v>7.5983717774762551</v>
      </c>
      <c r="V25" s="65">
        <v>1</v>
      </c>
      <c r="W25" s="91">
        <f t="shared" si="9"/>
        <v>1.2195121951219512</v>
      </c>
      <c r="X25" s="65">
        <v>107</v>
      </c>
      <c r="Y25" s="91">
        <f t="shared" si="10"/>
        <v>10.171102661596958</v>
      </c>
      <c r="Z25" s="65">
        <v>16</v>
      </c>
      <c r="AA25" s="91">
        <f t="shared" si="11"/>
        <v>9.3023255813953494</v>
      </c>
      <c r="AB25" s="65">
        <v>3</v>
      </c>
      <c r="AC25" s="91">
        <f t="shared" si="12"/>
        <v>1.8292682926829269</v>
      </c>
      <c r="AD25" s="65">
        <v>36</v>
      </c>
      <c r="AE25" s="91">
        <f t="shared" si="13"/>
        <v>4.7808764940239046</v>
      </c>
      <c r="AF25" s="65">
        <v>9</v>
      </c>
      <c r="AG25" s="91">
        <f t="shared" si="14"/>
        <v>5.6603773584905657</v>
      </c>
      <c r="AH25" s="65">
        <v>10</v>
      </c>
      <c r="AI25" s="332">
        <f t="shared" si="15"/>
        <v>7.1942446043165464</v>
      </c>
    </row>
    <row r="26" spans="1:35" ht="12" customHeight="1" x14ac:dyDescent="0.2">
      <c r="A26" s="408" t="s">
        <v>107</v>
      </c>
      <c r="B26" s="104">
        <v>8</v>
      </c>
      <c r="C26" s="135">
        <f t="shared" si="16"/>
        <v>1.6227180527383367</v>
      </c>
      <c r="D26" s="104">
        <v>8</v>
      </c>
      <c r="E26" s="105">
        <f t="shared" si="0"/>
        <v>1.4466546112115732</v>
      </c>
      <c r="F26" s="104">
        <v>4</v>
      </c>
      <c r="G26" s="105">
        <f t="shared" si="1"/>
        <v>0.85836909871244638</v>
      </c>
      <c r="H26" s="104">
        <v>0</v>
      </c>
      <c r="I26" s="105">
        <f t="shared" si="2"/>
        <v>0</v>
      </c>
      <c r="J26" s="104">
        <v>0</v>
      </c>
      <c r="K26" s="105">
        <f t="shared" si="3"/>
        <v>0</v>
      </c>
      <c r="L26" s="104">
        <v>0</v>
      </c>
      <c r="M26" s="105">
        <f t="shared" si="4"/>
        <v>0</v>
      </c>
      <c r="N26" s="104">
        <v>1</v>
      </c>
      <c r="O26" s="105">
        <f t="shared" si="5"/>
        <v>0.51020408163265307</v>
      </c>
      <c r="P26" s="104">
        <v>2</v>
      </c>
      <c r="Q26" s="105">
        <f t="shared" si="6"/>
        <v>0.58997050147492625</v>
      </c>
      <c r="R26" s="104">
        <v>3</v>
      </c>
      <c r="S26" s="105">
        <f t="shared" si="7"/>
        <v>1.271186440677966</v>
      </c>
      <c r="T26" s="104">
        <v>10</v>
      </c>
      <c r="U26" s="105">
        <f t="shared" si="8"/>
        <v>1.3568521031207599</v>
      </c>
      <c r="V26" s="104">
        <v>0</v>
      </c>
      <c r="W26" s="105">
        <f t="shared" si="9"/>
        <v>0</v>
      </c>
      <c r="X26" s="104">
        <v>7</v>
      </c>
      <c r="Y26" s="105">
        <f t="shared" si="10"/>
        <v>0.66539923954372626</v>
      </c>
      <c r="Z26" s="104">
        <v>2</v>
      </c>
      <c r="AA26" s="105">
        <f t="shared" si="11"/>
        <v>1.1627906976744187</v>
      </c>
      <c r="AB26" s="104">
        <v>1</v>
      </c>
      <c r="AC26" s="105">
        <f t="shared" si="12"/>
        <v>0.6097560975609756</v>
      </c>
      <c r="AD26" s="104">
        <v>8</v>
      </c>
      <c r="AE26" s="105">
        <f t="shared" si="13"/>
        <v>1.0624169986719787</v>
      </c>
      <c r="AF26" s="104">
        <v>0</v>
      </c>
      <c r="AG26" s="105">
        <f t="shared" si="14"/>
        <v>0</v>
      </c>
      <c r="AH26" s="104">
        <v>0</v>
      </c>
      <c r="AI26" s="409">
        <f t="shared" si="15"/>
        <v>0</v>
      </c>
    </row>
    <row r="27" spans="1:35" ht="12.75" customHeight="1" x14ac:dyDescent="0.2">
      <c r="B27" s="302"/>
      <c r="C27" s="302"/>
      <c r="D27" s="302"/>
      <c r="E27" s="302"/>
      <c r="F27" s="302"/>
      <c r="G27" s="302"/>
      <c r="H27" s="302"/>
      <c r="I27" s="302"/>
      <c r="J27" s="302"/>
      <c r="K27" s="302"/>
      <c r="L27" s="302"/>
      <c r="M27" s="302"/>
    </row>
    <row r="28" spans="1:35" ht="12.75" customHeight="1" x14ac:dyDescent="0.2">
      <c r="A28" s="303"/>
      <c r="B28" s="302"/>
      <c r="C28" s="302"/>
      <c r="D28" s="302"/>
      <c r="E28" s="304"/>
      <c r="F28" s="134"/>
      <c r="G28" s="134"/>
      <c r="H28" s="134"/>
      <c r="I28" s="134"/>
      <c r="J28" s="134"/>
      <c r="K28" s="134"/>
      <c r="L28" s="134"/>
      <c r="M28" s="134"/>
    </row>
    <row r="29" spans="1:35" x14ac:dyDescent="0.2">
      <c r="A29" s="522" t="s">
        <v>322</v>
      </c>
      <c r="B29" s="523"/>
      <c r="C29" s="523"/>
      <c r="D29" s="523"/>
      <c r="E29" s="524"/>
    </row>
    <row r="30" spans="1:35" ht="25.5" customHeight="1" x14ac:dyDescent="0.2">
      <c r="A30" s="522" t="s">
        <v>306</v>
      </c>
      <c r="B30" s="523"/>
      <c r="C30" s="523"/>
      <c r="D30" s="523"/>
      <c r="E30" s="524"/>
      <c r="F30" s="162"/>
      <c r="G30" s="162"/>
      <c r="H30" s="162"/>
      <c r="I30" s="162"/>
      <c r="J30" s="162"/>
      <c r="K30" s="162"/>
      <c r="L30" s="162"/>
      <c r="M30" s="162"/>
    </row>
    <row r="31" spans="1:35" ht="15.75" customHeight="1" x14ac:dyDescent="0.2">
      <c r="A31" s="522" t="s">
        <v>35</v>
      </c>
      <c r="B31" s="523"/>
      <c r="C31" s="523"/>
      <c r="D31" s="523"/>
      <c r="E31" s="524"/>
      <c r="F31" s="162"/>
      <c r="G31" s="162"/>
      <c r="H31" s="162"/>
      <c r="I31" s="162"/>
      <c r="J31" s="162"/>
      <c r="K31" s="162"/>
      <c r="L31" s="162"/>
      <c r="M31" s="162"/>
    </row>
    <row r="32" spans="1:35" ht="15.75" customHeight="1" x14ac:dyDescent="0.2">
      <c r="A32" s="522" t="s">
        <v>9</v>
      </c>
      <c r="B32" s="523"/>
      <c r="C32" s="523"/>
      <c r="D32" s="523"/>
      <c r="E32" s="524"/>
      <c r="F32" s="162"/>
      <c r="G32" s="162"/>
      <c r="H32" s="162"/>
      <c r="I32" s="162"/>
      <c r="J32" s="162"/>
      <c r="K32" s="162"/>
      <c r="L32" s="162"/>
      <c r="M32" s="162"/>
    </row>
    <row r="33" spans="1:33" x14ac:dyDescent="0.2">
      <c r="A33" s="600" t="s">
        <v>302</v>
      </c>
      <c r="B33" s="601"/>
      <c r="C33" s="601"/>
      <c r="D33" s="601"/>
      <c r="E33" s="602"/>
    </row>
    <row r="34" spans="1:33" x14ac:dyDescent="0.2">
      <c r="A34" s="347"/>
      <c r="B34" s="406"/>
      <c r="C34" s="406"/>
      <c r="D34" s="406"/>
      <c r="E34" s="407"/>
      <c r="F34" s="108"/>
      <c r="G34" s="108"/>
      <c r="H34" s="108"/>
      <c r="I34" s="108"/>
      <c r="J34" s="108"/>
      <c r="K34" s="108"/>
      <c r="L34" s="108"/>
      <c r="M34" s="108"/>
      <c r="N34" s="108"/>
      <c r="O34" s="108"/>
      <c r="P34" s="108"/>
      <c r="Q34" s="108"/>
      <c r="R34" s="108"/>
      <c r="S34" s="108"/>
    </row>
    <row r="35" spans="1:33" x14ac:dyDescent="0.2">
      <c r="B35" s="109"/>
      <c r="C35" s="108"/>
      <c r="D35" s="108"/>
      <c r="E35" s="108"/>
      <c r="F35" s="108"/>
      <c r="G35" s="108"/>
      <c r="H35" s="108"/>
      <c r="I35" s="108"/>
      <c r="J35" s="108"/>
      <c r="K35" s="108"/>
      <c r="L35" s="108"/>
      <c r="M35" s="108"/>
      <c r="N35" s="108"/>
      <c r="O35" s="108"/>
      <c r="P35" s="108"/>
      <c r="Q35" s="108"/>
      <c r="R35" s="108"/>
      <c r="S35" s="108"/>
    </row>
    <row r="36" spans="1:33" x14ac:dyDescent="0.2">
      <c r="B36" s="109"/>
      <c r="C36" s="108"/>
      <c r="D36" s="108"/>
      <c r="E36" s="108"/>
      <c r="F36" s="108"/>
      <c r="G36" s="108"/>
      <c r="H36" s="108"/>
      <c r="I36" s="108"/>
      <c r="J36" s="108"/>
      <c r="K36" s="108"/>
      <c r="L36" s="108"/>
      <c r="M36" s="108"/>
      <c r="N36" s="108"/>
      <c r="O36" s="108"/>
      <c r="P36" s="108"/>
      <c r="Q36" s="108"/>
      <c r="R36" s="108"/>
      <c r="S36" s="108"/>
    </row>
    <row r="37" spans="1:33" x14ac:dyDescent="0.2">
      <c r="B37" s="109"/>
      <c r="C37" s="108"/>
      <c r="D37" s="108"/>
      <c r="E37" s="108"/>
      <c r="F37" s="108"/>
      <c r="G37" s="108"/>
      <c r="H37" s="108"/>
      <c r="I37" s="108"/>
      <c r="J37" s="108"/>
      <c r="K37" s="108"/>
      <c r="L37" s="108"/>
      <c r="M37" s="108"/>
      <c r="N37" s="108"/>
      <c r="O37" s="108"/>
      <c r="P37" s="108"/>
      <c r="Q37" s="108"/>
      <c r="R37" s="108"/>
      <c r="S37" s="108"/>
      <c r="T37" s="108"/>
      <c r="U37" s="108"/>
      <c r="V37" s="108"/>
      <c r="W37" s="108"/>
      <c r="X37" s="127"/>
      <c r="Y37" s="108"/>
      <c r="Z37" s="108"/>
      <c r="AA37" s="108"/>
      <c r="AB37" s="108"/>
      <c r="AC37" s="108"/>
      <c r="AD37" s="108"/>
      <c r="AE37" s="108"/>
      <c r="AF37" s="108"/>
      <c r="AG37" s="108"/>
    </row>
    <row r="38" spans="1:33" x14ac:dyDescent="0.2">
      <c r="B38" s="109"/>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row>
    <row r="39" spans="1:33" x14ac:dyDescent="0.2">
      <c r="B39" s="109"/>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row>
    <row r="40" spans="1:33" x14ac:dyDescent="0.2">
      <c r="B40" s="109"/>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row>
    <row r="41" spans="1:33" x14ac:dyDescent="0.2">
      <c r="B41" s="109"/>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row>
    <row r="42" spans="1:33" x14ac:dyDescent="0.2">
      <c r="B42" s="109"/>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3" spans="1:33" x14ac:dyDescent="0.2">
      <c r="B43" s="109"/>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row>
    <row r="44" spans="1:33" x14ac:dyDescent="0.2">
      <c r="B44" s="109"/>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row>
    <row r="45" spans="1:33" x14ac:dyDescent="0.2">
      <c r="B45" s="109"/>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1:33" x14ac:dyDescent="0.2">
      <c r="R46" s="108"/>
      <c r="S46" s="108"/>
      <c r="T46" s="108"/>
      <c r="U46" s="108"/>
      <c r="V46" s="108"/>
      <c r="W46" s="108"/>
      <c r="X46" s="108"/>
      <c r="Y46" s="108"/>
      <c r="Z46" s="108"/>
      <c r="AA46" s="108"/>
      <c r="AB46" s="108"/>
      <c r="AC46" s="108"/>
      <c r="AD46" s="108"/>
      <c r="AE46" s="108"/>
      <c r="AF46" s="108"/>
      <c r="AG46" s="108"/>
    </row>
    <row r="47" spans="1:33" x14ac:dyDescent="0.2">
      <c r="R47" s="108"/>
      <c r="S47" s="108"/>
      <c r="T47" s="108"/>
      <c r="U47" s="108"/>
      <c r="V47" s="108"/>
      <c r="W47" s="108"/>
      <c r="X47" s="108"/>
      <c r="Y47" s="108"/>
      <c r="Z47" s="108"/>
      <c r="AA47" s="108"/>
      <c r="AB47" s="108"/>
      <c r="AC47" s="108"/>
      <c r="AD47" s="108"/>
      <c r="AE47" s="108"/>
      <c r="AF47" s="108"/>
      <c r="AG47" s="108"/>
    </row>
    <row r="48" spans="1:33" x14ac:dyDescent="0.2">
      <c r="R48" s="108"/>
      <c r="S48" s="108"/>
      <c r="T48" s="108"/>
      <c r="U48" s="108"/>
      <c r="V48" s="108"/>
      <c r="W48" s="108"/>
      <c r="X48" s="108"/>
      <c r="Y48" s="108"/>
      <c r="Z48" s="108"/>
      <c r="AA48" s="108"/>
      <c r="AB48" s="108"/>
      <c r="AC48" s="108"/>
      <c r="AD48" s="108"/>
      <c r="AE48" s="108"/>
      <c r="AF48" s="108"/>
      <c r="AG48" s="108"/>
    </row>
  </sheetData>
  <mergeCells count="32">
    <mergeCell ref="A33:E33"/>
    <mergeCell ref="A12:E12"/>
    <mergeCell ref="A29:E29"/>
    <mergeCell ref="A30:E30"/>
    <mergeCell ref="A31:E31"/>
    <mergeCell ref="A32:E32"/>
    <mergeCell ref="A7:E7"/>
    <mergeCell ref="A8:E8"/>
    <mergeCell ref="A9:E9"/>
    <mergeCell ref="A10:E10"/>
    <mergeCell ref="A11:E11"/>
    <mergeCell ref="AH15:AI15"/>
    <mergeCell ref="A1:A5"/>
    <mergeCell ref="A6:E6"/>
    <mergeCell ref="AD15:AE15"/>
    <mergeCell ref="AF15:AG15"/>
    <mergeCell ref="F15:G15"/>
    <mergeCell ref="B14:T14"/>
    <mergeCell ref="A15:A16"/>
    <mergeCell ref="AB15:AC15"/>
    <mergeCell ref="X15:Y15"/>
    <mergeCell ref="Z15:AA15"/>
    <mergeCell ref="V15:W15"/>
    <mergeCell ref="T15:U15"/>
    <mergeCell ref="B15:C15"/>
    <mergeCell ref="D15:E15"/>
    <mergeCell ref="H15:I15"/>
    <mergeCell ref="P15:Q15"/>
    <mergeCell ref="R15:S15"/>
    <mergeCell ref="J15:K15"/>
    <mergeCell ref="L15:M15"/>
    <mergeCell ref="N15:O15"/>
  </mergeCells>
  <hyperlinks>
    <hyperlink ref="AI13" location="Contenido!A1" display="Volver al contenido"/>
  </hyperlinks>
  <pageMargins left="0.75" right="0.75" top="1" bottom="1" header="0" footer="0"/>
  <pageSetup orientation="portrait" verticalDpi="0" r:id="rId1"/>
  <headerFooter alignWithMargins="0"/>
  <ignoredErrors>
    <ignoredError sqref="C26 G26 I26 C18 E18 G18 I18 K18 M18 O18 Q18 S18 U18 W18 Y18 AA18 AC18 AE18 AG18 C19 E19 G19 I19 K19 M19 O19 Q19 S19 U19 W19 Y19 AA19 AC19 AE19 AG19 C20 E20 G20 I20 K20 M20 O20 Q20 S20 U20 W20 Y20 AA20 AC20 AE20 AG20 C21 E21 G21 I21 K21 M21 O21 Q21 S21 U21 W21 Y21 AA21 AC21 AE21 AG21 C22 E22 G22 I22 K22 M22 O22 Q22 S22 U22 W22 Y22 AA22 AC22 AE22 AG22 C23 E23 G23 I23 K23 M23 O23 Q23 S23 U23 W23 Y23 AA23 AC23 AE23 AG23 C24 E24 G24 I24 K24 M24 O24 Q24 S24 U24 W24 Y24 AA24 AC24 AE24 AG24 C25 E25 G25 I25 K25 M25 O25 Q25 S25 U25 W25 Y25 AA25 AC25 AE25 AG25 E26 K26 M26 O26 Q26 S26 U26 W26 Y26 AA26 AC26 AE26 AG26"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0"/>
  <sheetViews>
    <sheetView zoomScaleNormal="100" workbookViewId="0">
      <selection activeCell="F28" sqref="F28"/>
    </sheetView>
  </sheetViews>
  <sheetFormatPr baseColWidth="10" defaultColWidth="13.42578125" defaultRowHeight="12.75" x14ac:dyDescent="0.2"/>
  <cols>
    <col min="1" max="1" width="40.28515625" style="39" customWidth="1"/>
    <col min="2" max="35" width="15.7109375" style="39" customWidth="1"/>
    <col min="36" max="39" width="11.42578125" style="39" customWidth="1"/>
    <col min="40" max="16384" width="13.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59.25" customHeight="1" x14ac:dyDescent="0.2">
      <c r="A6" s="576" t="s">
        <v>263</v>
      </c>
      <c r="B6" s="577"/>
      <c r="C6" s="577"/>
      <c r="D6" s="577"/>
      <c r="E6" s="578"/>
    </row>
    <row r="7" spans="1:35" x14ac:dyDescent="0.2">
      <c r="A7" s="579" t="s">
        <v>127</v>
      </c>
      <c r="B7" s="580"/>
      <c r="C7" s="580"/>
      <c r="D7" s="580"/>
      <c r="E7" s="581"/>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row>
    <row r="8" spans="1:35" ht="13.5" x14ac:dyDescent="0.2">
      <c r="A8" s="579" t="s">
        <v>310</v>
      </c>
      <c r="B8" s="580"/>
      <c r="C8" s="580"/>
      <c r="D8" s="580"/>
      <c r="E8" s="581"/>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row>
    <row r="9" spans="1:35" x14ac:dyDescent="0.2">
      <c r="A9" s="579" t="s">
        <v>208</v>
      </c>
      <c r="B9" s="580"/>
      <c r="C9" s="580"/>
      <c r="D9" s="580"/>
      <c r="E9" s="581"/>
      <c r="F9" s="385"/>
      <c r="G9" s="385"/>
      <c r="H9" s="385"/>
      <c r="I9" s="385"/>
      <c r="J9" s="385"/>
      <c r="K9" s="385"/>
      <c r="L9" s="385"/>
      <c r="M9" s="385"/>
      <c r="N9" s="378"/>
      <c r="O9" s="378"/>
      <c r="P9" s="378"/>
      <c r="Q9" s="378"/>
      <c r="R9" s="378"/>
      <c r="S9" s="378"/>
      <c r="T9" s="378"/>
      <c r="U9" s="378"/>
      <c r="V9" s="378"/>
      <c r="W9" s="378"/>
      <c r="X9" s="378"/>
      <c r="Y9" s="378"/>
      <c r="Z9" s="378"/>
      <c r="AA9" s="378"/>
      <c r="AB9" s="378"/>
      <c r="AC9" s="378"/>
      <c r="AD9" s="378"/>
      <c r="AE9" s="378"/>
      <c r="AF9" s="378"/>
      <c r="AG9" s="378"/>
      <c r="AH9" s="378"/>
      <c r="AI9" s="378"/>
    </row>
    <row r="10" spans="1:35" ht="12.75" customHeight="1" x14ac:dyDescent="0.2">
      <c r="A10" s="579" t="s">
        <v>45</v>
      </c>
      <c r="B10" s="580"/>
      <c r="C10" s="580"/>
      <c r="D10" s="580"/>
      <c r="E10" s="581"/>
      <c r="F10" s="386"/>
      <c r="G10" s="386"/>
      <c r="H10" s="386"/>
      <c r="I10" s="386"/>
      <c r="J10" s="386"/>
      <c r="K10" s="386"/>
      <c r="L10" s="386"/>
      <c r="M10" s="386"/>
      <c r="N10" s="378"/>
      <c r="O10" s="378"/>
      <c r="P10" s="378"/>
      <c r="Q10" s="378"/>
      <c r="R10" s="378"/>
      <c r="S10" s="378"/>
      <c r="T10" s="378"/>
      <c r="U10" s="378"/>
      <c r="V10" s="378"/>
      <c r="W10" s="378"/>
      <c r="X10" s="378"/>
      <c r="Y10" s="378"/>
      <c r="Z10" s="378"/>
      <c r="AA10" s="378"/>
      <c r="AB10" s="378"/>
      <c r="AC10" s="378"/>
      <c r="AD10" s="378"/>
      <c r="AE10" s="378"/>
      <c r="AF10" s="378"/>
      <c r="AG10" s="378"/>
      <c r="AH10" s="378"/>
      <c r="AI10" s="378"/>
    </row>
    <row r="11" spans="1:35" ht="12.75" customHeight="1" x14ac:dyDescent="0.2">
      <c r="A11" s="579" t="s">
        <v>1</v>
      </c>
      <c r="B11" s="580"/>
      <c r="C11" s="580"/>
      <c r="D11" s="580"/>
      <c r="E11" s="581"/>
      <c r="F11" s="22"/>
      <c r="G11" s="22"/>
      <c r="H11" s="22"/>
      <c r="I11" s="22"/>
      <c r="J11" s="22"/>
      <c r="K11" s="22"/>
      <c r="L11" s="22"/>
      <c r="M11" s="22"/>
      <c r="N11" s="378"/>
      <c r="O11" s="378"/>
      <c r="P11" s="378"/>
      <c r="Q11" s="378"/>
      <c r="R11" s="378"/>
      <c r="S11" s="378"/>
      <c r="T11" s="378"/>
      <c r="U11" s="378"/>
      <c r="V11" s="378"/>
      <c r="W11" s="378"/>
      <c r="X11" s="378"/>
      <c r="Y11" s="378"/>
      <c r="Z11" s="378"/>
      <c r="AA11" s="378"/>
      <c r="AB11" s="378"/>
      <c r="AC11" s="378"/>
      <c r="AD11" s="378"/>
      <c r="AE11" s="378"/>
      <c r="AF11" s="378"/>
      <c r="AG11" s="378"/>
      <c r="AH11" s="378"/>
      <c r="AI11" s="378"/>
    </row>
    <row r="12" spans="1:35" x14ac:dyDescent="0.2">
      <c r="A12" s="582">
        <v>2017</v>
      </c>
      <c r="B12" s="583"/>
      <c r="C12" s="583"/>
      <c r="D12" s="583"/>
      <c r="E12" s="584"/>
      <c r="F12" s="387"/>
      <c r="G12" s="387"/>
      <c r="H12" s="387"/>
      <c r="I12" s="387"/>
      <c r="J12" s="387"/>
      <c r="K12" s="387"/>
      <c r="L12" s="387"/>
      <c r="M12" s="387"/>
      <c r="N12" s="378"/>
      <c r="O12" s="378"/>
      <c r="P12" s="378"/>
      <c r="Q12" s="378"/>
      <c r="R12" s="378"/>
      <c r="S12" s="378"/>
      <c r="T12" s="378"/>
      <c r="U12" s="378"/>
      <c r="V12" s="378"/>
      <c r="W12" s="378"/>
      <c r="X12" s="378"/>
      <c r="Y12" s="378"/>
      <c r="Z12" s="378"/>
      <c r="AA12" s="378"/>
      <c r="AB12" s="378"/>
      <c r="AC12" s="378"/>
      <c r="AD12" s="378"/>
      <c r="AE12" s="132"/>
      <c r="AF12" s="378"/>
      <c r="AG12" s="378"/>
      <c r="AH12" s="378"/>
      <c r="AI12" s="378"/>
    </row>
    <row r="13" spans="1:35" x14ac:dyDescent="0.2">
      <c r="A13" s="330"/>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378"/>
      <c r="AI13" s="389" t="s">
        <v>209</v>
      </c>
    </row>
    <row r="14" spans="1:35"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379"/>
      <c r="W14" s="379"/>
      <c r="X14" s="379"/>
      <c r="Y14" s="379"/>
      <c r="Z14" s="379"/>
      <c r="AA14" s="379"/>
      <c r="AB14" s="379"/>
      <c r="AC14" s="379"/>
      <c r="AD14" s="379"/>
      <c r="AE14" s="379"/>
      <c r="AF14" s="379"/>
      <c r="AG14" s="379"/>
      <c r="AH14" s="391"/>
      <c r="AI14" s="392"/>
    </row>
    <row r="15" spans="1:35" ht="46.5" customHeight="1" x14ac:dyDescent="0.2">
      <c r="A15" s="609" t="s">
        <v>39</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s="132" customFormat="1" ht="17.25"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row>
    <row r="17" spans="1:35" ht="12" customHeight="1" x14ac:dyDescent="0.2">
      <c r="A17" s="193" t="s">
        <v>22</v>
      </c>
      <c r="B17" s="63">
        <v>493</v>
      </c>
      <c r="C17" s="64" t="s">
        <v>17</v>
      </c>
      <c r="D17" s="63">
        <v>553</v>
      </c>
      <c r="E17" s="64" t="s">
        <v>17</v>
      </c>
      <c r="F17" s="63">
        <v>466</v>
      </c>
      <c r="G17" s="64" t="s">
        <v>17</v>
      </c>
      <c r="H17" s="63">
        <v>112</v>
      </c>
      <c r="I17" s="64" t="s">
        <v>17</v>
      </c>
      <c r="J17" s="63">
        <v>38</v>
      </c>
      <c r="K17" s="64" t="s">
        <v>17</v>
      </c>
      <c r="L17" s="63">
        <v>42</v>
      </c>
      <c r="M17" s="64" t="s">
        <v>17</v>
      </c>
      <c r="N17" s="63">
        <v>196</v>
      </c>
      <c r="O17" s="64" t="s">
        <v>17</v>
      </c>
      <c r="P17" s="63">
        <v>339</v>
      </c>
      <c r="Q17" s="64" t="s">
        <v>17</v>
      </c>
      <c r="R17" s="63">
        <v>236</v>
      </c>
      <c r="S17" s="64" t="s">
        <v>17</v>
      </c>
      <c r="T17" s="63">
        <v>737</v>
      </c>
      <c r="U17" s="64" t="s">
        <v>17</v>
      </c>
      <c r="V17" s="63">
        <v>82</v>
      </c>
      <c r="W17" s="64" t="s">
        <v>17</v>
      </c>
      <c r="X17" s="63">
        <v>1052</v>
      </c>
      <c r="Y17" s="64" t="s">
        <v>17</v>
      </c>
      <c r="Z17" s="63">
        <v>172</v>
      </c>
      <c r="AA17" s="64" t="s">
        <v>17</v>
      </c>
      <c r="AB17" s="63">
        <v>164</v>
      </c>
      <c r="AC17" s="64" t="s">
        <v>17</v>
      </c>
      <c r="AD17" s="63">
        <v>753</v>
      </c>
      <c r="AE17" s="64" t="s">
        <v>17</v>
      </c>
      <c r="AF17" s="63">
        <v>159</v>
      </c>
      <c r="AG17" s="64" t="s">
        <v>17</v>
      </c>
      <c r="AH17" s="63">
        <v>139</v>
      </c>
      <c r="AI17" s="313" t="s">
        <v>17</v>
      </c>
    </row>
    <row r="18" spans="1:35" ht="12" customHeight="1" x14ac:dyDescent="0.2">
      <c r="A18" s="243" t="s">
        <v>27</v>
      </c>
      <c r="B18" s="40">
        <v>2</v>
      </c>
      <c r="C18" s="41">
        <f t="shared" ref="C18:C24" si="0">((B18*100)/B$17)</f>
        <v>0.40567951318458417</v>
      </c>
      <c r="D18" s="40">
        <v>2</v>
      </c>
      <c r="E18" s="41">
        <f t="shared" ref="E18:E24" si="1">((D18*100)/D$17)</f>
        <v>0.36166365280289331</v>
      </c>
      <c r="F18" s="40">
        <v>3</v>
      </c>
      <c r="G18" s="41">
        <f t="shared" ref="G18:G24" si="2">((F18*100)/F$17)</f>
        <v>0.64377682403433478</v>
      </c>
      <c r="H18" s="40">
        <v>0</v>
      </c>
      <c r="I18" s="41">
        <f t="shared" ref="I18:I24" si="3">((H18*100)/H$17)</f>
        <v>0</v>
      </c>
      <c r="J18" s="40">
        <v>0</v>
      </c>
      <c r="K18" s="41">
        <f t="shared" ref="K18:K24" si="4">((J18*100)/J$17)</f>
        <v>0</v>
      </c>
      <c r="L18" s="40">
        <v>0</v>
      </c>
      <c r="M18" s="41">
        <f t="shared" ref="M18:M24" si="5">((L18*100)/L$17)</f>
        <v>0</v>
      </c>
      <c r="N18" s="40">
        <v>0</v>
      </c>
      <c r="O18" s="41">
        <f t="shared" ref="O18:O24" si="6">((N18*100)/N$17)</f>
        <v>0</v>
      </c>
      <c r="P18" s="40">
        <v>2</v>
      </c>
      <c r="Q18" s="41">
        <f t="shared" ref="Q18:Q24" si="7">((P18*100)/P$17)</f>
        <v>0.58997050147492625</v>
      </c>
      <c r="R18" s="40">
        <v>3</v>
      </c>
      <c r="S18" s="41">
        <f t="shared" ref="S18:S24" si="8">((R18*100)/R$17)</f>
        <v>1.271186440677966</v>
      </c>
      <c r="T18" s="40">
        <v>3</v>
      </c>
      <c r="U18" s="41">
        <f t="shared" ref="U18:U24" si="9">((T18*100)/T$17)</f>
        <v>0.40705563093622793</v>
      </c>
      <c r="V18" s="40">
        <v>0</v>
      </c>
      <c r="W18" s="41">
        <f t="shared" ref="W18:W24" si="10">((V18*100)/V$17)</f>
        <v>0</v>
      </c>
      <c r="X18" s="40">
        <v>10</v>
      </c>
      <c r="Y18" s="41">
        <f t="shared" ref="Y18:Y24" si="11">((X18*100)/X$17)</f>
        <v>0.95057034220532322</v>
      </c>
      <c r="Z18" s="40">
        <v>2</v>
      </c>
      <c r="AA18" s="41">
        <f t="shared" ref="AA18:AA24" si="12">((Z18*100)/Z$17)</f>
        <v>1.1627906976744187</v>
      </c>
      <c r="AB18" s="40">
        <v>0</v>
      </c>
      <c r="AC18" s="41">
        <f t="shared" ref="AC18:AC24" si="13">((AB18*100)/AB$17)</f>
        <v>0</v>
      </c>
      <c r="AD18" s="40">
        <v>2</v>
      </c>
      <c r="AE18" s="41">
        <f t="shared" ref="AE18:AE24" si="14">((AD18*100)/AD$17)</f>
        <v>0.26560424966799467</v>
      </c>
      <c r="AF18" s="40">
        <v>4</v>
      </c>
      <c r="AG18" s="41">
        <f t="shared" ref="AG18:AG24" si="15">((AF18*100)/AF$17)</f>
        <v>2.5157232704402515</v>
      </c>
      <c r="AH18" s="40">
        <v>3</v>
      </c>
      <c r="AI18" s="314">
        <f t="shared" ref="AI18:AI24" si="16">((AH18*100)/AH$17)</f>
        <v>2.1582733812949639</v>
      </c>
    </row>
    <row r="19" spans="1:35" ht="12" customHeight="1" x14ac:dyDescent="0.2">
      <c r="A19" s="193" t="s">
        <v>172</v>
      </c>
      <c r="B19" s="65">
        <v>8</v>
      </c>
      <c r="C19" s="66">
        <f t="shared" si="0"/>
        <v>1.6227180527383367</v>
      </c>
      <c r="D19" s="65">
        <v>5</v>
      </c>
      <c r="E19" s="91">
        <f t="shared" si="1"/>
        <v>0.9041591320072333</v>
      </c>
      <c r="F19" s="65">
        <v>11</v>
      </c>
      <c r="G19" s="91">
        <f t="shared" si="2"/>
        <v>2.3605150214592276</v>
      </c>
      <c r="H19" s="65">
        <v>2</v>
      </c>
      <c r="I19" s="91">
        <f t="shared" si="3"/>
        <v>1.7857142857142858</v>
      </c>
      <c r="J19" s="65">
        <v>0</v>
      </c>
      <c r="K19" s="91">
        <f t="shared" si="4"/>
        <v>0</v>
      </c>
      <c r="L19" s="65">
        <v>0</v>
      </c>
      <c r="M19" s="91">
        <f t="shared" si="5"/>
        <v>0</v>
      </c>
      <c r="N19" s="65">
        <v>2</v>
      </c>
      <c r="O19" s="91">
        <f t="shared" si="6"/>
        <v>1.0204081632653061</v>
      </c>
      <c r="P19" s="65">
        <v>2</v>
      </c>
      <c r="Q19" s="91">
        <f t="shared" si="7"/>
        <v>0.58997050147492625</v>
      </c>
      <c r="R19" s="65">
        <v>3</v>
      </c>
      <c r="S19" s="91">
        <f t="shared" si="8"/>
        <v>1.271186440677966</v>
      </c>
      <c r="T19" s="65">
        <v>6</v>
      </c>
      <c r="U19" s="91">
        <f t="shared" si="9"/>
        <v>0.81411126187245586</v>
      </c>
      <c r="V19" s="65">
        <v>0</v>
      </c>
      <c r="W19" s="91">
        <f t="shared" si="10"/>
        <v>0</v>
      </c>
      <c r="X19" s="65">
        <v>5</v>
      </c>
      <c r="Y19" s="91">
        <f t="shared" si="11"/>
        <v>0.47528517110266161</v>
      </c>
      <c r="Z19" s="65">
        <v>1</v>
      </c>
      <c r="AA19" s="91">
        <f t="shared" si="12"/>
        <v>0.58139534883720934</v>
      </c>
      <c r="AB19" s="65">
        <v>1</v>
      </c>
      <c r="AC19" s="91">
        <f t="shared" si="13"/>
        <v>0.6097560975609756</v>
      </c>
      <c r="AD19" s="65">
        <v>4</v>
      </c>
      <c r="AE19" s="91">
        <f t="shared" si="14"/>
        <v>0.53120849933598935</v>
      </c>
      <c r="AF19" s="65">
        <v>0</v>
      </c>
      <c r="AG19" s="91">
        <f t="shared" si="15"/>
        <v>0</v>
      </c>
      <c r="AH19" s="65">
        <v>2</v>
      </c>
      <c r="AI19" s="332">
        <f t="shared" si="16"/>
        <v>1.4388489208633093</v>
      </c>
    </row>
    <row r="20" spans="1:35" ht="12" customHeight="1" x14ac:dyDescent="0.2">
      <c r="A20" s="243" t="s">
        <v>258</v>
      </c>
      <c r="B20" s="40">
        <v>17</v>
      </c>
      <c r="C20" s="41">
        <f t="shared" si="0"/>
        <v>3.4482758620689653</v>
      </c>
      <c r="D20" s="40">
        <v>20</v>
      </c>
      <c r="E20" s="41">
        <f t="shared" si="1"/>
        <v>3.6166365280289332</v>
      </c>
      <c r="F20" s="40">
        <v>22</v>
      </c>
      <c r="G20" s="41">
        <f t="shared" si="2"/>
        <v>4.7210300429184553</v>
      </c>
      <c r="H20" s="40">
        <v>5</v>
      </c>
      <c r="I20" s="41">
        <f t="shared" si="3"/>
        <v>4.4642857142857144</v>
      </c>
      <c r="J20" s="40">
        <v>0</v>
      </c>
      <c r="K20" s="41">
        <f t="shared" si="4"/>
        <v>0</v>
      </c>
      <c r="L20" s="40">
        <v>0</v>
      </c>
      <c r="M20" s="41">
        <f t="shared" si="5"/>
        <v>0</v>
      </c>
      <c r="N20" s="40">
        <v>3</v>
      </c>
      <c r="O20" s="41">
        <f t="shared" si="6"/>
        <v>1.5306122448979591</v>
      </c>
      <c r="P20" s="40">
        <v>4</v>
      </c>
      <c r="Q20" s="41">
        <f t="shared" si="7"/>
        <v>1.1799410029498525</v>
      </c>
      <c r="R20" s="40">
        <v>2</v>
      </c>
      <c r="S20" s="41">
        <f t="shared" si="8"/>
        <v>0.84745762711864403</v>
      </c>
      <c r="T20" s="40">
        <v>13</v>
      </c>
      <c r="U20" s="41">
        <f t="shared" si="9"/>
        <v>1.7639077340569878</v>
      </c>
      <c r="V20" s="40">
        <v>2</v>
      </c>
      <c r="W20" s="41">
        <f t="shared" si="10"/>
        <v>2.4390243902439024</v>
      </c>
      <c r="X20" s="40">
        <v>51</v>
      </c>
      <c r="Y20" s="41">
        <f t="shared" si="11"/>
        <v>4.8479087452471479</v>
      </c>
      <c r="Z20" s="40">
        <v>2</v>
      </c>
      <c r="AA20" s="41">
        <f t="shared" si="12"/>
        <v>1.1627906976744187</v>
      </c>
      <c r="AB20" s="40">
        <v>0</v>
      </c>
      <c r="AC20" s="41">
        <f t="shared" si="13"/>
        <v>0</v>
      </c>
      <c r="AD20" s="40">
        <v>16</v>
      </c>
      <c r="AE20" s="41">
        <f t="shared" si="14"/>
        <v>2.1248339973439574</v>
      </c>
      <c r="AF20" s="40">
        <v>4</v>
      </c>
      <c r="AG20" s="41">
        <f t="shared" si="15"/>
        <v>2.5157232704402515</v>
      </c>
      <c r="AH20" s="40">
        <v>2</v>
      </c>
      <c r="AI20" s="314">
        <f t="shared" si="16"/>
        <v>1.4388489208633093</v>
      </c>
    </row>
    <row r="21" spans="1:35" ht="12" customHeight="1" x14ac:dyDescent="0.2">
      <c r="A21" s="193" t="s">
        <v>220</v>
      </c>
      <c r="B21" s="65">
        <v>122</v>
      </c>
      <c r="C21" s="66">
        <f t="shared" si="0"/>
        <v>24.746450304259636</v>
      </c>
      <c r="D21" s="65">
        <v>128</v>
      </c>
      <c r="E21" s="91">
        <f t="shared" si="1"/>
        <v>23.146473779385172</v>
      </c>
      <c r="F21" s="65">
        <v>147</v>
      </c>
      <c r="G21" s="91">
        <f t="shared" si="2"/>
        <v>31.545064377682404</v>
      </c>
      <c r="H21" s="65">
        <v>26</v>
      </c>
      <c r="I21" s="91">
        <f t="shared" si="3"/>
        <v>23.214285714285715</v>
      </c>
      <c r="J21" s="65">
        <v>4</v>
      </c>
      <c r="K21" s="91">
        <f t="shared" si="4"/>
        <v>10.526315789473685</v>
      </c>
      <c r="L21" s="65">
        <v>7</v>
      </c>
      <c r="M21" s="91">
        <f t="shared" si="5"/>
        <v>16.666666666666668</v>
      </c>
      <c r="N21" s="65">
        <v>36</v>
      </c>
      <c r="O21" s="91">
        <f t="shared" si="6"/>
        <v>18.367346938775512</v>
      </c>
      <c r="P21" s="65">
        <v>33</v>
      </c>
      <c r="Q21" s="91">
        <f t="shared" si="7"/>
        <v>9.7345132743362832</v>
      </c>
      <c r="R21" s="65">
        <v>49</v>
      </c>
      <c r="S21" s="91">
        <f t="shared" si="8"/>
        <v>20.762711864406779</v>
      </c>
      <c r="T21" s="65">
        <v>116</v>
      </c>
      <c r="U21" s="91">
        <f t="shared" si="9"/>
        <v>15.739484396200814</v>
      </c>
      <c r="V21" s="65">
        <v>11</v>
      </c>
      <c r="W21" s="91">
        <f t="shared" si="10"/>
        <v>13.414634146341463</v>
      </c>
      <c r="X21" s="65">
        <v>360</v>
      </c>
      <c r="Y21" s="91">
        <f t="shared" si="11"/>
        <v>34.220532319391637</v>
      </c>
      <c r="Z21" s="65">
        <v>26</v>
      </c>
      <c r="AA21" s="91">
        <f t="shared" si="12"/>
        <v>15.116279069767442</v>
      </c>
      <c r="AB21" s="65">
        <v>8</v>
      </c>
      <c r="AC21" s="91">
        <f t="shared" si="13"/>
        <v>4.8780487804878048</v>
      </c>
      <c r="AD21" s="65">
        <v>157</v>
      </c>
      <c r="AE21" s="91">
        <f t="shared" si="14"/>
        <v>20.849933598937582</v>
      </c>
      <c r="AF21" s="65">
        <v>49</v>
      </c>
      <c r="AG21" s="91">
        <f t="shared" si="15"/>
        <v>30.817610062893081</v>
      </c>
      <c r="AH21" s="65">
        <v>43</v>
      </c>
      <c r="AI21" s="332">
        <f t="shared" si="16"/>
        <v>30.935251798561151</v>
      </c>
    </row>
    <row r="22" spans="1:35" ht="12" customHeight="1" x14ac:dyDescent="0.2">
      <c r="A22" s="243" t="s">
        <v>221</v>
      </c>
      <c r="B22" s="40">
        <v>134</v>
      </c>
      <c r="C22" s="41">
        <f t="shared" si="0"/>
        <v>27.180527383367139</v>
      </c>
      <c r="D22" s="40">
        <v>167</v>
      </c>
      <c r="E22" s="41">
        <f t="shared" si="1"/>
        <v>30.198915009041592</v>
      </c>
      <c r="F22" s="40">
        <v>150</v>
      </c>
      <c r="G22" s="41">
        <f t="shared" si="2"/>
        <v>32.188841201716741</v>
      </c>
      <c r="H22" s="40">
        <v>37</v>
      </c>
      <c r="I22" s="41">
        <f t="shared" si="3"/>
        <v>33.035714285714285</v>
      </c>
      <c r="J22" s="40">
        <v>10</v>
      </c>
      <c r="K22" s="41">
        <f t="shared" si="4"/>
        <v>26.315789473684209</v>
      </c>
      <c r="L22" s="40">
        <v>4</v>
      </c>
      <c r="M22" s="41">
        <f t="shared" si="5"/>
        <v>9.5238095238095237</v>
      </c>
      <c r="N22" s="40">
        <v>55</v>
      </c>
      <c r="O22" s="41">
        <f t="shared" si="6"/>
        <v>28.061224489795919</v>
      </c>
      <c r="P22" s="40">
        <v>85</v>
      </c>
      <c r="Q22" s="41">
        <f t="shared" si="7"/>
        <v>25.073746312684367</v>
      </c>
      <c r="R22" s="40">
        <v>78</v>
      </c>
      <c r="S22" s="41">
        <f t="shared" si="8"/>
        <v>33.050847457627121</v>
      </c>
      <c r="T22" s="40">
        <v>230</v>
      </c>
      <c r="U22" s="41">
        <f t="shared" si="9"/>
        <v>31.207598371777475</v>
      </c>
      <c r="V22" s="40">
        <v>22</v>
      </c>
      <c r="W22" s="41">
        <f t="shared" si="10"/>
        <v>26.829268292682926</v>
      </c>
      <c r="X22" s="40">
        <v>296</v>
      </c>
      <c r="Y22" s="41">
        <f t="shared" si="11"/>
        <v>28.136882129277566</v>
      </c>
      <c r="Z22" s="40">
        <v>54</v>
      </c>
      <c r="AA22" s="41">
        <f t="shared" si="12"/>
        <v>31.395348837209301</v>
      </c>
      <c r="AB22" s="40">
        <v>13</v>
      </c>
      <c r="AC22" s="41">
        <f t="shared" si="13"/>
        <v>7.9268292682926829</v>
      </c>
      <c r="AD22" s="40">
        <v>271</v>
      </c>
      <c r="AE22" s="41">
        <f t="shared" si="14"/>
        <v>35.98937583001328</v>
      </c>
      <c r="AF22" s="40">
        <v>45</v>
      </c>
      <c r="AG22" s="41">
        <f t="shared" si="15"/>
        <v>28.30188679245283</v>
      </c>
      <c r="AH22" s="40">
        <v>56</v>
      </c>
      <c r="AI22" s="314">
        <f t="shared" si="16"/>
        <v>40.28776978417266</v>
      </c>
    </row>
    <row r="23" spans="1:35" ht="12" customHeight="1" x14ac:dyDescent="0.2">
      <c r="A23" s="193" t="s">
        <v>222</v>
      </c>
      <c r="B23" s="65">
        <v>118</v>
      </c>
      <c r="C23" s="66">
        <f t="shared" si="0"/>
        <v>23.935091277890468</v>
      </c>
      <c r="D23" s="65">
        <v>142</v>
      </c>
      <c r="E23" s="91">
        <f t="shared" si="1"/>
        <v>25.678119349005424</v>
      </c>
      <c r="F23" s="65">
        <v>85</v>
      </c>
      <c r="G23" s="91">
        <f t="shared" si="2"/>
        <v>18.240343347639485</v>
      </c>
      <c r="H23" s="65">
        <v>26</v>
      </c>
      <c r="I23" s="91">
        <f t="shared" si="3"/>
        <v>23.214285714285715</v>
      </c>
      <c r="J23" s="65">
        <v>11</v>
      </c>
      <c r="K23" s="91">
        <f t="shared" si="4"/>
        <v>28.94736842105263</v>
      </c>
      <c r="L23" s="65">
        <v>14</v>
      </c>
      <c r="M23" s="91">
        <f t="shared" si="5"/>
        <v>33.333333333333336</v>
      </c>
      <c r="N23" s="65">
        <v>51</v>
      </c>
      <c r="O23" s="91">
        <f t="shared" si="6"/>
        <v>26.020408163265305</v>
      </c>
      <c r="P23" s="65">
        <v>113</v>
      </c>
      <c r="Q23" s="91">
        <f t="shared" si="7"/>
        <v>33.333333333333336</v>
      </c>
      <c r="R23" s="65">
        <v>60</v>
      </c>
      <c r="S23" s="91">
        <f t="shared" si="8"/>
        <v>25.423728813559322</v>
      </c>
      <c r="T23" s="65">
        <v>208</v>
      </c>
      <c r="U23" s="91">
        <f t="shared" si="9"/>
        <v>28.222523744911804</v>
      </c>
      <c r="V23" s="65">
        <v>28</v>
      </c>
      <c r="W23" s="91">
        <f t="shared" si="10"/>
        <v>34.146341463414636</v>
      </c>
      <c r="X23" s="65">
        <v>164</v>
      </c>
      <c r="Y23" s="91">
        <f t="shared" si="11"/>
        <v>15.589353612167301</v>
      </c>
      <c r="Z23" s="65">
        <v>52</v>
      </c>
      <c r="AA23" s="91">
        <f t="shared" si="12"/>
        <v>30.232558139534884</v>
      </c>
      <c r="AB23" s="65">
        <v>44</v>
      </c>
      <c r="AC23" s="91">
        <f t="shared" si="13"/>
        <v>26.829268292682926</v>
      </c>
      <c r="AD23" s="65">
        <v>191</v>
      </c>
      <c r="AE23" s="91">
        <f t="shared" si="14"/>
        <v>25.365205843293491</v>
      </c>
      <c r="AF23" s="65">
        <v>32</v>
      </c>
      <c r="AG23" s="91">
        <f t="shared" si="15"/>
        <v>20.125786163522012</v>
      </c>
      <c r="AH23" s="65">
        <v>18</v>
      </c>
      <c r="AI23" s="332">
        <f t="shared" si="16"/>
        <v>12.949640287769784</v>
      </c>
    </row>
    <row r="24" spans="1:35" ht="12" customHeight="1" x14ac:dyDescent="0.2">
      <c r="A24" s="413" t="s">
        <v>219</v>
      </c>
      <c r="B24" s="137">
        <v>92</v>
      </c>
      <c r="C24" s="138">
        <f t="shared" si="0"/>
        <v>18.661257606490871</v>
      </c>
      <c r="D24" s="137">
        <v>89</v>
      </c>
      <c r="E24" s="138">
        <f t="shared" si="1"/>
        <v>16.094032549728752</v>
      </c>
      <c r="F24" s="137">
        <v>48</v>
      </c>
      <c r="G24" s="138">
        <f t="shared" si="2"/>
        <v>10.300429184549357</v>
      </c>
      <c r="H24" s="137">
        <v>16</v>
      </c>
      <c r="I24" s="138">
        <f t="shared" si="3"/>
        <v>14.285714285714286</v>
      </c>
      <c r="J24" s="137">
        <v>13</v>
      </c>
      <c r="K24" s="138">
        <f t="shared" si="4"/>
        <v>34.210526315789473</v>
      </c>
      <c r="L24" s="137">
        <v>17</v>
      </c>
      <c r="M24" s="138">
        <f t="shared" si="5"/>
        <v>40.476190476190474</v>
      </c>
      <c r="N24" s="137">
        <v>49</v>
      </c>
      <c r="O24" s="138">
        <f t="shared" si="6"/>
        <v>25</v>
      </c>
      <c r="P24" s="137">
        <v>100</v>
      </c>
      <c r="Q24" s="138">
        <f t="shared" si="7"/>
        <v>29.498525073746311</v>
      </c>
      <c r="R24" s="137">
        <v>41</v>
      </c>
      <c r="S24" s="138">
        <f t="shared" si="8"/>
        <v>17.372881355932204</v>
      </c>
      <c r="T24" s="137">
        <v>161</v>
      </c>
      <c r="U24" s="138">
        <f t="shared" si="9"/>
        <v>21.845318860244234</v>
      </c>
      <c r="V24" s="137">
        <v>19</v>
      </c>
      <c r="W24" s="138">
        <f t="shared" si="10"/>
        <v>23.170731707317074</v>
      </c>
      <c r="X24" s="137">
        <v>166</v>
      </c>
      <c r="Y24" s="138">
        <f t="shared" si="11"/>
        <v>15.779467680608365</v>
      </c>
      <c r="Z24" s="137">
        <v>35</v>
      </c>
      <c r="AA24" s="138">
        <f t="shared" si="12"/>
        <v>20.348837209302324</v>
      </c>
      <c r="AB24" s="137">
        <v>98</v>
      </c>
      <c r="AC24" s="138">
        <f t="shared" si="13"/>
        <v>59.756097560975611</v>
      </c>
      <c r="AD24" s="137">
        <v>112</v>
      </c>
      <c r="AE24" s="138">
        <f t="shared" si="14"/>
        <v>14.873837981407702</v>
      </c>
      <c r="AF24" s="137">
        <v>25</v>
      </c>
      <c r="AG24" s="138">
        <f t="shared" si="15"/>
        <v>15.723270440251572</v>
      </c>
      <c r="AH24" s="137">
        <v>15</v>
      </c>
      <c r="AI24" s="335">
        <f t="shared" si="16"/>
        <v>10.791366906474821</v>
      </c>
    </row>
    <row r="25" spans="1:35" ht="12.75" customHeight="1" x14ac:dyDescent="0.2">
      <c r="B25" s="302"/>
      <c r="C25" s="302"/>
      <c r="D25" s="302"/>
      <c r="E25" s="302"/>
      <c r="F25" s="302"/>
      <c r="G25" s="302"/>
      <c r="H25" s="302"/>
      <c r="I25" s="302"/>
      <c r="J25" s="302"/>
      <c r="K25" s="302"/>
      <c r="L25" s="302"/>
      <c r="M25" s="302"/>
    </row>
    <row r="26" spans="1:35" ht="12.75" customHeight="1" x14ac:dyDescent="0.2">
      <c r="A26" s="310"/>
      <c r="B26" s="302"/>
      <c r="C26" s="302"/>
      <c r="D26" s="302"/>
      <c r="E26" s="304"/>
      <c r="F26" s="134"/>
      <c r="G26" s="134"/>
      <c r="H26" s="134"/>
      <c r="I26" s="134"/>
      <c r="J26" s="134"/>
      <c r="K26" s="134"/>
      <c r="L26" s="134"/>
      <c r="M26" s="134"/>
    </row>
    <row r="27" spans="1:35" x14ac:dyDescent="0.2">
      <c r="A27" s="573" t="s">
        <v>323</v>
      </c>
      <c r="B27" s="574"/>
      <c r="C27" s="574"/>
      <c r="D27" s="574"/>
      <c r="E27" s="575"/>
    </row>
    <row r="28" spans="1:35" ht="24" customHeight="1" x14ac:dyDescent="0.2">
      <c r="A28" s="573" t="s">
        <v>306</v>
      </c>
      <c r="B28" s="574"/>
      <c r="C28" s="574"/>
      <c r="D28" s="574"/>
      <c r="E28" s="575"/>
      <c r="F28" s="162"/>
      <c r="G28" s="162"/>
      <c r="H28" s="162"/>
      <c r="I28" s="162"/>
      <c r="J28" s="162"/>
      <c r="K28" s="162"/>
      <c r="L28" s="162"/>
      <c r="M28" s="162"/>
    </row>
    <row r="29" spans="1:35" x14ac:dyDescent="0.2">
      <c r="A29" s="573" t="s">
        <v>86</v>
      </c>
      <c r="B29" s="574"/>
      <c r="C29" s="574"/>
      <c r="D29" s="574"/>
      <c r="E29" s="575"/>
      <c r="F29" s="162"/>
      <c r="G29" s="162"/>
      <c r="H29" s="162"/>
      <c r="I29" s="162"/>
      <c r="J29" s="162"/>
      <c r="K29" s="162"/>
      <c r="L29" s="162"/>
      <c r="M29" s="162"/>
    </row>
    <row r="30" spans="1:35" x14ac:dyDescent="0.2">
      <c r="A30" s="573" t="s">
        <v>9</v>
      </c>
      <c r="B30" s="574"/>
      <c r="C30" s="574"/>
      <c r="D30" s="574"/>
      <c r="E30" s="575"/>
      <c r="F30" s="162"/>
      <c r="G30" s="162"/>
      <c r="H30" s="162"/>
      <c r="I30" s="162"/>
      <c r="J30" s="162"/>
      <c r="K30" s="162"/>
      <c r="L30" s="162"/>
      <c r="M30" s="162"/>
    </row>
    <row r="31" spans="1:35" x14ac:dyDescent="0.2">
      <c r="A31" s="573" t="s">
        <v>302</v>
      </c>
      <c r="B31" s="574"/>
      <c r="C31" s="574"/>
      <c r="D31" s="574"/>
      <c r="E31" s="575"/>
      <c r="F31" s="108"/>
      <c r="G31" s="108"/>
      <c r="H31" s="108"/>
      <c r="I31" s="108"/>
      <c r="J31" s="108"/>
      <c r="K31" s="108"/>
      <c r="L31" s="108"/>
      <c r="M31" s="108"/>
      <c r="N31" s="108"/>
      <c r="O31" s="108"/>
      <c r="P31" s="108"/>
      <c r="Q31" s="108"/>
      <c r="R31" s="108"/>
      <c r="S31" s="108"/>
    </row>
    <row r="32" spans="1:35" s="108" customFormat="1" x14ac:dyDescent="0.2">
      <c r="A32" s="410"/>
      <c r="B32" s="411"/>
      <c r="C32" s="411"/>
      <c r="D32" s="411"/>
      <c r="E32" s="412"/>
    </row>
    <row r="33" spans="2:32" x14ac:dyDescent="0.2">
      <c r="B33" s="109"/>
      <c r="C33" s="108"/>
      <c r="D33" s="108"/>
      <c r="E33" s="108"/>
      <c r="F33" s="108"/>
      <c r="G33" s="108"/>
      <c r="H33" s="108"/>
      <c r="I33" s="108"/>
      <c r="J33" s="42"/>
      <c r="K33" s="42"/>
      <c r="L33" s="42"/>
      <c r="M33" s="42"/>
      <c r="N33" s="108"/>
      <c r="O33" s="108"/>
      <c r="P33" s="108"/>
      <c r="Q33" s="108"/>
      <c r="R33" s="108"/>
      <c r="S33" s="108"/>
    </row>
    <row r="34" spans="2:32" x14ac:dyDescent="0.2">
      <c r="B34" s="109"/>
      <c r="C34" s="108"/>
      <c r="D34" s="108"/>
      <c r="E34" s="108"/>
      <c r="F34" s="108"/>
      <c r="G34" s="108"/>
      <c r="H34" s="108"/>
      <c r="I34" s="108"/>
      <c r="J34" s="42"/>
      <c r="K34" s="42"/>
      <c r="L34" s="42"/>
      <c r="M34" s="42"/>
      <c r="N34" s="108"/>
      <c r="O34" s="108"/>
      <c r="P34" s="108"/>
      <c r="Q34" s="108"/>
      <c r="R34" s="108"/>
      <c r="S34" s="108"/>
      <c r="T34" s="108"/>
      <c r="U34" s="108"/>
      <c r="V34" s="108"/>
      <c r="W34" s="127"/>
      <c r="X34" s="108"/>
      <c r="Y34" s="108"/>
      <c r="Z34" s="108"/>
      <c r="AA34" s="108"/>
      <c r="AB34" s="108"/>
      <c r="AC34" s="108"/>
      <c r="AD34" s="108"/>
      <c r="AE34" s="108"/>
      <c r="AF34" s="108"/>
    </row>
    <row r="35" spans="2:32" x14ac:dyDescent="0.2">
      <c r="B35" s="109"/>
      <c r="C35" s="108"/>
      <c r="D35" s="108"/>
      <c r="E35" s="108"/>
      <c r="F35" s="108"/>
      <c r="G35" s="108"/>
      <c r="H35" s="108"/>
      <c r="I35" s="108"/>
      <c r="J35" s="42"/>
      <c r="K35" s="42"/>
      <c r="L35" s="42"/>
      <c r="M35" s="42"/>
      <c r="N35" s="108"/>
      <c r="O35" s="108"/>
      <c r="P35" s="108"/>
      <c r="Q35" s="108"/>
      <c r="R35" s="108"/>
      <c r="S35" s="108"/>
      <c r="T35" s="108"/>
      <c r="U35" s="108"/>
      <c r="V35" s="108"/>
      <c r="W35" s="108"/>
      <c r="X35" s="108"/>
      <c r="Y35" s="108"/>
      <c r="Z35" s="108"/>
      <c r="AA35" s="108"/>
      <c r="AB35" s="108"/>
      <c r="AC35" s="108"/>
      <c r="AD35" s="108"/>
      <c r="AE35" s="108"/>
      <c r="AF35" s="108"/>
    </row>
    <row r="36" spans="2:32" x14ac:dyDescent="0.2">
      <c r="B36" s="109"/>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row>
    <row r="37" spans="2:32" x14ac:dyDescent="0.2">
      <c r="B37" s="109"/>
      <c r="C37" s="108"/>
      <c r="D37" s="108"/>
      <c r="E37" s="108"/>
      <c r="F37" s="108"/>
      <c r="G37" s="108"/>
      <c r="H37" s="108"/>
      <c r="I37" s="108"/>
      <c r="J37" s="112"/>
      <c r="K37" s="112"/>
      <c r="L37" s="112"/>
      <c r="M37" s="112"/>
      <c r="N37" s="108"/>
      <c r="O37" s="108"/>
      <c r="P37" s="108"/>
      <c r="Q37" s="108"/>
      <c r="R37" s="108"/>
      <c r="S37" s="108"/>
      <c r="T37" s="108"/>
      <c r="U37" s="108"/>
      <c r="V37" s="108"/>
      <c r="W37" s="108"/>
      <c r="X37" s="108"/>
      <c r="Y37" s="108"/>
      <c r="Z37" s="108"/>
      <c r="AA37" s="108"/>
      <c r="AB37" s="108"/>
      <c r="AC37" s="108"/>
      <c r="AD37" s="108"/>
      <c r="AE37" s="108"/>
      <c r="AF37" s="108"/>
    </row>
    <row r="38" spans="2:32" x14ac:dyDescent="0.2">
      <c r="Q38" s="108"/>
      <c r="R38" s="108"/>
      <c r="S38" s="108"/>
      <c r="T38" s="108"/>
      <c r="U38" s="108"/>
      <c r="V38" s="108"/>
      <c r="W38" s="108"/>
      <c r="X38" s="108"/>
      <c r="Y38" s="108"/>
      <c r="Z38" s="108"/>
      <c r="AA38" s="108"/>
      <c r="AB38" s="108"/>
      <c r="AC38" s="108"/>
      <c r="AD38" s="108"/>
      <c r="AE38" s="108"/>
      <c r="AF38" s="108"/>
    </row>
    <row r="39" spans="2:32" x14ac:dyDescent="0.2">
      <c r="Q39" s="108"/>
      <c r="R39" s="108"/>
      <c r="S39" s="108"/>
      <c r="T39" s="108"/>
      <c r="U39" s="108"/>
      <c r="V39" s="108"/>
      <c r="W39" s="108"/>
      <c r="X39" s="108"/>
      <c r="Y39" s="108"/>
      <c r="Z39" s="108"/>
      <c r="AA39" s="108"/>
      <c r="AB39" s="108"/>
      <c r="AC39" s="108"/>
      <c r="AD39" s="108"/>
      <c r="AE39" s="108"/>
      <c r="AF39" s="108"/>
    </row>
    <row r="40" spans="2:32" x14ac:dyDescent="0.2">
      <c r="Q40" s="108"/>
      <c r="R40" s="108"/>
      <c r="S40" s="108"/>
      <c r="T40" s="108"/>
      <c r="U40" s="108"/>
      <c r="V40" s="108"/>
      <c r="W40" s="108"/>
      <c r="X40" s="108"/>
      <c r="Y40" s="108"/>
      <c r="Z40" s="108"/>
      <c r="AA40" s="108"/>
      <c r="AB40" s="108"/>
      <c r="AC40" s="108"/>
      <c r="AD40" s="108"/>
      <c r="AE40" s="108"/>
      <c r="AF40" s="108"/>
    </row>
  </sheetData>
  <mergeCells count="32">
    <mergeCell ref="A31:E31"/>
    <mergeCell ref="A7:E7"/>
    <mergeCell ref="A8:E8"/>
    <mergeCell ref="A9:E9"/>
    <mergeCell ref="A10:E10"/>
    <mergeCell ref="A11:E11"/>
    <mergeCell ref="A12:E12"/>
    <mergeCell ref="D15:E15"/>
    <mergeCell ref="A27:E27"/>
    <mergeCell ref="A28:E28"/>
    <mergeCell ref="A29:E29"/>
    <mergeCell ref="R15:S15"/>
    <mergeCell ref="J15:K15"/>
    <mergeCell ref="H15:I15"/>
    <mergeCell ref="AD15:AE15"/>
    <mergeCell ref="A30:E30"/>
    <mergeCell ref="A1:A5"/>
    <mergeCell ref="A6:E6"/>
    <mergeCell ref="L15:M15"/>
    <mergeCell ref="B15:C15"/>
    <mergeCell ref="AH15:AI15"/>
    <mergeCell ref="AF15:AG15"/>
    <mergeCell ref="F15:G15"/>
    <mergeCell ref="B14:T14"/>
    <mergeCell ref="A15:A16"/>
    <mergeCell ref="AB15:AC15"/>
    <mergeCell ref="T15:U15"/>
    <mergeCell ref="V15:W15"/>
    <mergeCell ref="X15:Y15"/>
    <mergeCell ref="Z15:AA15"/>
    <mergeCell ref="N15:O15"/>
    <mergeCell ref="P15:Q15"/>
  </mergeCells>
  <hyperlinks>
    <hyperlink ref="AI13" location="Contenido!A1" display="Volver al contenido"/>
  </hyperlinks>
  <pageMargins left="0.75" right="0.75" top="1" bottom="1" header="0" footer="0"/>
  <headerFooter alignWithMargins="0"/>
  <ignoredErrors>
    <ignoredError sqref="C21 G20 G21 G18 G19 G24 E24 I24 C18 E18 I18 K18 M18 O18 Q18 S18 U18 W18 Y18 AA18 AC18 AE18 AG18 C19 E19 I19 K19 M19 O19 Q19 S19 U19 W19 Y19 AA19 AC19 AE19 AG19 C20 E20 I20 K20 M20 O20 Q20 S20 U20 W20 Y20 AA20 AC20 AE20 AG20 E21 I21 K21 M21 O21 Q21 S21 U21 W21 Y21 AA21 AC21 AE21 AG21 E22 G22 I22 K22 M22 O22 Q22 S22 U22 W22 Y22 AA22 AC22 AE22 AG22 E23 G23 I23 K23 M23 O23 Q23 S23 U23 W23 Y23 AA23 AC23 AE23 AG23 K24 M24 O24 Q24 S24 U24 W24 Y24 AA24 AC24 AE24 AG24" formula="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6"/>
  <sheetViews>
    <sheetView topLeftCell="Y4" zoomScaleNormal="100" workbookViewId="0">
      <selection activeCell="B18" sqref="B18:AI29"/>
    </sheetView>
  </sheetViews>
  <sheetFormatPr baseColWidth="10" defaultColWidth="13.42578125" defaultRowHeight="12.75" x14ac:dyDescent="0.2"/>
  <cols>
    <col min="1" max="1" width="43.28515625" style="39" customWidth="1"/>
    <col min="2" max="14" width="15.7109375" style="39" customWidth="1"/>
    <col min="15" max="16" width="15.7109375" style="47" customWidth="1"/>
    <col min="17" max="35" width="15.7109375" style="39" customWidth="1"/>
    <col min="36" max="42" width="11.42578125" style="39" customWidth="1"/>
    <col min="43" max="16384" width="13.42578125" style="39"/>
  </cols>
  <sheetData>
    <row r="1" spans="1:42" x14ac:dyDescent="0.2">
      <c r="A1" s="525"/>
      <c r="B1" s="106"/>
      <c r="C1" s="106"/>
      <c r="D1" s="106"/>
      <c r="E1" s="318"/>
    </row>
    <row r="2" spans="1:42" x14ac:dyDescent="0.2">
      <c r="A2" s="526"/>
      <c r="B2" s="47"/>
      <c r="C2" s="47"/>
      <c r="D2" s="47"/>
      <c r="E2" s="319"/>
    </row>
    <row r="3" spans="1:42" x14ac:dyDescent="0.2">
      <c r="A3" s="526"/>
      <c r="B3" s="47"/>
      <c r="C3" s="47"/>
      <c r="D3" s="47"/>
      <c r="E3" s="319"/>
    </row>
    <row r="4" spans="1:42" x14ac:dyDescent="0.2">
      <c r="A4" s="526"/>
      <c r="B4" s="47"/>
      <c r="C4" s="47"/>
      <c r="D4" s="47"/>
      <c r="E4" s="319"/>
    </row>
    <row r="5" spans="1:42" x14ac:dyDescent="0.2">
      <c r="A5" s="526"/>
      <c r="B5" s="47"/>
      <c r="C5" s="47"/>
      <c r="D5" s="47"/>
      <c r="E5" s="319"/>
    </row>
    <row r="6" spans="1:42" ht="62.25" customHeight="1" x14ac:dyDescent="0.2">
      <c r="A6" s="576" t="s">
        <v>263</v>
      </c>
      <c r="B6" s="577"/>
      <c r="C6" s="577"/>
      <c r="D6" s="577"/>
      <c r="E6" s="578"/>
    </row>
    <row r="7" spans="1:42" x14ac:dyDescent="0.2">
      <c r="A7" s="579" t="s">
        <v>128</v>
      </c>
      <c r="B7" s="580"/>
      <c r="C7" s="580"/>
      <c r="D7" s="580"/>
      <c r="E7" s="581"/>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row>
    <row r="8" spans="1:42" ht="13.5" x14ac:dyDescent="0.2">
      <c r="A8" s="579" t="s">
        <v>310</v>
      </c>
      <c r="B8" s="580"/>
      <c r="C8" s="580"/>
      <c r="D8" s="580"/>
      <c r="E8" s="581"/>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row>
    <row r="9" spans="1:42" x14ac:dyDescent="0.2">
      <c r="A9" s="579" t="s">
        <v>208</v>
      </c>
      <c r="B9" s="580"/>
      <c r="C9" s="580"/>
      <c r="D9" s="580"/>
      <c r="E9" s="581"/>
      <c r="F9" s="385"/>
      <c r="G9" s="385"/>
      <c r="H9" s="385"/>
      <c r="I9" s="385"/>
      <c r="J9" s="385"/>
      <c r="K9" s="385"/>
      <c r="L9" s="385"/>
      <c r="M9" s="385"/>
      <c r="N9" s="378"/>
      <c r="O9" s="378"/>
      <c r="P9" s="378"/>
      <c r="Q9" s="378"/>
      <c r="R9" s="378"/>
      <c r="S9" s="378"/>
      <c r="T9" s="378"/>
      <c r="U9" s="378"/>
      <c r="V9" s="378"/>
      <c r="W9" s="378"/>
      <c r="X9" s="378"/>
      <c r="Y9" s="378"/>
      <c r="Z9" s="378"/>
      <c r="AA9" s="378"/>
      <c r="AB9" s="378"/>
      <c r="AC9" s="378"/>
      <c r="AD9" s="378"/>
      <c r="AE9" s="378"/>
      <c r="AF9" s="378"/>
      <c r="AG9" s="378"/>
      <c r="AH9" s="378"/>
      <c r="AI9" s="378"/>
    </row>
    <row r="10" spans="1:42" ht="12.75" customHeight="1" x14ac:dyDescent="0.2">
      <c r="A10" s="579" t="s">
        <v>46</v>
      </c>
      <c r="B10" s="580"/>
      <c r="C10" s="580"/>
      <c r="D10" s="580"/>
      <c r="E10" s="581"/>
      <c r="F10" s="386"/>
      <c r="G10" s="386"/>
      <c r="H10" s="386"/>
      <c r="I10" s="386"/>
      <c r="J10" s="386"/>
      <c r="K10" s="386"/>
      <c r="L10" s="386"/>
      <c r="M10" s="386"/>
      <c r="N10" s="378"/>
      <c r="O10" s="378"/>
      <c r="P10" s="378"/>
      <c r="Q10" s="378"/>
      <c r="R10" s="378"/>
      <c r="S10" s="378"/>
      <c r="T10" s="378"/>
      <c r="U10" s="378"/>
      <c r="V10" s="378"/>
      <c r="W10" s="378"/>
      <c r="X10" s="378"/>
      <c r="Y10" s="378"/>
      <c r="Z10" s="378"/>
      <c r="AA10" s="378"/>
      <c r="AB10" s="378"/>
      <c r="AC10" s="378"/>
      <c r="AD10" s="378"/>
      <c r="AE10" s="378"/>
      <c r="AF10" s="378"/>
      <c r="AG10" s="378"/>
      <c r="AH10" s="378"/>
      <c r="AI10" s="378"/>
    </row>
    <row r="11" spans="1:42" ht="12.75" customHeight="1" x14ac:dyDescent="0.2">
      <c r="A11" s="579" t="s">
        <v>1</v>
      </c>
      <c r="B11" s="580"/>
      <c r="C11" s="580"/>
      <c r="D11" s="580"/>
      <c r="E11" s="581"/>
      <c r="F11" s="22"/>
      <c r="G11" s="22"/>
      <c r="H11" s="22"/>
      <c r="I11" s="22"/>
      <c r="J11" s="22"/>
      <c r="K11" s="22"/>
      <c r="L11" s="22"/>
      <c r="M11" s="22"/>
      <c r="N11" s="378"/>
      <c r="O11" s="378"/>
      <c r="P11" s="378"/>
      <c r="Q11" s="378"/>
      <c r="R11" s="378"/>
      <c r="S11" s="378"/>
      <c r="T11" s="378"/>
      <c r="U11" s="378"/>
      <c r="V11" s="378"/>
      <c r="W11" s="378"/>
      <c r="X11" s="378"/>
      <c r="Y11" s="378"/>
      <c r="Z11" s="378"/>
      <c r="AA11" s="378"/>
      <c r="AB11" s="378"/>
      <c r="AC11" s="378"/>
      <c r="AD11" s="378"/>
      <c r="AE11" s="378"/>
      <c r="AF11" s="378"/>
      <c r="AG11" s="378"/>
      <c r="AH11" s="378"/>
      <c r="AI11" s="378"/>
    </row>
    <row r="12" spans="1:42" x14ac:dyDescent="0.2">
      <c r="A12" s="582">
        <v>2017</v>
      </c>
      <c r="B12" s="583"/>
      <c r="C12" s="583"/>
      <c r="D12" s="583"/>
      <c r="E12" s="584"/>
      <c r="F12" s="387"/>
      <c r="G12" s="387"/>
      <c r="H12" s="387"/>
      <c r="I12" s="387"/>
      <c r="J12" s="387"/>
      <c r="K12" s="387"/>
      <c r="L12" s="387"/>
      <c r="M12" s="387"/>
      <c r="N12" s="378"/>
      <c r="O12" s="378"/>
      <c r="P12" s="378"/>
      <c r="Q12" s="378"/>
      <c r="R12" s="378"/>
      <c r="S12" s="378"/>
      <c r="T12" s="378"/>
      <c r="U12" s="378"/>
      <c r="V12" s="378"/>
      <c r="W12" s="378"/>
      <c r="X12" s="378"/>
      <c r="Y12" s="378"/>
      <c r="Z12" s="378"/>
      <c r="AA12" s="378"/>
      <c r="AB12" s="378"/>
      <c r="AC12" s="378"/>
      <c r="AD12" s="378"/>
      <c r="AE12" s="132"/>
      <c r="AF12" s="378"/>
      <c r="AG12" s="378"/>
      <c r="AH12" s="378"/>
      <c r="AI12" s="378"/>
    </row>
    <row r="13" spans="1:42" x14ac:dyDescent="0.2">
      <c r="A13" s="330"/>
      <c r="B13" s="132"/>
      <c r="C13" s="132"/>
      <c r="D13" s="132"/>
      <c r="E13" s="132"/>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418" t="s">
        <v>209</v>
      </c>
    </row>
    <row r="14" spans="1:42"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379"/>
      <c r="W14" s="379"/>
      <c r="X14" s="379"/>
      <c r="Y14" s="379"/>
      <c r="Z14" s="379"/>
      <c r="AA14" s="379"/>
      <c r="AB14" s="379"/>
      <c r="AC14" s="379"/>
      <c r="AD14" s="379"/>
      <c r="AE14" s="379"/>
      <c r="AF14" s="379"/>
      <c r="AG14" s="379"/>
      <c r="AH14" s="379"/>
      <c r="AI14" s="392"/>
    </row>
    <row r="15" spans="1:42" ht="46.5" customHeight="1" x14ac:dyDescent="0.2">
      <c r="A15" s="609" t="s">
        <v>30</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42" s="132" customFormat="1" ht="19.5"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c r="AJ16" s="39"/>
      <c r="AK16" s="39"/>
      <c r="AL16" s="39"/>
      <c r="AM16" s="39"/>
      <c r="AN16" s="39"/>
      <c r="AO16" s="39"/>
      <c r="AP16" s="39"/>
    </row>
    <row r="17" spans="1:35" ht="12" customHeight="1" x14ac:dyDescent="0.2">
      <c r="A17" s="193" t="s">
        <v>31</v>
      </c>
      <c r="B17" s="63">
        <v>494</v>
      </c>
      <c r="C17" s="64" t="s">
        <v>17</v>
      </c>
      <c r="D17" s="63">
        <v>553</v>
      </c>
      <c r="E17" s="64" t="s">
        <v>17</v>
      </c>
      <c r="F17" s="63">
        <v>466</v>
      </c>
      <c r="G17" s="64" t="s">
        <v>17</v>
      </c>
      <c r="H17" s="63">
        <v>112</v>
      </c>
      <c r="I17" s="64" t="s">
        <v>17</v>
      </c>
      <c r="J17" s="63">
        <v>38</v>
      </c>
      <c r="K17" s="64" t="s">
        <v>17</v>
      </c>
      <c r="L17" s="63">
        <v>42</v>
      </c>
      <c r="M17" s="64" t="s">
        <v>17</v>
      </c>
      <c r="N17" s="63">
        <v>196</v>
      </c>
      <c r="O17" s="64" t="s">
        <v>17</v>
      </c>
      <c r="P17" s="63">
        <v>339</v>
      </c>
      <c r="Q17" s="64" t="s">
        <v>17</v>
      </c>
      <c r="R17" s="63">
        <v>237</v>
      </c>
      <c r="S17" s="64" t="s">
        <v>17</v>
      </c>
      <c r="T17" s="63">
        <v>737</v>
      </c>
      <c r="U17" s="64" t="s">
        <v>17</v>
      </c>
      <c r="V17" s="63">
        <v>82</v>
      </c>
      <c r="W17" s="64" t="s">
        <v>17</v>
      </c>
      <c r="X17" s="63">
        <v>1052</v>
      </c>
      <c r="Y17" s="64" t="s">
        <v>17</v>
      </c>
      <c r="Z17" s="63">
        <v>172</v>
      </c>
      <c r="AA17" s="64" t="s">
        <v>17</v>
      </c>
      <c r="AB17" s="63">
        <v>164</v>
      </c>
      <c r="AC17" s="64" t="s">
        <v>17</v>
      </c>
      <c r="AD17" s="63">
        <v>753</v>
      </c>
      <c r="AE17" s="64" t="s">
        <v>17</v>
      </c>
      <c r="AF17" s="63">
        <v>159</v>
      </c>
      <c r="AG17" s="64" t="s">
        <v>17</v>
      </c>
      <c r="AH17" s="63">
        <v>139</v>
      </c>
      <c r="AI17" s="313" t="s">
        <v>17</v>
      </c>
    </row>
    <row r="18" spans="1:35" ht="12" customHeight="1" x14ac:dyDescent="0.2">
      <c r="A18" s="243" t="s">
        <v>100</v>
      </c>
      <c r="B18" s="40">
        <v>494</v>
      </c>
      <c r="C18" s="41">
        <f>((B18*100)/B$17)</f>
        <v>100</v>
      </c>
      <c r="D18" s="40">
        <v>553</v>
      </c>
      <c r="E18" s="41">
        <f>((D18*100)/D$17)</f>
        <v>100</v>
      </c>
      <c r="F18" s="40">
        <v>465</v>
      </c>
      <c r="G18" s="41">
        <f t="shared" ref="G18:G29" si="0">((F18*100)/F$17)</f>
        <v>99.785407725321889</v>
      </c>
      <c r="H18" s="40">
        <v>112</v>
      </c>
      <c r="I18" s="41">
        <f t="shared" ref="I18:I29" si="1">((H18*100)/H$17)</f>
        <v>100</v>
      </c>
      <c r="J18" s="40">
        <v>38</v>
      </c>
      <c r="K18" s="41">
        <f t="shared" ref="K18:K29" si="2">((J18*100)/J$17)</f>
        <v>100</v>
      </c>
      <c r="L18" s="40">
        <v>42</v>
      </c>
      <c r="M18" s="41">
        <f t="shared" ref="M18:M29" si="3">((L18*100)/L$17)</f>
        <v>100</v>
      </c>
      <c r="N18" s="40">
        <v>196</v>
      </c>
      <c r="O18" s="41">
        <f t="shared" ref="O18:O29" si="4">((N18*100)/N$17)</f>
        <v>100</v>
      </c>
      <c r="P18" s="40">
        <v>339</v>
      </c>
      <c r="Q18" s="41">
        <f t="shared" ref="Q18:Q29" si="5">((P18*100)/P$17)</f>
        <v>100</v>
      </c>
      <c r="R18" s="40">
        <v>237</v>
      </c>
      <c r="S18" s="41">
        <f t="shared" ref="S18:S29" si="6">((R18*100)/R$17)</f>
        <v>100</v>
      </c>
      <c r="T18" s="40">
        <v>737</v>
      </c>
      <c r="U18" s="41">
        <f t="shared" ref="U18:U29" si="7">((T18*100)/T$17)</f>
        <v>100</v>
      </c>
      <c r="V18" s="40">
        <v>82</v>
      </c>
      <c r="W18" s="41">
        <f t="shared" ref="W18:W29" si="8">((V18*100)/V$17)</f>
        <v>100</v>
      </c>
      <c r="X18" s="40">
        <v>1051</v>
      </c>
      <c r="Y18" s="41">
        <f t="shared" ref="Y18:Y29" si="9">((X18*100)/X$17)</f>
        <v>99.904942965779469</v>
      </c>
      <c r="Z18" s="40">
        <v>172</v>
      </c>
      <c r="AA18" s="41">
        <f t="shared" ref="AA18:AA29" si="10">((Z18*100)/Z$17)</f>
        <v>100</v>
      </c>
      <c r="AB18" s="40">
        <v>164</v>
      </c>
      <c r="AC18" s="41">
        <f t="shared" ref="AC18:AC29" si="11">((AB18*100)/AB$17)</f>
        <v>100</v>
      </c>
      <c r="AD18" s="40">
        <v>752</v>
      </c>
      <c r="AE18" s="41">
        <f t="shared" ref="AE18:AE29" si="12">((AD18*100)/AD$17)</f>
        <v>99.867197875165999</v>
      </c>
      <c r="AF18" s="40">
        <v>159</v>
      </c>
      <c r="AG18" s="41">
        <f t="shared" ref="AG18:AG29" si="13">((AF18*100)/AF$17)</f>
        <v>100</v>
      </c>
      <c r="AH18" s="40">
        <v>139</v>
      </c>
      <c r="AI18" s="314">
        <f t="shared" ref="AI18:AI29" si="14">((AH18*100)/AH$17)</f>
        <v>100</v>
      </c>
    </row>
    <row r="19" spans="1:35" ht="12" customHeight="1" x14ac:dyDescent="0.2">
      <c r="A19" s="193" t="s">
        <v>159</v>
      </c>
      <c r="B19" s="65">
        <v>485</v>
      </c>
      <c r="C19" s="66">
        <f t="shared" ref="C19:E29" si="15">((B19*100)/B$17)</f>
        <v>98.178137651821856</v>
      </c>
      <c r="D19" s="65">
        <v>550</v>
      </c>
      <c r="E19" s="91">
        <f t="shared" si="15"/>
        <v>99.457504520795666</v>
      </c>
      <c r="F19" s="65">
        <v>453</v>
      </c>
      <c r="G19" s="91">
        <f t="shared" si="0"/>
        <v>97.210300429184542</v>
      </c>
      <c r="H19" s="65">
        <v>112</v>
      </c>
      <c r="I19" s="91">
        <f t="shared" si="1"/>
        <v>100</v>
      </c>
      <c r="J19" s="65">
        <v>38</v>
      </c>
      <c r="K19" s="91">
        <f t="shared" si="2"/>
        <v>100</v>
      </c>
      <c r="L19" s="65">
        <v>42</v>
      </c>
      <c r="M19" s="91">
        <f t="shared" si="3"/>
        <v>100</v>
      </c>
      <c r="N19" s="65">
        <v>195</v>
      </c>
      <c r="O19" s="91">
        <f t="shared" si="4"/>
        <v>99.489795918367349</v>
      </c>
      <c r="P19" s="65">
        <v>335</v>
      </c>
      <c r="Q19" s="91">
        <f t="shared" si="5"/>
        <v>98.820058997050154</v>
      </c>
      <c r="R19" s="65">
        <v>234</v>
      </c>
      <c r="S19" s="91">
        <f t="shared" si="6"/>
        <v>98.734177215189874</v>
      </c>
      <c r="T19" s="65">
        <v>736</v>
      </c>
      <c r="U19" s="91">
        <f t="shared" si="7"/>
        <v>99.864314789687924</v>
      </c>
      <c r="V19" s="65">
        <v>82</v>
      </c>
      <c r="W19" s="91">
        <f t="shared" si="8"/>
        <v>100</v>
      </c>
      <c r="X19" s="65">
        <v>1034</v>
      </c>
      <c r="Y19" s="91">
        <f t="shared" si="9"/>
        <v>98.288973384030413</v>
      </c>
      <c r="Z19" s="65">
        <v>171</v>
      </c>
      <c r="AA19" s="91">
        <f t="shared" si="10"/>
        <v>99.418604651162795</v>
      </c>
      <c r="AB19" s="65">
        <v>164</v>
      </c>
      <c r="AC19" s="91">
        <f t="shared" si="11"/>
        <v>100</v>
      </c>
      <c r="AD19" s="65">
        <v>747</v>
      </c>
      <c r="AE19" s="91">
        <f t="shared" si="12"/>
        <v>99.20318725099601</v>
      </c>
      <c r="AF19" s="65">
        <v>157</v>
      </c>
      <c r="AG19" s="91">
        <f t="shared" si="13"/>
        <v>98.742138364779876</v>
      </c>
      <c r="AH19" s="65">
        <v>137</v>
      </c>
      <c r="AI19" s="332">
        <f t="shared" si="14"/>
        <v>98.561151079136692</v>
      </c>
    </row>
    <row r="20" spans="1:35" ht="12" customHeight="1" x14ac:dyDescent="0.2">
      <c r="A20" s="243" t="s">
        <v>101</v>
      </c>
      <c r="B20" s="40">
        <v>483</v>
      </c>
      <c r="C20" s="41">
        <f t="shared" si="15"/>
        <v>97.773279352226723</v>
      </c>
      <c r="D20" s="40">
        <v>538</v>
      </c>
      <c r="E20" s="41">
        <f t="shared" si="15"/>
        <v>97.287522603978303</v>
      </c>
      <c r="F20" s="40">
        <v>448</v>
      </c>
      <c r="G20" s="41">
        <f t="shared" si="0"/>
        <v>96.137339055793987</v>
      </c>
      <c r="H20" s="40">
        <v>108</v>
      </c>
      <c r="I20" s="41">
        <f t="shared" si="1"/>
        <v>96.428571428571431</v>
      </c>
      <c r="J20" s="40">
        <v>38</v>
      </c>
      <c r="K20" s="41">
        <f t="shared" si="2"/>
        <v>100</v>
      </c>
      <c r="L20" s="40">
        <v>42</v>
      </c>
      <c r="M20" s="41">
        <f t="shared" si="3"/>
        <v>100</v>
      </c>
      <c r="N20" s="40">
        <v>194</v>
      </c>
      <c r="O20" s="41">
        <f t="shared" si="4"/>
        <v>98.979591836734699</v>
      </c>
      <c r="P20" s="40">
        <v>337</v>
      </c>
      <c r="Q20" s="41">
        <f t="shared" si="5"/>
        <v>99.410029498525077</v>
      </c>
      <c r="R20" s="40">
        <v>235</v>
      </c>
      <c r="S20" s="41">
        <f t="shared" si="6"/>
        <v>99.156118143459921</v>
      </c>
      <c r="T20" s="40">
        <v>733</v>
      </c>
      <c r="U20" s="41">
        <f t="shared" si="7"/>
        <v>99.457259158751697</v>
      </c>
      <c r="V20" s="40">
        <v>82</v>
      </c>
      <c r="W20" s="41">
        <f t="shared" si="8"/>
        <v>100</v>
      </c>
      <c r="X20" s="40">
        <v>1034</v>
      </c>
      <c r="Y20" s="41">
        <f t="shared" si="9"/>
        <v>98.288973384030413</v>
      </c>
      <c r="Z20" s="40">
        <v>167</v>
      </c>
      <c r="AA20" s="41">
        <f t="shared" si="10"/>
        <v>97.093023255813947</v>
      </c>
      <c r="AB20" s="40">
        <v>163</v>
      </c>
      <c r="AC20" s="41">
        <f t="shared" si="11"/>
        <v>99.390243902439025</v>
      </c>
      <c r="AD20" s="40">
        <v>739</v>
      </c>
      <c r="AE20" s="41">
        <f t="shared" si="12"/>
        <v>98.140770252324032</v>
      </c>
      <c r="AF20" s="40">
        <v>155</v>
      </c>
      <c r="AG20" s="41">
        <f t="shared" si="13"/>
        <v>97.484276729559753</v>
      </c>
      <c r="AH20" s="40">
        <v>134</v>
      </c>
      <c r="AI20" s="314">
        <f t="shared" si="14"/>
        <v>96.402877697841731</v>
      </c>
    </row>
    <row r="21" spans="1:35" ht="12" customHeight="1" x14ac:dyDescent="0.2">
      <c r="A21" s="193" t="s">
        <v>89</v>
      </c>
      <c r="B21" s="65">
        <v>442</v>
      </c>
      <c r="C21" s="66">
        <f t="shared" si="15"/>
        <v>89.473684210526315</v>
      </c>
      <c r="D21" s="65">
        <v>474</v>
      </c>
      <c r="E21" s="91">
        <f t="shared" si="15"/>
        <v>85.714285714285708</v>
      </c>
      <c r="F21" s="65">
        <v>380</v>
      </c>
      <c r="G21" s="91">
        <f t="shared" si="0"/>
        <v>81.545064377682408</v>
      </c>
      <c r="H21" s="65">
        <v>101</v>
      </c>
      <c r="I21" s="91">
        <f t="shared" si="1"/>
        <v>90.178571428571431</v>
      </c>
      <c r="J21" s="65">
        <v>37</v>
      </c>
      <c r="K21" s="91">
        <f t="shared" si="2"/>
        <v>97.368421052631575</v>
      </c>
      <c r="L21" s="65">
        <v>41</v>
      </c>
      <c r="M21" s="91">
        <f t="shared" si="3"/>
        <v>97.61904761904762</v>
      </c>
      <c r="N21" s="65">
        <v>183</v>
      </c>
      <c r="O21" s="91">
        <f t="shared" si="4"/>
        <v>93.367346938775512</v>
      </c>
      <c r="P21" s="65">
        <v>317</v>
      </c>
      <c r="Q21" s="91">
        <f t="shared" si="5"/>
        <v>93.510324483775818</v>
      </c>
      <c r="R21" s="65">
        <v>216</v>
      </c>
      <c r="S21" s="91">
        <f t="shared" si="6"/>
        <v>91.139240506329116</v>
      </c>
      <c r="T21" s="65">
        <v>674</v>
      </c>
      <c r="U21" s="91">
        <f t="shared" si="7"/>
        <v>91.45183175033921</v>
      </c>
      <c r="V21" s="65">
        <v>79</v>
      </c>
      <c r="W21" s="91">
        <f t="shared" si="8"/>
        <v>96.341463414634148</v>
      </c>
      <c r="X21" s="65">
        <v>911</v>
      </c>
      <c r="Y21" s="91">
        <f t="shared" si="9"/>
        <v>86.596958174904941</v>
      </c>
      <c r="Z21" s="65">
        <v>159</v>
      </c>
      <c r="AA21" s="91">
        <f t="shared" si="10"/>
        <v>92.441860465116278</v>
      </c>
      <c r="AB21" s="65">
        <v>163</v>
      </c>
      <c r="AC21" s="91">
        <f t="shared" si="11"/>
        <v>99.390243902439025</v>
      </c>
      <c r="AD21" s="65">
        <v>695</v>
      </c>
      <c r="AE21" s="91">
        <f t="shared" si="12"/>
        <v>92.297476759628154</v>
      </c>
      <c r="AF21" s="65">
        <v>146</v>
      </c>
      <c r="AG21" s="91">
        <f t="shared" si="13"/>
        <v>91.823899371069189</v>
      </c>
      <c r="AH21" s="65">
        <v>117</v>
      </c>
      <c r="AI21" s="332">
        <f t="shared" si="14"/>
        <v>84.172661870503603</v>
      </c>
    </row>
    <row r="22" spans="1:35" ht="12" customHeight="1" x14ac:dyDescent="0.2">
      <c r="A22" s="243" t="s">
        <v>32</v>
      </c>
      <c r="B22" s="40">
        <v>460</v>
      </c>
      <c r="C22" s="41">
        <f t="shared" si="15"/>
        <v>93.117408906882588</v>
      </c>
      <c r="D22" s="40">
        <v>538</v>
      </c>
      <c r="E22" s="41">
        <f t="shared" si="15"/>
        <v>97.287522603978303</v>
      </c>
      <c r="F22" s="40">
        <v>393</v>
      </c>
      <c r="G22" s="41">
        <f t="shared" si="0"/>
        <v>84.334763948497852</v>
      </c>
      <c r="H22" s="40">
        <v>107</v>
      </c>
      <c r="I22" s="41">
        <f t="shared" si="1"/>
        <v>95.535714285714292</v>
      </c>
      <c r="J22" s="40">
        <v>34</v>
      </c>
      <c r="K22" s="41">
        <f t="shared" si="2"/>
        <v>89.473684210526315</v>
      </c>
      <c r="L22" s="40">
        <v>40</v>
      </c>
      <c r="M22" s="41">
        <f t="shared" si="3"/>
        <v>95.238095238095241</v>
      </c>
      <c r="N22" s="40">
        <v>190</v>
      </c>
      <c r="O22" s="41">
        <f t="shared" si="4"/>
        <v>96.938775510204081</v>
      </c>
      <c r="P22" s="40">
        <v>323</v>
      </c>
      <c r="Q22" s="41">
        <f t="shared" si="5"/>
        <v>95.280235988200587</v>
      </c>
      <c r="R22" s="40">
        <v>212</v>
      </c>
      <c r="S22" s="41">
        <f t="shared" si="6"/>
        <v>89.451476793248943</v>
      </c>
      <c r="T22" s="40">
        <v>683</v>
      </c>
      <c r="U22" s="41">
        <f t="shared" si="7"/>
        <v>92.672998643147892</v>
      </c>
      <c r="V22" s="40">
        <v>82</v>
      </c>
      <c r="W22" s="41">
        <f t="shared" si="8"/>
        <v>100</v>
      </c>
      <c r="X22" s="40">
        <v>961</v>
      </c>
      <c r="Y22" s="41">
        <f t="shared" si="9"/>
        <v>91.349809885931563</v>
      </c>
      <c r="Z22" s="40">
        <v>162</v>
      </c>
      <c r="AA22" s="41">
        <f t="shared" si="10"/>
        <v>94.186046511627907</v>
      </c>
      <c r="AB22" s="40">
        <v>161</v>
      </c>
      <c r="AC22" s="41">
        <f t="shared" si="11"/>
        <v>98.170731707317074</v>
      </c>
      <c r="AD22" s="40">
        <v>686</v>
      </c>
      <c r="AE22" s="41">
        <f t="shared" si="12"/>
        <v>91.102257636122175</v>
      </c>
      <c r="AF22" s="40">
        <v>141</v>
      </c>
      <c r="AG22" s="41">
        <f t="shared" si="13"/>
        <v>88.679245283018872</v>
      </c>
      <c r="AH22" s="40">
        <v>127</v>
      </c>
      <c r="AI22" s="314">
        <f t="shared" si="14"/>
        <v>91.366906474820141</v>
      </c>
    </row>
    <row r="23" spans="1:35" ht="12" customHeight="1" x14ac:dyDescent="0.2">
      <c r="A23" s="193" t="s">
        <v>259</v>
      </c>
      <c r="B23" s="65">
        <v>222</v>
      </c>
      <c r="C23" s="66">
        <f t="shared" si="15"/>
        <v>44.939271255060731</v>
      </c>
      <c r="D23" s="65">
        <v>333</v>
      </c>
      <c r="E23" s="91">
        <f t="shared" si="15"/>
        <v>60.216998191681739</v>
      </c>
      <c r="F23" s="65">
        <v>174</v>
      </c>
      <c r="G23" s="91">
        <f t="shared" si="0"/>
        <v>37.339055793991413</v>
      </c>
      <c r="H23" s="65">
        <v>85</v>
      </c>
      <c r="I23" s="91">
        <f t="shared" si="1"/>
        <v>75.892857142857139</v>
      </c>
      <c r="J23" s="65">
        <v>29</v>
      </c>
      <c r="K23" s="91">
        <f t="shared" si="2"/>
        <v>76.315789473684205</v>
      </c>
      <c r="L23" s="65">
        <v>29</v>
      </c>
      <c r="M23" s="91">
        <f t="shared" si="3"/>
        <v>69.047619047619051</v>
      </c>
      <c r="N23" s="65">
        <v>115</v>
      </c>
      <c r="O23" s="91">
        <f t="shared" si="4"/>
        <v>58.673469387755105</v>
      </c>
      <c r="P23" s="65">
        <v>274</v>
      </c>
      <c r="Q23" s="91">
        <f t="shared" si="5"/>
        <v>80.825958702064895</v>
      </c>
      <c r="R23" s="65">
        <v>101</v>
      </c>
      <c r="S23" s="91">
        <f t="shared" si="6"/>
        <v>42.616033755274259</v>
      </c>
      <c r="T23" s="65">
        <v>475</v>
      </c>
      <c r="U23" s="91">
        <f t="shared" si="7"/>
        <v>64.450474898236095</v>
      </c>
      <c r="V23" s="65">
        <v>71</v>
      </c>
      <c r="W23" s="91">
        <f t="shared" si="8"/>
        <v>86.58536585365853</v>
      </c>
      <c r="X23" s="65">
        <v>478</v>
      </c>
      <c r="Y23" s="91">
        <f t="shared" si="9"/>
        <v>45.437262357414447</v>
      </c>
      <c r="Z23" s="65">
        <v>90</v>
      </c>
      <c r="AA23" s="91">
        <f t="shared" si="10"/>
        <v>52.325581395348834</v>
      </c>
      <c r="AB23" s="65">
        <v>127</v>
      </c>
      <c r="AC23" s="91">
        <f t="shared" si="11"/>
        <v>77.439024390243901</v>
      </c>
      <c r="AD23" s="65">
        <v>382</v>
      </c>
      <c r="AE23" s="91">
        <f t="shared" si="12"/>
        <v>50.730411686586983</v>
      </c>
      <c r="AF23" s="65">
        <v>63</v>
      </c>
      <c r="AG23" s="91">
        <f t="shared" si="13"/>
        <v>39.622641509433961</v>
      </c>
      <c r="AH23" s="65">
        <v>55</v>
      </c>
      <c r="AI23" s="332">
        <f t="shared" si="14"/>
        <v>39.568345323741006</v>
      </c>
    </row>
    <row r="24" spans="1:35" ht="12" customHeight="1" x14ac:dyDescent="0.2">
      <c r="A24" s="246" t="s">
        <v>226</v>
      </c>
      <c r="B24" s="42">
        <v>304</v>
      </c>
      <c r="C24" s="41">
        <f t="shared" si="15"/>
        <v>61.53846153846154</v>
      </c>
      <c r="D24" s="42">
        <v>443</v>
      </c>
      <c r="E24" s="41">
        <f t="shared" si="15"/>
        <v>80.10849909584087</v>
      </c>
      <c r="F24" s="42">
        <v>269</v>
      </c>
      <c r="G24" s="41">
        <f t="shared" si="0"/>
        <v>57.725321888412019</v>
      </c>
      <c r="H24" s="42">
        <v>89</v>
      </c>
      <c r="I24" s="41">
        <f t="shared" si="1"/>
        <v>79.464285714285708</v>
      </c>
      <c r="J24" s="42">
        <v>28</v>
      </c>
      <c r="K24" s="41">
        <f t="shared" si="2"/>
        <v>73.684210526315795</v>
      </c>
      <c r="L24" s="42">
        <v>29</v>
      </c>
      <c r="M24" s="41">
        <f t="shared" si="3"/>
        <v>69.047619047619051</v>
      </c>
      <c r="N24" s="42">
        <v>148</v>
      </c>
      <c r="O24" s="41">
        <f t="shared" si="4"/>
        <v>75.510204081632651</v>
      </c>
      <c r="P24" s="42">
        <v>261</v>
      </c>
      <c r="Q24" s="41">
        <f t="shared" si="5"/>
        <v>76.991150442477874</v>
      </c>
      <c r="R24" s="42">
        <v>141</v>
      </c>
      <c r="S24" s="41">
        <f t="shared" si="6"/>
        <v>59.493670886075947</v>
      </c>
      <c r="T24" s="42">
        <v>508</v>
      </c>
      <c r="U24" s="41">
        <f t="shared" si="7"/>
        <v>68.928086838534597</v>
      </c>
      <c r="V24" s="42">
        <v>75</v>
      </c>
      <c r="W24" s="41">
        <f t="shared" si="8"/>
        <v>91.463414634146346</v>
      </c>
      <c r="X24" s="42">
        <v>569</v>
      </c>
      <c r="Y24" s="41">
        <f t="shared" si="9"/>
        <v>54.087452471482891</v>
      </c>
      <c r="Z24" s="42">
        <v>103</v>
      </c>
      <c r="AA24" s="41">
        <f t="shared" si="10"/>
        <v>59.883720930232556</v>
      </c>
      <c r="AB24" s="42">
        <v>129</v>
      </c>
      <c r="AC24" s="41">
        <f t="shared" si="11"/>
        <v>78.658536585365852</v>
      </c>
      <c r="AD24" s="42">
        <v>418</v>
      </c>
      <c r="AE24" s="41">
        <f t="shared" si="12"/>
        <v>55.51128818061089</v>
      </c>
      <c r="AF24" s="42">
        <v>88</v>
      </c>
      <c r="AG24" s="41">
        <f t="shared" si="13"/>
        <v>55.345911949685537</v>
      </c>
      <c r="AH24" s="42">
        <v>78</v>
      </c>
      <c r="AI24" s="314">
        <f t="shared" si="14"/>
        <v>56.115107913669064</v>
      </c>
    </row>
    <row r="25" spans="1:35" ht="12" customHeight="1" x14ac:dyDescent="0.2">
      <c r="A25" s="193" t="s">
        <v>225</v>
      </c>
      <c r="B25" s="65">
        <v>340</v>
      </c>
      <c r="C25" s="66">
        <f t="shared" si="15"/>
        <v>68.825910931174093</v>
      </c>
      <c r="D25" s="65">
        <v>459</v>
      </c>
      <c r="E25" s="91">
        <f t="shared" si="15"/>
        <v>83.001808318264011</v>
      </c>
      <c r="F25" s="65">
        <v>330</v>
      </c>
      <c r="G25" s="91">
        <f t="shared" si="0"/>
        <v>70.815450643776828</v>
      </c>
      <c r="H25" s="65">
        <v>88</v>
      </c>
      <c r="I25" s="91">
        <f t="shared" si="1"/>
        <v>78.571428571428569</v>
      </c>
      <c r="J25" s="65">
        <v>33</v>
      </c>
      <c r="K25" s="91">
        <f t="shared" si="2"/>
        <v>86.84210526315789</v>
      </c>
      <c r="L25" s="65">
        <v>35</v>
      </c>
      <c r="M25" s="91">
        <f t="shared" si="3"/>
        <v>83.333333333333329</v>
      </c>
      <c r="N25" s="65">
        <v>162</v>
      </c>
      <c r="O25" s="91">
        <f t="shared" si="4"/>
        <v>82.65306122448979</v>
      </c>
      <c r="P25" s="65">
        <v>296</v>
      </c>
      <c r="Q25" s="91">
        <f t="shared" si="5"/>
        <v>87.315634218289091</v>
      </c>
      <c r="R25" s="65">
        <v>177</v>
      </c>
      <c r="S25" s="91">
        <f t="shared" si="6"/>
        <v>74.683544303797461</v>
      </c>
      <c r="T25" s="65">
        <v>622</v>
      </c>
      <c r="U25" s="91">
        <f t="shared" si="7"/>
        <v>84.396200814111268</v>
      </c>
      <c r="V25" s="65">
        <v>77</v>
      </c>
      <c r="W25" s="91">
        <f t="shared" si="8"/>
        <v>93.902439024390247</v>
      </c>
      <c r="X25" s="65">
        <v>649</v>
      </c>
      <c r="Y25" s="91">
        <f t="shared" si="9"/>
        <v>61.692015209125472</v>
      </c>
      <c r="Z25" s="65">
        <v>128</v>
      </c>
      <c r="AA25" s="91">
        <f t="shared" si="10"/>
        <v>74.418604651162795</v>
      </c>
      <c r="AB25" s="65">
        <v>146</v>
      </c>
      <c r="AC25" s="91">
        <f t="shared" si="11"/>
        <v>89.024390243902445</v>
      </c>
      <c r="AD25" s="65">
        <v>602</v>
      </c>
      <c r="AE25" s="91">
        <f t="shared" si="12"/>
        <v>79.946879150066394</v>
      </c>
      <c r="AF25" s="65">
        <v>116</v>
      </c>
      <c r="AG25" s="91">
        <f t="shared" si="13"/>
        <v>72.95597484276729</v>
      </c>
      <c r="AH25" s="65">
        <v>97</v>
      </c>
      <c r="AI25" s="332">
        <f t="shared" si="14"/>
        <v>69.7841726618705</v>
      </c>
    </row>
    <row r="26" spans="1:35" ht="12" customHeight="1" x14ac:dyDescent="0.2">
      <c r="A26" s="246" t="s">
        <v>102</v>
      </c>
      <c r="B26" s="42">
        <v>380</v>
      </c>
      <c r="C26" s="43">
        <f t="shared" si="15"/>
        <v>76.92307692307692</v>
      </c>
      <c r="D26" s="42">
        <v>430</v>
      </c>
      <c r="E26" s="100">
        <f t="shared" si="15"/>
        <v>77.757685352622062</v>
      </c>
      <c r="F26" s="42">
        <v>281</v>
      </c>
      <c r="G26" s="100">
        <f t="shared" si="0"/>
        <v>60.300429184549358</v>
      </c>
      <c r="H26" s="42">
        <v>82</v>
      </c>
      <c r="I26" s="100">
        <f t="shared" si="1"/>
        <v>73.214285714285708</v>
      </c>
      <c r="J26" s="42">
        <v>33</v>
      </c>
      <c r="K26" s="100">
        <f t="shared" si="2"/>
        <v>86.84210526315789</v>
      </c>
      <c r="L26" s="42">
        <v>35</v>
      </c>
      <c r="M26" s="100">
        <f t="shared" si="3"/>
        <v>83.333333333333329</v>
      </c>
      <c r="N26" s="42">
        <v>171</v>
      </c>
      <c r="O26" s="100">
        <f t="shared" si="4"/>
        <v>87.244897959183675</v>
      </c>
      <c r="P26" s="42">
        <v>308</v>
      </c>
      <c r="Q26" s="100">
        <f t="shared" si="5"/>
        <v>90.855457227138643</v>
      </c>
      <c r="R26" s="42">
        <v>181</v>
      </c>
      <c r="S26" s="100">
        <f t="shared" si="6"/>
        <v>76.371308016877634</v>
      </c>
      <c r="T26" s="42">
        <v>625</v>
      </c>
      <c r="U26" s="100">
        <f t="shared" si="7"/>
        <v>84.803256445047495</v>
      </c>
      <c r="V26" s="42">
        <v>80</v>
      </c>
      <c r="W26" s="100">
        <f t="shared" si="8"/>
        <v>97.560975609756099</v>
      </c>
      <c r="X26" s="42">
        <v>749</v>
      </c>
      <c r="Y26" s="100">
        <f t="shared" si="9"/>
        <v>71.197718631178702</v>
      </c>
      <c r="Z26" s="42">
        <v>142</v>
      </c>
      <c r="AA26" s="100">
        <f t="shared" si="10"/>
        <v>82.558139534883722</v>
      </c>
      <c r="AB26" s="42">
        <v>154</v>
      </c>
      <c r="AC26" s="100">
        <f t="shared" si="11"/>
        <v>93.902439024390247</v>
      </c>
      <c r="AD26" s="42">
        <v>599</v>
      </c>
      <c r="AE26" s="100">
        <f t="shared" si="12"/>
        <v>79.548472775564406</v>
      </c>
      <c r="AF26" s="42">
        <v>114</v>
      </c>
      <c r="AG26" s="100">
        <f t="shared" si="13"/>
        <v>71.698113207547166</v>
      </c>
      <c r="AH26" s="42">
        <v>106</v>
      </c>
      <c r="AI26" s="333">
        <f t="shared" si="14"/>
        <v>76.258992805755398</v>
      </c>
    </row>
    <row r="27" spans="1:35" ht="12" customHeight="1" x14ac:dyDescent="0.2">
      <c r="A27" s="193" t="s">
        <v>103</v>
      </c>
      <c r="B27" s="65">
        <v>319</v>
      </c>
      <c r="C27" s="66">
        <f t="shared" si="15"/>
        <v>64.574898785425106</v>
      </c>
      <c r="D27" s="65">
        <v>336</v>
      </c>
      <c r="E27" s="91">
        <f t="shared" si="15"/>
        <v>60.759493670886073</v>
      </c>
      <c r="F27" s="65">
        <v>258</v>
      </c>
      <c r="G27" s="91">
        <f t="shared" si="0"/>
        <v>55.36480686695279</v>
      </c>
      <c r="H27" s="65">
        <v>68</v>
      </c>
      <c r="I27" s="91">
        <f t="shared" si="1"/>
        <v>60.714285714285715</v>
      </c>
      <c r="J27" s="65">
        <v>25</v>
      </c>
      <c r="K27" s="91">
        <f t="shared" si="2"/>
        <v>65.78947368421052</v>
      </c>
      <c r="L27" s="65">
        <v>31</v>
      </c>
      <c r="M27" s="91">
        <f t="shared" si="3"/>
        <v>73.80952380952381</v>
      </c>
      <c r="N27" s="65">
        <v>146</v>
      </c>
      <c r="O27" s="91">
        <f t="shared" si="4"/>
        <v>74.489795918367349</v>
      </c>
      <c r="P27" s="65">
        <v>287</v>
      </c>
      <c r="Q27" s="91">
        <f t="shared" si="5"/>
        <v>84.660766961651916</v>
      </c>
      <c r="R27" s="65">
        <v>148</v>
      </c>
      <c r="S27" s="91">
        <f t="shared" si="6"/>
        <v>62.447257383966246</v>
      </c>
      <c r="T27" s="65">
        <v>545</v>
      </c>
      <c r="U27" s="91">
        <f t="shared" si="7"/>
        <v>73.948439620081416</v>
      </c>
      <c r="V27" s="65">
        <v>63</v>
      </c>
      <c r="W27" s="91">
        <f t="shared" si="8"/>
        <v>76.829268292682926</v>
      </c>
      <c r="X27" s="65">
        <v>694</v>
      </c>
      <c r="Y27" s="91">
        <f t="shared" si="9"/>
        <v>65.969581749049425</v>
      </c>
      <c r="Z27" s="65">
        <v>128</v>
      </c>
      <c r="AA27" s="91">
        <f t="shared" si="10"/>
        <v>74.418604651162795</v>
      </c>
      <c r="AB27" s="65">
        <v>132</v>
      </c>
      <c r="AC27" s="91">
        <f t="shared" si="11"/>
        <v>80.487804878048777</v>
      </c>
      <c r="AD27" s="65">
        <v>493</v>
      </c>
      <c r="AE27" s="91">
        <f t="shared" si="12"/>
        <v>65.471447543160693</v>
      </c>
      <c r="AF27" s="65">
        <v>102</v>
      </c>
      <c r="AG27" s="91">
        <f t="shared" si="13"/>
        <v>64.15094339622641</v>
      </c>
      <c r="AH27" s="65">
        <v>78</v>
      </c>
      <c r="AI27" s="332">
        <f t="shared" si="14"/>
        <v>56.115107913669064</v>
      </c>
    </row>
    <row r="28" spans="1:35" ht="12" customHeight="1" x14ac:dyDescent="0.2">
      <c r="A28" s="243" t="s">
        <v>104</v>
      </c>
      <c r="B28" s="40">
        <v>455</v>
      </c>
      <c r="C28" s="41">
        <f t="shared" si="15"/>
        <v>92.10526315789474</v>
      </c>
      <c r="D28" s="40">
        <v>525</v>
      </c>
      <c r="E28" s="41">
        <f t="shared" si="15"/>
        <v>94.936708860759495</v>
      </c>
      <c r="F28" s="40">
        <v>418</v>
      </c>
      <c r="G28" s="41">
        <f t="shared" si="0"/>
        <v>89.699570815450642</v>
      </c>
      <c r="H28" s="40">
        <v>103</v>
      </c>
      <c r="I28" s="41">
        <f t="shared" si="1"/>
        <v>91.964285714285708</v>
      </c>
      <c r="J28" s="40">
        <v>36</v>
      </c>
      <c r="K28" s="41">
        <f t="shared" si="2"/>
        <v>94.736842105263165</v>
      </c>
      <c r="L28" s="40">
        <v>42</v>
      </c>
      <c r="M28" s="41">
        <f t="shared" si="3"/>
        <v>100</v>
      </c>
      <c r="N28" s="40">
        <v>192</v>
      </c>
      <c r="O28" s="41">
        <f t="shared" si="4"/>
        <v>97.959183673469383</v>
      </c>
      <c r="P28" s="40">
        <v>335</v>
      </c>
      <c r="Q28" s="41">
        <f t="shared" si="5"/>
        <v>98.820058997050154</v>
      </c>
      <c r="R28" s="40">
        <v>222</v>
      </c>
      <c r="S28" s="41">
        <f t="shared" si="6"/>
        <v>93.670886075949369</v>
      </c>
      <c r="T28" s="40">
        <v>711</v>
      </c>
      <c r="U28" s="41">
        <f t="shared" si="7"/>
        <v>96.472184531886029</v>
      </c>
      <c r="V28" s="40">
        <v>81</v>
      </c>
      <c r="W28" s="41">
        <f t="shared" si="8"/>
        <v>98.780487804878049</v>
      </c>
      <c r="X28" s="40">
        <v>960</v>
      </c>
      <c r="Y28" s="41">
        <f t="shared" si="9"/>
        <v>91.254752851711032</v>
      </c>
      <c r="Z28" s="40">
        <v>166</v>
      </c>
      <c r="AA28" s="41">
        <f t="shared" si="10"/>
        <v>96.511627906976742</v>
      </c>
      <c r="AB28" s="40">
        <v>163</v>
      </c>
      <c r="AC28" s="41">
        <f t="shared" si="11"/>
        <v>99.390243902439025</v>
      </c>
      <c r="AD28" s="40">
        <v>714</v>
      </c>
      <c r="AE28" s="41">
        <f t="shared" si="12"/>
        <v>94.820717131474098</v>
      </c>
      <c r="AF28" s="40">
        <v>151</v>
      </c>
      <c r="AG28" s="41">
        <f t="shared" si="13"/>
        <v>94.968553459119491</v>
      </c>
      <c r="AH28" s="40">
        <v>126</v>
      </c>
      <c r="AI28" s="314">
        <f t="shared" si="14"/>
        <v>90.647482014388487</v>
      </c>
    </row>
    <row r="29" spans="1:35" ht="12" customHeight="1" x14ac:dyDescent="0.2">
      <c r="A29" s="196" t="s">
        <v>105</v>
      </c>
      <c r="B29" s="68">
        <v>387</v>
      </c>
      <c r="C29" s="85">
        <f t="shared" si="15"/>
        <v>78.340080971659916</v>
      </c>
      <c r="D29" s="68">
        <v>437</v>
      </c>
      <c r="E29" s="98">
        <f t="shared" si="15"/>
        <v>79.023508137432188</v>
      </c>
      <c r="F29" s="68">
        <v>259</v>
      </c>
      <c r="G29" s="98">
        <f t="shared" si="0"/>
        <v>55.579399141630901</v>
      </c>
      <c r="H29" s="68">
        <v>96</v>
      </c>
      <c r="I29" s="98">
        <f t="shared" si="1"/>
        <v>85.714285714285708</v>
      </c>
      <c r="J29" s="68">
        <v>37</v>
      </c>
      <c r="K29" s="98">
        <f t="shared" si="2"/>
        <v>97.368421052631575</v>
      </c>
      <c r="L29" s="68">
        <v>37</v>
      </c>
      <c r="M29" s="98">
        <f t="shared" si="3"/>
        <v>88.095238095238102</v>
      </c>
      <c r="N29" s="68">
        <v>176</v>
      </c>
      <c r="O29" s="98">
        <f t="shared" si="4"/>
        <v>89.795918367346943</v>
      </c>
      <c r="P29" s="68">
        <v>325</v>
      </c>
      <c r="Q29" s="98">
        <f t="shared" si="5"/>
        <v>95.87020648967551</v>
      </c>
      <c r="R29" s="68">
        <v>182</v>
      </c>
      <c r="S29" s="98">
        <f t="shared" si="6"/>
        <v>76.793248945147681</v>
      </c>
      <c r="T29" s="68">
        <v>644</v>
      </c>
      <c r="U29" s="98">
        <f t="shared" si="7"/>
        <v>87.381275440976935</v>
      </c>
      <c r="V29" s="68">
        <v>78</v>
      </c>
      <c r="W29" s="98">
        <f t="shared" si="8"/>
        <v>95.121951219512198</v>
      </c>
      <c r="X29" s="68">
        <v>695</v>
      </c>
      <c r="Y29" s="98">
        <f t="shared" si="9"/>
        <v>66.064638783269956</v>
      </c>
      <c r="Z29" s="68">
        <v>151</v>
      </c>
      <c r="AA29" s="98">
        <f t="shared" si="10"/>
        <v>87.79069767441861</v>
      </c>
      <c r="AB29" s="68">
        <v>152</v>
      </c>
      <c r="AC29" s="98">
        <f t="shared" si="11"/>
        <v>92.682926829268297</v>
      </c>
      <c r="AD29" s="68">
        <v>603</v>
      </c>
      <c r="AE29" s="98">
        <f t="shared" si="12"/>
        <v>80.079681274900395</v>
      </c>
      <c r="AF29" s="68">
        <v>126</v>
      </c>
      <c r="AG29" s="98">
        <f t="shared" si="13"/>
        <v>79.245283018867923</v>
      </c>
      <c r="AH29" s="68">
        <v>107</v>
      </c>
      <c r="AI29" s="317">
        <f t="shared" si="14"/>
        <v>76.978417266187051</v>
      </c>
    </row>
    <row r="30" spans="1:35" ht="12.75" customHeight="1" x14ac:dyDescent="0.2">
      <c r="B30" s="302"/>
      <c r="C30" s="302"/>
      <c r="D30" s="302"/>
      <c r="E30" s="302"/>
      <c r="F30" s="302"/>
      <c r="G30" s="302"/>
      <c r="H30" s="302"/>
      <c r="I30" s="302"/>
      <c r="J30" s="302"/>
      <c r="K30" s="302"/>
      <c r="L30" s="302"/>
      <c r="M30" s="302"/>
      <c r="O30" s="39"/>
      <c r="P30" s="39"/>
    </row>
    <row r="31" spans="1:35" ht="12.75" customHeight="1" x14ac:dyDescent="0.2">
      <c r="A31" s="310"/>
      <c r="B31" s="302"/>
      <c r="C31" s="302"/>
      <c r="D31" s="302"/>
      <c r="E31" s="304"/>
      <c r="F31" s="134"/>
      <c r="G31" s="134"/>
      <c r="H31" s="134"/>
      <c r="I31" s="134"/>
      <c r="J31" s="134"/>
      <c r="K31" s="134"/>
      <c r="L31" s="134"/>
      <c r="M31" s="134"/>
      <c r="O31" s="39"/>
      <c r="P31" s="39"/>
    </row>
    <row r="32" spans="1:35" x14ac:dyDescent="0.2">
      <c r="A32" s="522" t="s">
        <v>322</v>
      </c>
      <c r="B32" s="523"/>
      <c r="C32" s="523"/>
      <c r="D32" s="523"/>
      <c r="E32" s="524"/>
    </row>
    <row r="33" spans="1:33" ht="25.5" customHeight="1" x14ac:dyDescent="0.2">
      <c r="A33" s="522" t="s">
        <v>306</v>
      </c>
      <c r="B33" s="523"/>
      <c r="C33" s="523"/>
      <c r="D33" s="523"/>
      <c r="E33" s="524"/>
      <c r="F33" s="162"/>
      <c r="G33" s="162"/>
      <c r="H33" s="162"/>
      <c r="I33" s="162"/>
      <c r="J33" s="162"/>
      <c r="K33" s="162"/>
      <c r="L33" s="162"/>
      <c r="M33" s="162"/>
      <c r="O33" s="39"/>
      <c r="P33" s="39"/>
    </row>
    <row r="34" spans="1:33" ht="21.75" customHeight="1" x14ac:dyDescent="0.2">
      <c r="A34" s="522" t="s">
        <v>33</v>
      </c>
      <c r="B34" s="523"/>
      <c r="C34" s="523"/>
      <c r="D34" s="523"/>
      <c r="E34" s="524"/>
      <c r="F34" s="162"/>
      <c r="G34" s="162"/>
      <c r="H34" s="162"/>
      <c r="I34" s="162"/>
      <c r="J34" s="162"/>
      <c r="K34" s="162"/>
      <c r="L34" s="162"/>
      <c r="M34" s="162"/>
    </row>
    <row r="35" spans="1:33" s="48" customFormat="1" ht="36" customHeight="1" x14ac:dyDescent="0.2">
      <c r="A35" s="522" t="s">
        <v>158</v>
      </c>
      <c r="B35" s="523"/>
      <c r="C35" s="523"/>
      <c r="D35" s="523"/>
      <c r="E35" s="524"/>
      <c r="F35" s="162"/>
      <c r="G35" s="162"/>
      <c r="H35" s="162"/>
      <c r="I35" s="162"/>
      <c r="J35" s="162"/>
      <c r="O35" s="107"/>
      <c r="P35" s="107"/>
    </row>
    <row r="36" spans="1:33" s="48" customFormat="1" ht="15" customHeight="1" x14ac:dyDescent="0.2">
      <c r="A36" s="522" t="s">
        <v>227</v>
      </c>
      <c r="B36" s="523"/>
      <c r="C36" s="523"/>
      <c r="D36" s="523"/>
      <c r="E36" s="524"/>
      <c r="F36" s="12"/>
      <c r="G36" s="157"/>
      <c r="H36" s="157"/>
      <c r="I36" s="157"/>
      <c r="J36" s="157"/>
      <c r="O36" s="107"/>
      <c r="P36" s="107"/>
    </row>
    <row r="37" spans="1:33" ht="14.25" customHeight="1" x14ac:dyDescent="0.2">
      <c r="A37" s="522" t="s">
        <v>9</v>
      </c>
      <c r="B37" s="523"/>
      <c r="C37" s="523"/>
      <c r="D37" s="523"/>
      <c r="E37" s="524"/>
      <c r="F37" s="162"/>
      <c r="G37" s="162"/>
      <c r="H37" s="162"/>
      <c r="I37" s="162"/>
      <c r="J37" s="162"/>
      <c r="K37" s="162"/>
      <c r="L37" s="162"/>
      <c r="M37" s="162"/>
    </row>
    <row r="38" spans="1:33" x14ac:dyDescent="0.2">
      <c r="A38" s="600" t="s">
        <v>302</v>
      </c>
      <c r="B38" s="601"/>
      <c r="C38" s="601"/>
      <c r="D38" s="601"/>
      <c r="E38" s="602"/>
      <c r="F38" s="108"/>
      <c r="G38" s="108"/>
      <c r="H38" s="108"/>
      <c r="I38" s="108"/>
      <c r="J38" s="108"/>
      <c r="K38" s="108"/>
      <c r="L38" s="108"/>
      <c r="M38" s="108"/>
      <c r="N38" s="108"/>
      <c r="O38" s="113"/>
      <c r="P38" s="113"/>
      <c r="Q38" s="108"/>
      <c r="R38" s="108"/>
      <c r="S38" s="108"/>
      <c r="T38" s="108"/>
      <c r="U38" s="108"/>
      <c r="V38" s="108"/>
      <c r="W38" s="108"/>
      <c r="X38" s="127"/>
      <c r="Y38" s="108"/>
      <c r="Z38" s="108"/>
      <c r="AA38" s="108"/>
      <c r="AB38" s="108"/>
      <c r="AC38" s="108"/>
      <c r="AD38" s="108"/>
      <c r="AE38" s="108"/>
      <c r="AF38" s="108"/>
      <c r="AG38" s="108"/>
    </row>
    <row r="39" spans="1:33" x14ac:dyDescent="0.2">
      <c r="A39" s="350"/>
      <c r="B39" s="415"/>
      <c r="C39" s="411"/>
      <c r="D39" s="411"/>
      <c r="E39" s="412"/>
      <c r="F39" s="108"/>
      <c r="G39" s="108"/>
      <c r="H39" s="108"/>
      <c r="I39" s="108"/>
      <c r="J39" s="108"/>
      <c r="K39" s="108"/>
      <c r="L39" s="108"/>
      <c r="M39" s="108"/>
      <c r="N39" s="108"/>
      <c r="O39" s="113"/>
      <c r="P39" s="113"/>
      <c r="Q39" s="108"/>
      <c r="R39" s="108"/>
      <c r="S39" s="108"/>
      <c r="T39" s="108"/>
      <c r="U39" s="108"/>
      <c r="V39" s="108"/>
      <c r="W39" s="108"/>
      <c r="X39" s="108"/>
      <c r="Y39" s="108"/>
      <c r="Z39" s="108"/>
      <c r="AA39" s="108"/>
      <c r="AB39" s="108"/>
      <c r="AC39" s="108"/>
      <c r="AD39" s="108"/>
      <c r="AE39" s="108"/>
      <c r="AF39" s="108"/>
      <c r="AG39" s="108"/>
    </row>
    <row r="40" spans="1:33" x14ac:dyDescent="0.2">
      <c r="B40" s="109"/>
      <c r="C40" s="108"/>
      <c r="D40" s="108"/>
      <c r="E40" s="108"/>
      <c r="F40" s="108"/>
      <c r="G40" s="108"/>
      <c r="H40" s="108"/>
      <c r="I40" s="108"/>
      <c r="J40" s="108"/>
      <c r="K40" s="108"/>
      <c r="L40" s="108"/>
      <c r="M40" s="108"/>
      <c r="N40" s="108"/>
      <c r="O40" s="113"/>
      <c r="P40" s="113"/>
      <c r="Q40" s="108"/>
      <c r="R40" s="108"/>
      <c r="S40" s="108"/>
      <c r="T40" s="108"/>
      <c r="U40" s="108"/>
      <c r="V40" s="108"/>
      <c r="W40" s="108"/>
      <c r="X40" s="108"/>
      <c r="Y40" s="108"/>
      <c r="Z40" s="108"/>
      <c r="AA40" s="108"/>
      <c r="AB40" s="108"/>
      <c r="AC40" s="108"/>
      <c r="AD40" s="108"/>
      <c r="AE40" s="108"/>
      <c r="AF40" s="108"/>
      <c r="AG40" s="108"/>
    </row>
    <row r="41" spans="1:33" x14ac:dyDescent="0.2">
      <c r="B41" s="109"/>
      <c r="C41" s="108"/>
      <c r="D41" s="108"/>
      <c r="E41" s="108"/>
      <c r="F41" s="108"/>
      <c r="G41" s="108"/>
      <c r="H41" s="108"/>
      <c r="I41" s="108"/>
      <c r="J41" s="108"/>
      <c r="K41" s="108"/>
      <c r="L41" s="108"/>
      <c r="M41" s="108"/>
      <c r="N41" s="108"/>
      <c r="O41" s="113"/>
      <c r="P41" s="113"/>
      <c r="Q41" s="108"/>
      <c r="R41" s="108"/>
      <c r="S41" s="108"/>
      <c r="T41" s="108"/>
      <c r="U41" s="108"/>
      <c r="V41" s="108"/>
      <c r="W41" s="108"/>
      <c r="X41" s="108"/>
      <c r="Y41" s="108"/>
      <c r="Z41" s="108"/>
      <c r="AA41" s="108"/>
      <c r="AB41" s="108"/>
      <c r="AC41" s="108"/>
      <c r="AD41" s="108"/>
      <c r="AE41" s="108"/>
      <c r="AF41" s="108"/>
      <c r="AG41" s="108"/>
    </row>
    <row r="42" spans="1:33" x14ac:dyDescent="0.2">
      <c r="B42" s="109"/>
      <c r="C42" s="108"/>
      <c r="D42" s="108"/>
      <c r="E42" s="108"/>
      <c r="F42" s="108"/>
      <c r="G42" s="108"/>
      <c r="H42" s="108"/>
      <c r="I42" s="108"/>
      <c r="J42" s="108"/>
      <c r="K42" s="108"/>
      <c r="L42" s="108"/>
      <c r="M42" s="108"/>
      <c r="N42" s="108"/>
      <c r="O42" s="113"/>
      <c r="P42" s="113"/>
      <c r="Q42" s="108"/>
      <c r="R42" s="108"/>
      <c r="S42" s="108"/>
      <c r="T42" s="108"/>
      <c r="U42" s="108"/>
      <c r="V42" s="108"/>
      <c r="W42" s="108"/>
      <c r="X42" s="108"/>
      <c r="Y42" s="108"/>
      <c r="Z42" s="108"/>
      <c r="AA42" s="108"/>
      <c r="AB42" s="108"/>
      <c r="AC42" s="108"/>
      <c r="AD42" s="108"/>
      <c r="AE42" s="108"/>
      <c r="AF42" s="108"/>
      <c r="AG42" s="108"/>
    </row>
    <row r="43" spans="1:33" x14ac:dyDescent="0.2">
      <c r="B43" s="109"/>
      <c r="C43" s="108"/>
      <c r="D43" s="108"/>
      <c r="E43" s="108"/>
      <c r="F43" s="108"/>
      <c r="G43" s="108"/>
      <c r="H43" s="108"/>
      <c r="I43" s="108"/>
      <c r="J43" s="108"/>
      <c r="K43" s="108"/>
      <c r="L43" s="108"/>
      <c r="M43" s="108"/>
      <c r="N43" s="108"/>
      <c r="O43" s="113"/>
      <c r="P43" s="113"/>
      <c r="Q43" s="108"/>
      <c r="R43" s="108"/>
      <c r="S43" s="108"/>
      <c r="T43" s="108"/>
      <c r="U43" s="108"/>
      <c r="V43" s="108"/>
      <c r="W43" s="108"/>
      <c r="X43" s="108"/>
      <c r="Y43" s="108"/>
      <c r="Z43" s="108"/>
      <c r="AA43" s="108"/>
      <c r="AB43" s="108"/>
      <c r="AC43" s="108"/>
      <c r="AD43" s="108"/>
      <c r="AE43" s="108"/>
      <c r="AF43" s="108"/>
      <c r="AG43" s="108"/>
    </row>
    <row r="44" spans="1:33" x14ac:dyDescent="0.2">
      <c r="B44" s="109"/>
      <c r="C44" s="108"/>
      <c r="D44" s="108"/>
      <c r="E44" s="108"/>
      <c r="F44" s="108"/>
      <c r="G44" s="108"/>
      <c r="H44" s="108"/>
      <c r="I44" s="108"/>
      <c r="J44" s="108"/>
      <c r="K44" s="108"/>
      <c r="L44" s="108"/>
      <c r="M44" s="108"/>
      <c r="N44" s="108"/>
      <c r="O44" s="113"/>
      <c r="P44" s="113"/>
      <c r="Q44" s="108"/>
      <c r="R44" s="108"/>
      <c r="S44" s="108"/>
      <c r="T44" s="108"/>
      <c r="U44" s="108"/>
      <c r="V44" s="108"/>
      <c r="W44" s="108"/>
      <c r="X44" s="108"/>
      <c r="Y44" s="108"/>
      <c r="Z44" s="108"/>
      <c r="AA44" s="108"/>
      <c r="AB44" s="108"/>
      <c r="AC44" s="108"/>
      <c r="AD44" s="108"/>
      <c r="AE44" s="108"/>
      <c r="AF44" s="108"/>
      <c r="AG44" s="108"/>
    </row>
    <row r="45" spans="1:33" x14ac:dyDescent="0.2">
      <c r="B45" s="109"/>
      <c r="C45" s="108"/>
      <c r="D45" s="108"/>
      <c r="E45" s="108"/>
      <c r="F45" s="108"/>
      <c r="G45" s="108"/>
      <c r="H45" s="108"/>
      <c r="I45" s="108"/>
      <c r="J45" s="108"/>
      <c r="K45" s="108"/>
      <c r="L45" s="108"/>
      <c r="M45" s="108"/>
      <c r="N45" s="108"/>
      <c r="O45" s="113"/>
      <c r="P45" s="113"/>
      <c r="Q45" s="108"/>
      <c r="R45" s="108"/>
      <c r="S45" s="108"/>
      <c r="T45" s="108"/>
      <c r="U45" s="108"/>
      <c r="V45" s="108"/>
      <c r="W45" s="108"/>
      <c r="X45" s="108"/>
      <c r="Y45" s="108"/>
      <c r="Z45" s="108"/>
      <c r="AA45" s="108"/>
      <c r="AB45" s="108"/>
      <c r="AC45" s="108"/>
      <c r="AD45" s="108"/>
      <c r="AE45" s="108"/>
      <c r="AF45" s="108"/>
      <c r="AG45" s="108"/>
    </row>
    <row r="46" spans="1:33" x14ac:dyDescent="0.2">
      <c r="B46" s="109"/>
      <c r="C46" s="108"/>
      <c r="D46" s="108"/>
      <c r="E46" s="108"/>
      <c r="F46" s="108"/>
      <c r="G46" s="108"/>
      <c r="H46" s="108"/>
      <c r="I46" s="108"/>
      <c r="J46" s="108"/>
      <c r="K46" s="108"/>
      <c r="L46" s="108"/>
      <c r="M46" s="108"/>
      <c r="N46" s="108"/>
      <c r="O46" s="113"/>
      <c r="P46" s="113"/>
      <c r="Q46" s="108"/>
      <c r="R46" s="108"/>
      <c r="S46" s="108"/>
      <c r="T46" s="108"/>
      <c r="U46" s="108"/>
      <c r="V46" s="108"/>
      <c r="W46" s="108"/>
      <c r="X46" s="108"/>
      <c r="Y46" s="108"/>
      <c r="Z46" s="108"/>
      <c r="AA46" s="108"/>
      <c r="AB46" s="108"/>
      <c r="AC46" s="108"/>
      <c r="AD46" s="108"/>
      <c r="AE46" s="108"/>
      <c r="AF46" s="108"/>
      <c r="AG46" s="108"/>
    </row>
    <row r="47" spans="1:33" x14ac:dyDescent="0.2">
      <c r="B47" s="109"/>
      <c r="C47" s="108"/>
      <c r="D47" s="108"/>
      <c r="E47" s="108"/>
      <c r="F47" s="108"/>
      <c r="G47" s="108"/>
      <c r="H47" s="108"/>
      <c r="I47" s="108"/>
      <c r="J47" s="108"/>
      <c r="K47" s="108"/>
      <c r="L47" s="108"/>
      <c r="M47" s="108"/>
      <c r="N47" s="108"/>
      <c r="O47" s="113"/>
      <c r="P47" s="113"/>
      <c r="Q47" s="108"/>
      <c r="R47" s="108"/>
      <c r="S47" s="108"/>
      <c r="T47" s="108"/>
      <c r="U47" s="108"/>
      <c r="V47" s="108"/>
      <c r="W47" s="108"/>
      <c r="X47" s="108"/>
      <c r="Y47" s="108"/>
      <c r="Z47" s="108"/>
      <c r="AA47" s="108"/>
      <c r="AB47" s="108"/>
      <c r="AC47" s="108"/>
      <c r="AD47" s="108"/>
      <c r="AE47" s="108"/>
      <c r="AF47" s="108"/>
      <c r="AG47" s="108"/>
    </row>
    <row r="48" spans="1:33" x14ac:dyDescent="0.2">
      <c r="B48" s="109"/>
      <c r="C48" s="108"/>
      <c r="D48" s="108"/>
      <c r="E48" s="108"/>
      <c r="F48" s="108"/>
      <c r="G48" s="108"/>
      <c r="H48" s="108"/>
      <c r="I48" s="108"/>
      <c r="J48" s="108"/>
      <c r="K48" s="108"/>
      <c r="L48" s="108"/>
      <c r="M48" s="108"/>
      <c r="N48" s="108"/>
      <c r="O48" s="113"/>
      <c r="P48" s="113"/>
      <c r="Q48" s="108"/>
      <c r="R48" s="108"/>
      <c r="S48" s="108"/>
      <c r="T48" s="108"/>
      <c r="U48" s="108"/>
      <c r="V48" s="108"/>
      <c r="W48" s="108"/>
      <c r="X48" s="108"/>
      <c r="Y48" s="108"/>
      <c r="Z48" s="108"/>
      <c r="AA48" s="108"/>
      <c r="AB48" s="108"/>
      <c r="AC48" s="108"/>
      <c r="AD48" s="108"/>
      <c r="AE48" s="108"/>
      <c r="AF48" s="108"/>
      <c r="AG48" s="108"/>
    </row>
    <row r="49" spans="2:33" x14ac:dyDescent="0.2">
      <c r="B49" s="109"/>
      <c r="C49" s="108"/>
      <c r="D49" s="108"/>
      <c r="E49" s="108"/>
      <c r="F49" s="108"/>
      <c r="G49" s="108"/>
      <c r="H49" s="108"/>
      <c r="I49" s="108"/>
      <c r="J49" s="108"/>
      <c r="K49" s="108"/>
      <c r="L49" s="108"/>
      <c r="M49" s="108"/>
      <c r="N49" s="108"/>
      <c r="O49" s="113"/>
      <c r="P49" s="113"/>
      <c r="Q49" s="108"/>
      <c r="R49" s="108"/>
      <c r="S49" s="108"/>
      <c r="T49" s="108"/>
      <c r="U49" s="108"/>
      <c r="V49" s="108"/>
      <c r="W49" s="108"/>
      <c r="X49" s="108"/>
      <c r="Y49" s="108"/>
      <c r="Z49" s="108"/>
      <c r="AA49" s="108"/>
      <c r="AB49" s="108"/>
      <c r="AC49" s="108"/>
      <c r="AD49" s="108"/>
      <c r="AE49" s="108"/>
      <c r="AF49" s="108"/>
      <c r="AG49" s="108"/>
    </row>
    <row r="50" spans="2:33" x14ac:dyDescent="0.2">
      <c r="B50" s="109"/>
      <c r="C50" s="108"/>
      <c r="D50" s="108"/>
      <c r="E50" s="108"/>
      <c r="F50" s="108"/>
      <c r="G50" s="108"/>
      <c r="H50" s="108"/>
      <c r="I50" s="108"/>
      <c r="J50" s="108"/>
      <c r="K50" s="108"/>
      <c r="L50" s="108"/>
      <c r="M50" s="108"/>
      <c r="N50" s="108"/>
      <c r="O50" s="113"/>
      <c r="P50" s="113"/>
      <c r="Q50" s="108"/>
      <c r="R50" s="108"/>
      <c r="S50" s="108"/>
      <c r="T50" s="108"/>
      <c r="U50" s="108"/>
      <c r="V50" s="108"/>
      <c r="W50" s="108"/>
      <c r="X50" s="108"/>
      <c r="Y50" s="108"/>
      <c r="Z50" s="108"/>
      <c r="AA50" s="108"/>
      <c r="AB50" s="108"/>
      <c r="AC50" s="108"/>
      <c r="AD50" s="108"/>
      <c r="AE50" s="108"/>
      <c r="AF50" s="108"/>
      <c r="AG50" s="108"/>
    </row>
    <row r="51" spans="2:33" x14ac:dyDescent="0.2">
      <c r="B51" s="109"/>
      <c r="C51" s="108"/>
      <c r="D51" s="108"/>
      <c r="E51" s="108"/>
      <c r="F51" s="108"/>
      <c r="G51" s="108"/>
      <c r="H51" s="108"/>
      <c r="I51" s="108"/>
      <c r="J51" s="108"/>
      <c r="K51" s="108"/>
      <c r="L51" s="108"/>
      <c r="M51" s="108"/>
      <c r="N51" s="108"/>
      <c r="O51" s="113"/>
      <c r="P51" s="113"/>
      <c r="Q51" s="108"/>
      <c r="R51" s="108"/>
      <c r="S51" s="108"/>
      <c r="T51" s="108"/>
      <c r="U51" s="108"/>
      <c r="V51" s="108"/>
      <c r="W51" s="108"/>
      <c r="X51" s="108"/>
      <c r="Y51" s="108"/>
      <c r="Z51" s="108"/>
      <c r="AA51" s="108"/>
      <c r="AB51" s="108"/>
      <c r="AC51" s="108"/>
      <c r="AD51" s="108"/>
      <c r="AE51" s="108"/>
      <c r="AF51" s="108"/>
      <c r="AG51" s="108"/>
    </row>
    <row r="52" spans="2:33" x14ac:dyDescent="0.2">
      <c r="B52" s="109"/>
      <c r="C52" s="108"/>
      <c r="D52" s="108"/>
      <c r="E52" s="108"/>
      <c r="F52" s="108"/>
      <c r="G52" s="108"/>
      <c r="H52" s="108"/>
      <c r="I52" s="108"/>
      <c r="J52" s="108"/>
      <c r="K52" s="108"/>
      <c r="L52" s="108"/>
      <c r="M52" s="108"/>
      <c r="N52" s="108"/>
      <c r="O52" s="113"/>
      <c r="P52" s="113"/>
      <c r="Q52" s="108"/>
      <c r="R52" s="108"/>
      <c r="S52" s="108"/>
      <c r="T52" s="108"/>
      <c r="U52" s="108"/>
      <c r="V52" s="108"/>
      <c r="W52" s="108"/>
      <c r="X52" s="108"/>
      <c r="Y52" s="108"/>
      <c r="Z52" s="108"/>
      <c r="AA52" s="108"/>
      <c r="AB52" s="108"/>
      <c r="AC52" s="108"/>
      <c r="AD52" s="108"/>
      <c r="AE52" s="108"/>
      <c r="AF52" s="108"/>
      <c r="AG52" s="108"/>
    </row>
    <row r="53" spans="2:33" x14ac:dyDescent="0.2">
      <c r="B53" s="109"/>
      <c r="C53" s="108"/>
      <c r="D53" s="108"/>
      <c r="E53" s="108"/>
      <c r="F53" s="108"/>
      <c r="G53" s="108"/>
      <c r="H53" s="108"/>
      <c r="I53" s="108"/>
      <c r="J53" s="108"/>
      <c r="K53" s="108"/>
      <c r="L53" s="108"/>
      <c r="M53" s="108"/>
      <c r="N53" s="108"/>
      <c r="O53" s="113"/>
      <c r="P53" s="113"/>
      <c r="Q53" s="108"/>
      <c r="R53" s="108"/>
      <c r="S53" s="108"/>
    </row>
    <row r="54" spans="2:33" x14ac:dyDescent="0.2">
      <c r="B54" s="109"/>
      <c r="C54" s="108"/>
      <c r="D54" s="108"/>
      <c r="E54" s="108"/>
      <c r="F54" s="108"/>
      <c r="G54" s="108"/>
      <c r="H54" s="108"/>
      <c r="I54" s="108"/>
      <c r="J54" s="108"/>
      <c r="K54" s="108"/>
      <c r="L54" s="108"/>
      <c r="M54" s="108"/>
      <c r="N54" s="108"/>
      <c r="O54" s="113"/>
      <c r="P54" s="113"/>
      <c r="Q54" s="108"/>
      <c r="R54" s="108"/>
      <c r="S54" s="108"/>
    </row>
    <row r="55" spans="2:33" x14ac:dyDescent="0.2">
      <c r="B55" s="109"/>
      <c r="C55" s="108"/>
      <c r="D55" s="108"/>
      <c r="E55" s="108"/>
      <c r="F55" s="108"/>
      <c r="G55" s="108"/>
      <c r="H55" s="108"/>
      <c r="I55" s="108"/>
      <c r="J55" s="108"/>
      <c r="K55" s="108"/>
      <c r="L55" s="108"/>
      <c r="M55" s="108"/>
      <c r="N55" s="108"/>
      <c r="O55" s="113"/>
      <c r="P55" s="113"/>
      <c r="Q55" s="108"/>
      <c r="R55" s="108"/>
      <c r="S55" s="108"/>
    </row>
    <row r="56" spans="2:33" x14ac:dyDescent="0.2">
      <c r="B56" s="109"/>
      <c r="C56" s="108"/>
      <c r="D56" s="108"/>
      <c r="E56" s="108"/>
      <c r="F56" s="108"/>
      <c r="G56" s="108"/>
      <c r="H56" s="108"/>
      <c r="I56" s="108"/>
      <c r="J56" s="108"/>
      <c r="K56" s="108"/>
      <c r="L56" s="108"/>
      <c r="M56" s="108"/>
      <c r="N56" s="108"/>
      <c r="O56" s="113"/>
      <c r="P56" s="113"/>
      <c r="Q56" s="108"/>
      <c r="R56" s="108"/>
      <c r="S56" s="108"/>
    </row>
    <row r="57" spans="2:33" x14ac:dyDescent="0.2">
      <c r="B57" s="109"/>
      <c r="C57" s="108"/>
      <c r="D57" s="108"/>
      <c r="E57" s="108"/>
      <c r="F57" s="108"/>
      <c r="G57" s="108"/>
      <c r="H57" s="108"/>
      <c r="I57" s="108"/>
      <c r="J57" s="108"/>
      <c r="K57" s="108"/>
      <c r="L57" s="108"/>
      <c r="M57" s="108"/>
      <c r="N57" s="108"/>
      <c r="O57" s="113"/>
      <c r="P57" s="113"/>
      <c r="Q57" s="108"/>
      <c r="R57" s="108"/>
      <c r="S57" s="108"/>
    </row>
    <row r="58" spans="2:33" x14ac:dyDescent="0.2">
      <c r="B58" s="109"/>
      <c r="C58" s="108"/>
      <c r="D58" s="108"/>
      <c r="E58" s="108"/>
      <c r="F58" s="108"/>
      <c r="G58" s="108"/>
      <c r="H58" s="108"/>
      <c r="I58" s="108"/>
      <c r="J58" s="108"/>
      <c r="K58" s="108"/>
      <c r="L58" s="108"/>
      <c r="M58" s="108"/>
      <c r="N58" s="108"/>
      <c r="O58" s="113"/>
      <c r="P58" s="113"/>
      <c r="Q58" s="108"/>
      <c r="R58" s="108"/>
      <c r="S58" s="108"/>
    </row>
    <row r="59" spans="2:33" x14ac:dyDescent="0.2">
      <c r="B59" s="109"/>
      <c r="C59" s="108"/>
      <c r="D59" s="108"/>
      <c r="E59" s="108"/>
      <c r="F59" s="108"/>
      <c r="G59" s="108"/>
      <c r="H59" s="108"/>
      <c r="I59" s="108"/>
      <c r="J59" s="108"/>
      <c r="K59" s="108"/>
      <c r="L59" s="108"/>
      <c r="M59" s="108"/>
      <c r="N59" s="108"/>
      <c r="O59" s="113"/>
      <c r="P59" s="113"/>
      <c r="Q59" s="108"/>
      <c r="R59" s="108"/>
      <c r="S59" s="108"/>
    </row>
    <row r="60" spans="2:33" x14ac:dyDescent="0.2">
      <c r="B60" s="109"/>
      <c r="C60" s="108"/>
      <c r="D60" s="108"/>
      <c r="E60" s="108"/>
      <c r="F60" s="108"/>
      <c r="G60" s="108"/>
      <c r="H60" s="108"/>
      <c r="I60" s="108"/>
      <c r="J60" s="108"/>
      <c r="K60" s="108"/>
      <c r="L60" s="108"/>
      <c r="M60" s="108"/>
      <c r="N60" s="108"/>
      <c r="O60" s="113"/>
      <c r="P60" s="113"/>
      <c r="Q60" s="108"/>
      <c r="R60" s="108"/>
      <c r="S60" s="108"/>
    </row>
    <row r="61" spans="2:33" x14ac:dyDescent="0.2">
      <c r="B61" s="109"/>
      <c r="C61" s="108"/>
      <c r="D61" s="108"/>
      <c r="E61" s="108"/>
      <c r="F61" s="108"/>
      <c r="G61" s="108"/>
      <c r="H61" s="108"/>
      <c r="I61" s="108"/>
      <c r="J61" s="108"/>
      <c r="K61" s="108"/>
      <c r="L61" s="108"/>
      <c r="M61" s="108"/>
      <c r="N61" s="108"/>
      <c r="O61" s="113"/>
      <c r="P61" s="113"/>
      <c r="Q61" s="108"/>
      <c r="R61" s="108"/>
      <c r="S61" s="108"/>
    </row>
    <row r="62" spans="2:33" x14ac:dyDescent="0.2">
      <c r="B62" s="109"/>
      <c r="C62" s="108"/>
      <c r="D62" s="108"/>
      <c r="E62" s="108"/>
      <c r="F62" s="108"/>
      <c r="G62" s="108"/>
      <c r="H62" s="108"/>
      <c r="I62" s="108"/>
      <c r="J62" s="108"/>
      <c r="K62" s="108"/>
      <c r="L62" s="108"/>
      <c r="M62" s="108"/>
      <c r="N62" s="108"/>
      <c r="O62" s="113"/>
      <c r="P62" s="113"/>
      <c r="Q62" s="108"/>
      <c r="R62" s="108"/>
      <c r="S62" s="108"/>
    </row>
    <row r="63" spans="2:33" x14ac:dyDescent="0.2">
      <c r="B63" s="109"/>
      <c r="C63" s="108"/>
      <c r="D63" s="108"/>
      <c r="E63" s="108"/>
      <c r="F63" s="108"/>
      <c r="G63" s="108"/>
      <c r="H63" s="108"/>
      <c r="I63" s="108"/>
      <c r="J63" s="108"/>
      <c r="K63" s="108"/>
      <c r="L63" s="108"/>
      <c r="M63" s="108"/>
      <c r="N63" s="108"/>
      <c r="O63" s="113"/>
      <c r="P63" s="113"/>
      <c r="Q63" s="108"/>
      <c r="R63" s="108"/>
      <c r="S63" s="108"/>
    </row>
    <row r="64" spans="2:33" x14ac:dyDescent="0.2">
      <c r="B64" s="109"/>
      <c r="C64" s="108"/>
      <c r="D64" s="108"/>
      <c r="E64" s="108"/>
      <c r="F64" s="108"/>
      <c r="G64" s="108"/>
      <c r="H64" s="108"/>
      <c r="I64" s="108"/>
      <c r="J64" s="108"/>
      <c r="K64" s="108"/>
      <c r="L64" s="108"/>
      <c r="M64" s="108"/>
      <c r="N64" s="108"/>
      <c r="O64" s="113"/>
      <c r="P64" s="113"/>
      <c r="Q64" s="108"/>
      <c r="R64" s="108"/>
      <c r="S64" s="108"/>
    </row>
    <row r="65" spans="2:19" x14ac:dyDescent="0.2">
      <c r="B65" s="109"/>
      <c r="C65" s="108"/>
      <c r="D65" s="108"/>
      <c r="E65" s="108"/>
      <c r="F65" s="108"/>
      <c r="G65" s="108"/>
      <c r="H65" s="108"/>
      <c r="I65" s="108"/>
      <c r="J65" s="108"/>
      <c r="K65" s="108"/>
      <c r="L65" s="108"/>
      <c r="M65" s="108"/>
      <c r="N65" s="108"/>
      <c r="O65" s="113"/>
      <c r="P65" s="113"/>
      <c r="Q65" s="108"/>
      <c r="R65" s="108"/>
      <c r="S65" s="108"/>
    </row>
    <row r="66" spans="2:19" x14ac:dyDescent="0.2">
      <c r="B66" s="109"/>
      <c r="C66" s="108"/>
      <c r="D66" s="108"/>
      <c r="E66" s="108"/>
      <c r="F66" s="108"/>
      <c r="G66" s="108"/>
      <c r="H66" s="108"/>
      <c r="I66" s="108"/>
      <c r="J66" s="108"/>
      <c r="K66" s="108"/>
      <c r="L66" s="108"/>
      <c r="M66" s="108"/>
      <c r="N66" s="108"/>
      <c r="O66" s="113"/>
      <c r="P66" s="113"/>
      <c r="Q66" s="108"/>
      <c r="R66" s="108"/>
      <c r="S66" s="108"/>
    </row>
  </sheetData>
  <mergeCells count="34">
    <mergeCell ref="A38:E38"/>
    <mergeCell ref="A11:E11"/>
    <mergeCell ref="A12:E12"/>
    <mergeCell ref="A32:E32"/>
    <mergeCell ref="A33:E33"/>
    <mergeCell ref="A34:E34"/>
    <mergeCell ref="A15:A16"/>
    <mergeCell ref="A35:E35"/>
    <mergeCell ref="A36:E36"/>
    <mergeCell ref="A37:E37"/>
    <mergeCell ref="AH15:AI15"/>
    <mergeCell ref="AD15:AE15"/>
    <mergeCell ref="D15:E15"/>
    <mergeCell ref="AF15:AG15"/>
    <mergeCell ref="F15:G15"/>
    <mergeCell ref="AB15:AC15"/>
    <mergeCell ref="T15:U15"/>
    <mergeCell ref="V15:W15"/>
    <mergeCell ref="X15:Y15"/>
    <mergeCell ref="Z15:AA15"/>
    <mergeCell ref="J15:K15"/>
    <mergeCell ref="H15:I15"/>
    <mergeCell ref="A1:A5"/>
    <mergeCell ref="A6:E6"/>
    <mergeCell ref="L15:M15"/>
    <mergeCell ref="B15:C15"/>
    <mergeCell ref="B14:T14"/>
    <mergeCell ref="N15:O15"/>
    <mergeCell ref="P15:Q15"/>
    <mergeCell ref="R15:S15"/>
    <mergeCell ref="A7:E7"/>
    <mergeCell ref="A8:E8"/>
    <mergeCell ref="A9:E9"/>
    <mergeCell ref="A10:E10"/>
  </mergeCells>
  <hyperlinks>
    <hyperlink ref="AI13" location="Contenido!A1" display="Volver al contenido"/>
  </hyperlinks>
  <pageMargins left="0.75" right="0.75" top="1" bottom="1" header="0" footer="0"/>
  <headerFooter alignWithMargins="0"/>
  <ignoredErrors>
    <ignoredError sqref="C29 G29 I29 C18 E18 G18 I18 K18 M18 O18 Q18 S18 U18 W18 Y18 AA18 AC18 AE18 AG18 C19 E19 G19 I19 K19 M19 O19 Q19 S19 U19 W19 Y19 AA19 AC19 AE19 AG19 C20 E20 G20 I20 K20 M20 O20 Q20 S20 U20 W20 Y20 AA20 AC20 AE20 AG20 C21 E21 G21 I21 K21 M21 O21 Q21 S21 U21 W21 Y21 AA21 AC21 AE21 AG21 C22 E22 G22 I22 K22 M22 O22 Q22 S22 U22 W22 Y22 AA22 AC22 AE22 AG22 C23 E23 G23 I23 K23 M23 O23 Q23 S23 U23 W23 Y23 AA23 AC23 AE23 AG23 C24 E24 G24 I24 K24 M24 O24 Q24 S24 U24 W24 Y24 AA24 AC24 AE24 AG24 C25 E25 G25 I25 K25 M25 O25 Q25 S25 U25 W25 Y25 AA25 AC25 AE25 AG25 C26 E26 G26 I26 K26 M26 O26 Q26 S26 U26 W26 Y26 AA26 AC26 AE26 AG26 C27 E27 G27 I27 K27 M27 O27 Q27 S27 U27 W27 Y27 AA27 AC27 AE27 AG27 C28 E28 G28 I28 K28 M28 O28 Q28 S28 U28 W28 Y28 AA28 AC28 AE28 AG28 E29 K29 M29 O29 Q29 S29 U29 W29 Y29 AA29 AC29 AE29 AG29" formula="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2"/>
  <sheetViews>
    <sheetView zoomScaleNormal="100" workbookViewId="0">
      <selection activeCell="H29" sqref="H29"/>
    </sheetView>
  </sheetViews>
  <sheetFormatPr baseColWidth="10" defaultColWidth="13.42578125" defaultRowHeight="12.75" x14ac:dyDescent="0.2"/>
  <cols>
    <col min="1" max="1" width="41.42578125" style="39" bestFit="1" customWidth="1"/>
    <col min="2" max="14" width="15.7109375" style="39" customWidth="1"/>
    <col min="15" max="16" width="15.7109375" style="47" customWidth="1"/>
    <col min="17" max="35" width="15.7109375" style="39" customWidth="1"/>
    <col min="36" max="37" width="11.42578125" style="39" customWidth="1"/>
    <col min="38" max="16384" width="13.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2.25" customHeight="1" x14ac:dyDescent="0.2">
      <c r="A6" s="576" t="s">
        <v>263</v>
      </c>
      <c r="B6" s="577"/>
      <c r="C6" s="577"/>
      <c r="D6" s="577"/>
      <c r="E6" s="578"/>
    </row>
    <row r="7" spans="1:35" x14ac:dyDescent="0.2">
      <c r="A7" s="579" t="s">
        <v>130</v>
      </c>
      <c r="B7" s="580"/>
      <c r="C7" s="580"/>
      <c r="D7" s="580"/>
      <c r="E7" s="581"/>
      <c r="F7" s="132"/>
      <c r="G7" s="132"/>
      <c r="H7" s="132"/>
      <c r="I7" s="132"/>
      <c r="J7" s="132"/>
      <c r="K7" s="132"/>
      <c r="L7" s="132"/>
      <c r="M7" s="132"/>
      <c r="N7" s="132"/>
      <c r="O7" s="378"/>
      <c r="P7" s="378"/>
      <c r="Q7" s="132"/>
      <c r="R7" s="132"/>
      <c r="S7" s="132"/>
      <c r="T7" s="132"/>
      <c r="U7" s="132"/>
    </row>
    <row r="8" spans="1:35" ht="13.5" x14ac:dyDescent="0.2">
      <c r="A8" s="579" t="s">
        <v>310</v>
      </c>
      <c r="B8" s="580"/>
      <c r="C8" s="580"/>
      <c r="D8" s="580"/>
      <c r="E8" s="581"/>
      <c r="F8" s="132"/>
      <c r="G8" s="132"/>
      <c r="H8" s="132"/>
      <c r="I8" s="132"/>
      <c r="J8" s="132"/>
      <c r="K8" s="132"/>
      <c r="L8" s="132"/>
      <c r="M8" s="132"/>
      <c r="N8" s="132"/>
      <c r="O8" s="378"/>
      <c r="P8" s="378"/>
      <c r="Q8" s="132"/>
      <c r="R8" s="132"/>
      <c r="S8" s="132"/>
      <c r="T8" s="132"/>
      <c r="U8" s="132"/>
    </row>
    <row r="9" spans="1:35" x14ac:dyDescent="0.2">
      <c r="A9" s="579" t="s">
        <v>208</v>
      </c>
      <c r="B9" s="580"/>
      <c r="C9" s="580"/>
      <c r="D9" s="580"/>
      <c r="E9" s="581"/>
      <c r="F9" s="365"/>
      <c r="G9" s="365"/>
      <c r="H9" s="365"/>
      <c r="I9" s="365"/>
      <c r="J9" s="365"/>
      <c r="K9" s="365"/>
      <c r="L9" s="365"/>
      <c r="M9" s="365"/>
      <c r="N9" s="132"/>
      <c r="O9" s="378"/>
      <c r="P9" s="378"/>
      <c r="Q9" s="132"/>
      <c r="R9" s="132"/>
      <c r="S9" s="132"/>
      <c r="T9" s="132"/>
      <c r="U9" s="132"/>
    </row>
    <row r="10" spans="1:35" ht="26.25" customHeight="1" x14ac:dyDescent="0.2">
      <c r="A10" s="623" t="s">
        <v>129</v>
      </c>
      <c r="B10" s="624"/>
      <c r="C10" s="624"/>
      <c r="D10" s="624"/>
      <c r="E10" s="625"/>
      <c r="F10" s="366"/>
      <c r="G10" s="366"/>
      <c r="H10" s="366"/>
      <c r="I10" s="366"/>
      <c r="J10" s="366"/>
      <c r="K10" s="366"/>
      <c r="L10" s="366"/>
      <c r="M10" s="366"/>
      <c r="N10" s="132"/>
      <c r="O10" s="378"/>
      <c r="P10" s="378"/>
      <c r="Q10" s="132"/>
      <c r="R10" s="132"/>
      <c r="S10" s="132"/>
      <c r="T10" s="132"/>
      <c r="U10" s="132"/>
    </row>
    <row r="11" spans="1:35" ht="12.75" customHeight="1" x14ac:dyDescent="0.2">
      <c r="A11" s="579" t="s">
        <v>1</v>
      </c>
      <c r="B11" s="580"/>
      <c r="C11" s="580"/>
      <c r="D11" s="580"/>
      <c r="E11" s="581"/>
      <c r="F11" s="367"/>
      <c r="G11" s="367"/>
      <c r="H11" s="367"/>
      <c r="I11" s="367"/>
      <c r="J11" s="367"/>
      <c r="K11" s="367"/>
      <c r="L11" s="367"/>
      <c r="M11" s="367"/>
      <c r="N11" s="132"/>
      <c r="O11" s="378"/>
      <c r="P11" s="378"/>
      <c r="Q11" s="132"/>
      <c r="R11" s="132"/>
      <c r="S11" s="132"/>
      <c r="T11" s="132"/>
      <c r="U11" s="132"/>
    </row>
    <row r="12" spans="1:35" x14ac:dyDescent="0.2">
      <c r="A12" s="582">
        <v>2017</v>
      </c>
      <c r="B12" s="583"/>
      <c r="C12" s="583"/>
      <c r="D12" s="583"/>
      <c r="E12" s="584"/>
      <c r="F12" s="320"/>
      <c r="G12" s="320"/>
      <c r="H12" s="320"/>
      <c r="I12" s="320"/>
      <c r="J12" s="320"/>
      <c r="K12" s="320"/>
      <c r="L12" s="320"/>
      <c r="M12" s="320"/>
      <c r="N12" s="132"/>
      <c r="O12" s="378"/>
      <c r="P12" s="378"/>
      <c r="Q12" s="132"/>
      <c r="R12" s="132"/>
      <c r="S12" s="132"/>
      <c r="T12" s="132"/>
      <c r="U12" s="132"/>
    </row>
    <row r="13" spans="1:35" x14ac:dyDescent="0.2">
      <c r="A13" s="330"/>
      <c r="B13" s="132"/>
      <c r="C13" s="132"/>
      <c r="D13" s="132"/>
      <c r="E13" s="132"/>
      <c r="F13" s="132"/>
      <c r="G13" s="132"/>
      <c r="H13" s="132"/>
      <c r="I13" s="132"/>
      <c r="J13" s="132"/>
      <c r="K13" s="132"/>
      <c r="L13" s="132"/>
      <c r="M13" s="132"/>
      <c r="N13" s="132"/>
      <c r="O13" s="378"/>
      <c r="P13" s="378"/>
      <c r="Q13" s="132"/>
      <c r="R13" s="132"/>
      <c r="S13" s="132"/>
      <c r="T13" s="132"/>
      <c r="U13" s="132"/>
      <c r="AI13" s="363" t="s">
        <v>209</v>
      </c>
    </row>
    <row r="14" spans="1:35" ht="12.7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91"/>
      <c r="V14" s="106"/>
      <c r="W14" s="106"/>
      <c r="X14" s="106"/>
      <c r="Y14" s="106"/>
      <c r="Z14" s="106"/>
      <c r="AA14" s="106"/>
      <c r="AB14" s="106"/>
      <c r="AC14" s="106"/>
      <c r="AD14" s="106"/>
      <c r="AE14" s="106"/>
      <c r="AF14" s="106"/>
      <c r="AG14" s="106"/>
      <c r="AH14" s="106"/>
      <c r="AI14" s="318"/>
    </row>
    <row r="15" spans="1:35" ht="46.5" customHeight="1" x14ac:dyDescent="0.2">
      <c r="A15" s="609" t="s">
        <v>118</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s="132" customFormat="1" ht="26.25" customHeight="1" x14ac:dyDescent="0.2">
      <c r="A16" s="610"/>
      <c r="B16" s="97" t="s">
        <v>121</v>
      </c>
      <c r="C16" s="97" t="s">
        <v>203</v>
      </c>
      <c r="D16" s="97" t="s">
        <v>121</v>
      </c>
      <c r="E16" s="97" t="s">
        <v>203</v>
      </c>
      <c r="F16" s="97" t="s">
        <v>121</v>
      </c>
      <c r="G16" s="97" t="s">
        <v>203</v>
      </c>
      <c r="H16" s="97" t="s">
        <v>121</v>
      </c>
      <c r="I16" s="97" t="s">
        <v>203</v>
      </c>
      <c r="J16" s="97" t="s">
        <v>121</v>
      </c>
      <c r="K16" s="97" t="s">
        <v>203</v>
      </c>
      <c r="L16" s="97" t="s">
        <v>121</v>
      </c>
      <c r="M16" s="97" t="s">
        <v>203</v>
      </c>
      <c r="N16" s="97" t="s">
        <v>121</v>
      </c>
      <c r="O16" s="97" t="s">
        <v>203</v>
      </c>
      <c r="P16" s="97" t="s">
        <v>121</v>
      </c>
      <c r="Q16" s="97" t="s">
        <v>203</v>
      </c>
      <c r="R16" s="97" t="s">
        <v>121</v>
      </c>
      <c r="S16" s="97" t="s">
        <v>203</v>
      </c>
      <c r="T16" s="97" t="s">
        <v>121</v>
      </c>
      <c r="U16" s="97" t="s">
        <v>203</v>
      </c>
      <c r="V16" s="97" t="s">
        <v>121</v>
      </c>
      <c r="W16" s="97" t="s">
        <v>203</v>
      </c>
      <c r="X16" s="97" t="s">
        <v>121</v>
      </c>
      <c r="Y16" s="97" t="s">
        <v>203</v>
      </c>
      <c r="Z16" s="97" t="s">
        <v>121</v>
      </c>
      <c r="AA16" s="97" t="s">
        <v>203</v>
      </c>
      <c r="AB16" s="97" t="s">
        <v>121</v>
      </c>
      <c r="AC16" s="97" t="s">
        <v>203</v>
      </c>
      <c r="AD16" s="97" t="s">
        <v>121</v>
      </c>
      <c r="AE16" s="97" t="s">
        <v>203</v>
      </c>
      <c r="AF16" s="97" t="s">
        <v>121</v>
      </c>
      <c r="AG16" s="97" t="s">
        <v>203</v>
      </c>
      <c r="AH16" s="97" t="s">
        <v>121</v>
      </c>
      <c r="AI16" s="356" t="s">
        <v>203</v>
      </c>
    </row>
    <row r="17" spans="1:35" ht="16.5" customHeight="1" x14ac:dyDescent="0.2">
      <c r="A17" s="193" t="s">
        <v>31</v>
      </c>
      <c r="B17" s="63">
        <v>494</v>
      </c>
      <c r="C17" s="64" t="s">
        <v>17</v>
      </c>
      <c r="D17" s="63">
        <v>553</v>
      </c>
      <c r="E17" s="64" t="s">
        <v>17</v>
      </c>
      <c r="F17" s="63">
        <v>466</v>
      </c>
      <c r="G17" s="64" t="s">
        <v>17</v>
      </c>
      <c r="H17" s="63">
        <v>112</v>
      </c>
      <c r="I17" s="64" t="s">
        <v>17</v>
      </c>
      <c r="J17" s="63">
        <v>38</v>
      </c>
      <c r="K17" s="64" t="s">
        <v>17</v>
      </c>
      <c r="L17" s="63">
        <v>42</v>
      </c>
      <c r="M17" s="64" t="s">
        <v>17</v>
      </c>
      <c r="N17" s="63">
        <v>196</v>
      </c>
      <c r="O17" s="64" t="s">
        <v>17</v>
      </c>
      <c r="P17" s="63">
        <v>339</v>
      </c>
      <c r="Q17" s="64" t="s">
        <v>17</v>
      </c>
      <c r="R17" s="63">
        <v>237</v>
      </c>
      <c r="S17" s="64" t="s">
        <v>17</v>
      </c>
      <c r="T17" s="63">
        <v>737</v>
      </c>
      <c r="U17" s="64" t="s">
        <v>17</v>
      </c>
      <c r="V17" s="63">
        <v>82</v>
      </c>
      <c r="W17" s="64" t="s">
        <v>17</v>
      </c>
      <c r="X17" s="63">
        <v>1052</v>
      </c>
      <c r="Y17" s="64" t="s">
        <v>17</v>
      </c>
      <c r="Z17" s="63">
        <v>172</v>
      </c>
      <c r="AA17" s="64" t="s">
        <v>17</v>
      </c>
      <c r="AB17" s="63">
        <v>164</v>
      </c>
      <c r="AC17" s="64" t="s">
        <v>17</v>
      </c>
      <c r="AD17" s="63">
        <v>753</v>
      </c>
      <c r="AE17" s="64" t="s">
        <v>17</v>
      </c>
      <c r="AF17" s="63">
        <v>159</v>
      </c>
      <c r="AG17" s="64" t="s">
        <v>17</v>
      </c>
      <c r="AH17" s="63">
        <v>139</v>
      </c>
      <c r="AI17" s="313" t="s">
        <v>17</v>
      </c>
    </row>
    <row r="18" spans="1:35" ht="12" customHeight="1" x14ac:dyDescent="0.2">
      <c r="A18" s="243" t="s">
        <v>112</v>
      </c>
      <c r="B18" s="40">
        <v>135</v>
      </c>
      <c r="C18" s="41">
        <f>((B18*100)/B$17)</f>
        <v>27.327935222672064</v>
      </c>
      <c r="D18" s="40">
        <v>467</v>
      </c>
      <c r="E18" s="41">
        <f>((D18*100)/D$17)</f>
        <v>84.448462929475582</v>
      </c>
      <c r="F18" s="40">
        <v>163</v>
      </c>
      <c r="G18" s="41">
        <f>((F18*100)/F$17)</f>
        <v>34.978540772532192</v>
      </c>
      <c r="H18" s="40">
        <v>56</v>
      </c>
      <c r="I18" s="41">
        <f>((H18*100)/H$17)</f>
        <v>50</v>
      </c>
      <c r="J18" s="40">
        <v>15</v>
      </c>
      <c r="K18" s="41">
        <f>((J18*100)/J$17)</f>
        <v>39.473684210526315</v>
      </c>
      <c r="L18" s="40">
        <v>10</v>
      </c>
      <c r="M18" s="41">
        <f>((L18*100)/L$17)</f>
        <v>23.80952380952381</v>
      </c>
      <c r="N18" s="40">
        <v>61</v>
      </c>
      <c r="O18" s="41">
        <f>((N18*100)/N$17)</f>
        <v>31.122448979591837</v>
      </c>
      <c r="P18" s="40">
        <v>121</v>
      </c>
      <c r="Q18" s="41">
        <f>((P18*100)/P$17)</f>
        <v>35.693215339233035</v>
      </c>
      <c r="R18" s="40">
        <v>68</v>
      </c>
      <c r="S18" s="41">
        <f>((R18*100)/R$17)</f>
        <v>28.691983122362871</v>
      </c>
      <c r="T18" s="40">
        <v>199</v>
      </c>
      <c r="U18" s="41">
        <f>((T18*100)/T$17)</f>
        <v>27.001356852103122</v>
      </c>
      <c r="V18" s="40">
        <v>71</v>
      </c>
      <c r="W18" s="41">
        <f>((V18*100)/V$17)</f>
        <v>86.58536585365853</v>
      </c>
      <c r="X18" s="40">
        <v>271</v>
      </c>
      <c r="Y18" s="41">
        <f>((X18*100)/X$17)</f>
        <v>25.760456273764259</v>
      </c>
      <c r="Z18" s="40">
        <v>51</v>
      </c>
      <c r="AA18" s="41">
        <f>((Z18*100)/Z$17)</f>
        <v>29.651162790697676</v>
      </c>
      <c r="AB18" s="40">
        <v>93</v>
      </c>
      <c r="AC18" s="41">
        <f>((AB18*100)/AB$17)</f>
        <v>56.707317073170735</v>
      </c>
      <c r="AD18" s="40">
        <v>133</v>
      </c>
      <c r="AE18" s="41">
        <f>((AD18*100)/AD$17)</f>
        <v>17.662682602921645</v>
      </c>
      <c r="AF18" s="40">
        <v>51</v>
      </c>
      <c r="AG18" s="41">
        <f>((AF18*100)/AF$17)</f>
        <v>32.075471698113205</v>
      </c>
      <c r="AH18" s="40">
        <v>37</v>
      </c>
      <c r="AI18" s="314">
        <f>((AH18*100)/AH$17)</f>
        <v>26.618705035971225</v>
      </c>
    </row>
    <row r="19" spans="1:35" ht="12" customHeight="1" x14ac:dyDescent="0.2">
      <c r="A19" s="250" t="s">
        <v>113</v>
      </c>
      <c r="B19" s="65">
        <v>212</v>
      </c>
      <c r="C19" s="66">
        <f>((B19*100)/B$17)</f>
        <v>42.914979757085021</v>
      </c>
      <c r="D19" s="65">
        <v>319</v>
      </c>
      <c r="E19" s="66">
        <f>((D19*100)/D$17)</f>
        <v>57.68535262206148</v>
      </c>
      <c r="F19" s="65">
        <v>184</v>
      </c>
      <c r="G19" s="66">
        <f>((F19*100)/F$17)</f>
        <v>39.484978540772531</v>
      </c>
      <c r="H19" s="65">
        <v>59</v>
      </c>
      <c r="I19" s="66">
        <f>((H19*100)/H$17)</f>
        <v>52.678571428571431</v>
      </c>
      <c r="J19" s="65">
        <v>23</v>
      </c>
      <c r="K19" s="66">
        <f>((J19*100)/J$17)</f>
        <v>60.526315789473685</v>
      </c>
      <c r="L19" s="65">
        <v>24</v>
      </c>
      <c r="M19" s="66">
        <f>((L19*100)/L$17)</f>
        <v>57.142857142857146</v>
      </c>
      <c r="N19" s="65">
        <v>111</v>
      </c>
      <c r="O19" s="66">
        <f>((N19*100)/N$17)</f>
        <v>56.632653061224488</v>
      </c>
      <c r="P19" s="65">
        <v>209</v>
      </c>
      <c r="Q19" s="66">
        <f>((P19*100)/P$17)</f>
        <v>61.65191740412979</v>
      </c>
      <c r="R19" s="65">
        <v>110</v>
      </c>
      <c r="S19" s="66">
        <f>((R19*100)/R$17)</f>
        <v>46.413502109704645</v>
      </c>
      <c r="T19" s="65">
        <v>387</v>
      </c>
      <c r="U19" s="66">
        <f>((T19*100)/T$17)</f>
        <v>52.510176390773402</v>
      </c>
      <c r="V19" s="65">
        <v>64</v>
      </c>
      <c r="W19" s="66">
        <f>((V19*100)/V$17)</f>
        <v>78.048780487804876</v>
      </c>
      <c r="X19" s="65">
        <v>385</v>
      </c>
      <c r="Y19" s="66">
        <f>((X19*100)/X$17)</f>
        <v>36.596958174904941</v>
      </c>
      <c r="Z19" s="65">
        <v>81</v>
      </c>
      <c r="AA19" s="66">
        <f>((Z19*100)/Z$17)</f>
        <v>47.093023255813954</v>
      </c>
      <c r="AB19" s="65">
        <v>100</v>
      </c>
      <c r="AC19" s="66">
        <f>((AB19*100)/AB$17)</f>
        <v>60.975609756097562</v>
      </c>
      <c r="AD19" s="65">
        <v>334</v>
      </c>
      <c r="AE19" s="66">
        <f>((AD19*100)/AD$17)</f>
        <v>44.355909694555116</v>
      </c>
      <c r="AF19" s="65">
        <v>72</v>
      </c>
      <c r="AG19" s="66">
        <f>((AF19*100)/AF$17)</f>
        <v>45.283018867924525</v>
      </c>
      <c r="AH19" s="65">
        <v>65</v>
      </c>
      <c r="AI19" s="338">
        <f>((AH19*100)/AH$17)</f>
        <v>46.762589928057551</v>
      </c>
    </row>
    <row r="20" spans="1:35" ht="12" customHeight="1" x14ac:dyDescent="0.2">
      <c r="A20" s="270"/>
      <c r="B20" s="42"/>
      <c r="C20" s="43"/>
      <c r="D20" s="42"/>
      <c r="E20" s="43"/>
      <c r="F20" s="42"/>
      <c r="G20" s="43"/>
      <c r="H20" s="42"/>
      <c r="I20" s="43"/>
      <c r="J20" s="42"/>
      <c r="K20" s="43"/>
      <c r="L20" s="42"/>
      <c r="M20" s="43"/>
      <c r="N20" s="42"/>
      <c r="O20" s="43"/>
      <c r="P20" s="42"/>
      <c r="Q20" s="43"/>
      <c r="R20" s="42"/>
      <c r="S20" s="43"/>
      <c r="T20" s="42"/>
      <c r="U20" s="43"/>
      <c r="V20" s="42"/>
      <c r="W20" s="43"/>
      <c r="X20" s="42"/>
      <c r="Y20" s="43"/>
      <c r="Z20" s="42"/>
      <c r="AA20" s="43"/>
      <c r="AB20" s="42"/>
      <c r="AC20" s="43"/>
      <c r="AD20" s="42"/>
      <c r="AE20" s="43"/>
      <c r="AF20" s="42"/>
      <c r="AG20" s="43"/>
      <c r="AH20" s="42"/>
      <c r="AI20" s="339"/>
    </row>
    <row r="21" spans="1:35" ht="17.25" customHeight="1" x14ac:dyDescent="0.2">
      <c r="A21" s="243" t="s">
        <v>303</v>
      </c>
      <c r="B21" s="129">
        <v>13576317199</v>
      </c>
      <c r="C21" s="51" t="s">
        <v>17</v>
      </c>
      <c r="D21" s="129">
        <v>4173704374</v>
      </c>
      <c r="E21" s="51" t="s">
        <v>17</v>
      </c>
      <c r="F21" s="129">
        <v>8440496298</v>
      </c>
      <c r="G21" s="51" t="s">
        <v>17</v>
      </c>
      <c r="H21" s="129">
        <v>1688918558</v>
      </c>
      <c r="I21" s="51" t="s">
        <v>17</v>
      </c>
      <c r="J21" s="129">
        <v>1489642420</v>
      </c>
      <c r="K21" s="51" t="s">
        <v>17</v>
      </c>
      <c r="L21" s="129">
        <v>2223273329</v>
      </c>
      <c r="M21" s="51" t="s">
        <v>17</v>
      </c>
      <c r="N21" s="129">
        <v>30338732713</v>
      </c>
      <c r="O21" s="51" t="s">
        <v>17</v>
      </c>
      <c r="P21" s="129">
        <v>10169839833</v>
      </c>
      <c r="Q21" s="51" t="s">
        <v>17</v>
      </c>
      <c r="R21" s="129">
        <v>4009874853</v>
      </c>
      <c r="S21" s="51" t="s">
        <v>17</v>
      </c>
      <c r="T21" s="129">
        <v>12034604233</v>
      </c>
      <c r="U21" s="51" t="s">
        <v>17</v>
      </c>
      <c r="V21" s="129">
        <v>1190064425</v>
      </c>
      <c r="W21" s="51" t="s">
        <v>17</v>
      </c>
      <c r="X21" s="129">
        <v>22307185699</v>
      </c>
      <c r="Y21" s="51" t="s">
        <v>17</v>
      </c>
      <c r="Z21" s="129">
        <v>6644314179</v>
      </c>
      <c r="AA21" s="51" t="s">
        <v>17</v>
      </c>
      <c r="AB21" s="129">
        <v>10379144030</v>
      </c>
      <c r="AC21" s="51" t="s">
        <v>17</v>
      </c>
      <c r="AD21" s="129">
        <v>31376748019</v>
      </c>
      <c r="AE21" s="51" t="s">
        <v>17</v>
      </c>
      <c r="AF21" s="129">
        <v>5176544476</v>
      </c>
      <c r="AG21" s="51" t="s">
        <v>17</v>
      </c>
      <c r="AH21" s="129">
        <v>1749917004</v>
      </c>
      <c r="AI21" s="416" t="s">
        <v>17</v>
      </c>
    </row>
    <row r="22" spans="1:35" ht="12" customHeight="1" x14ac:dyDescent="0.2">
      <c r="A22" s="250" t="s">
        <v>114</v>
      </c>
      <c r="B22" s="65">
        <v>953308885.53999996</v>
      </c>
      <c r="C22" s="91">
        <f>((B22*100)/B$21)</f>
        <v>7.0218518878611533</v>
      </c>
      <c r="D22" s="65">
        <v>1622087565.74</v>
      </c>
      <c r="E22" s="91">
        <f>((D22*100)/D$21)</f>
        <v>38.864457575020381</v>
      </c>
      <c r="F22" s="65">
        <v>378009803.31999999</v>
      </c>
      <c r="G22" s="91">
        <f>((F22*100)/F$21)</f>
        <v>4.4785257877498328</v>
      </c>
      <c r="H22" s="65">
        <v>154189922.08000001</v>
      </c>
      <c r="I22" s="91">
        <f>((H22*100)/H$21)</f>
        <v>9.1295060587521846</v>
      </c>
      <c r="J22" s="65">
        <v>167454258.75</v>
      </c>
      <c r="K22" s="91">
        <f>((J22*100)/J$21)</f>
        <v>11.241238602080088</v>
      </c>
      <c r="L22" s="65">
        <v>166367087.18000001</v>
      </c>
      <c r="M22" s="91">
        <f>((L22*100)/L$21)</f>
        <v>7.4829794883937994</v>
      </c>
      <c r="N22" s="65">
        <v>5376410963.8400002</v>
      </c>
      <c r="O22" s="91">
        <f>((N22*100)/N$21)</f>
        <v>17.721277334488775</v>
      </c>
      <c r="P22" s="65">
        <v>1964663743.9300001</v>
      </c>
      <c r="Q22" s="91">
        <f>((P22*100)/P$21)</f>
        <v>19.318531817530541</v>
      </c>
      <c r="R22" s="65">
        <v>209719175.78999999</v>
      </c>
      <c r="S22" s="91">
        <f>((R22*100)/R$21)</f>
        <v>5.2300678569331902</v>
      </c>
      <c r="T22" s="65">
        <v>613363697.00999999</v>
      </c>
      <c r="U22" s="91">
        <f>((T22*100)/T$21)</f>
        <v>5.0966669541828384</v>
      </c>
      <c r="V22" s="65">
        <v>398653919.26999998</v>
      </c>
      <c r="W22" s="91">
        <f>((V22*100)/V$21)</f>
        <v>33.498515785815542</v>
      </c>
      <c r="X22" s="65">
        <v>1480740198.0999999</v>
      </c>
      <c r="Y22" s="91">
        <f>((X22*100)/X$21)</f>
        <v>6.6379516362137041</v>
      </c>
      <c r="Z22" s="65">
        <v>546615087.21000004</v>
      </c>
      <c r="AA22" s="91">
        <f>((Z22*100)/Z$21)</f>
        <v>8.2268097576967403</v>
      </c>
      <c r="AB22" s="65">
        <v>2334935558.3000002</v>
      </c>
      <c r="AC22" s="91">
        <f>((AB22*100)/AB$21)</f>
        <v>22.496417349552864</v>
      </c>
      <c r="AD22" s="65">
        <v>571759341.09000003</v>
      </c>
      <c r="AE22" s="91">
        <f>((AD22*100)/AD$21)</f>
        <v>1.8222390055966748</v>
      </c>
      <c r="AF22" s="65">
        <v>165950242.06999999</v>
      </c>
      <c r="AG22" s="91">
        <f>((AF22*100)/AF$21)</f>
        <v>3.2058111900592121</v>
      </c>
      <c r="AH22" s="65">
        <v>68435317.319999993</v>
      </c>
      <c r="AI22" s="332">
        <f>((AH22*100)/AH$21)</f>
        <v>3.9107750346770156</v>
      </c>
    </row>
    <row r="23" spans="1:35" ht="18" customHeight="1" x14ac:dyDescent="0.2">
      <c r="A23" s="243" t="s">
        <v>304</v>
      </c>
      <c r="B23" s="50">
        <v>7197052566</v>
      </c>
      <c r="C23" s="51" t="s">
        <v>17</v>
      </c>
      <c r="D23" s="50">
        <v>2311635520</v>
      </c>
      <c r="E23" s="51" t="s">
        <v>17</v>
      </c>
      <c r="F23" s="50">
        <v>5652807243</v>
      </c>
      <c r="G23" s="51" t="s">
        <v>17</v>
      </c>
      <c r="H23" s="50">
        <v>960899115</v>
      </c>
      <c r="I23" s="51" t="s">
        <v>17</v>
      </c>
      <c r="J23" s="50">
        <v>804933671</v>
      </c>
      <c r="K23" s="51" t="s">
        <v>17</v>
      </c>
      <c r="L23" s="50">
        <v>1556584760</v>
      </c>
      <c r="M23" s="51" t="s">
        <v>17</v>
      </c>
      <c r="N23" s="50">
        <v>18869722768</v>
      </c>
      <c r="O23" s="51" t="s">
        <v>17</v>
      </c>
      <c r="P23" s="50">
        <v>4988552562</v>
      </c>
      <c r="Q23" s="51" t="s">
        <v>17</v>
      </c>
      <c r="R23" s="50">
        <v>1724132915</v>
      </c>
      <c r="S23" s="51" t="s">
        <v>17</v>
      </c>
      <c r="T23" s="50">
        <v>5500906879</v>
      </c>
      <c r="U23" s="51" t="s">
        <v>17</v>
      </c>
      <c r="V23" s="50">
        <v>770487620</v>
      </c>
      <c r="W23" s="51" t="s">
        <v>17</v>
      </c>
      <c r="X23" s="50">
        <v>2332549125</v>
      </c>
      <c r="Y23" s="51" t="s">
        <v>17</v>
      </c>
      <c r="Z23" s="50">
        <v>2171155230</v>
      </c>
      <c r="AA23" s="51" t="s">
        <v>17</v>
      </c>
      <c r="AB23" s="50">
        <v>3375843878</v>
      </c>
      <c r="AC23" s="51" t="s">
        <v>17</v>
      </c>
      <c r="AD23" s="50">
        <v>21011344249</v>
      </c>
      <c r="AE23" s="51" t="s">
        <v>17</v>
      </c>
      <c r="AF23" s="50">
        <v>3090908565</v>
      </c>
      <c r="AG23" s="51" t="s">
        <v>17</v>
      </c>
      <c r="AH23" s="50">
        <v>1039910870</v>
      </c>
      <c r="AI23" s="416" t="s">
        <v>17</v>
      </c>
    </row>
    <row r="24" spans="1:35" ht="13.5" customHeight="1" x14ac:dyDescent="0.2">
      <c r="A24" s="267" t="s">
        <v>115</v>
      </c>
      <c r="B24" s="68">
        <v>797151369.53999996</v>
      </c>
      <c r="C24" s="98">
        <f>((B24*100)/B$23)</f>
        <v>11.076080968282316</v>
      </c>
      <c r="D24" s="68">
        <v>490887775.69</v>
      </c>
      <c r="E24" s="98">
        <f>((D24*100)/D$23)</f>
        <v>21.235517945752971</v>
      </c>
      <c r="F24" s="68">
        <v>611717538.61000001</v>
      </c>
      <c r="G24" s="98">
        <f>((F24*100)/F$23)</f>
        <v>10.82148235936231</v>
      </c>
      <c r="H24" s="68">
        <v>127821979.19</v>
      </c>
      <c r="I24" s="98">
        <f>((H24*100)/H$23)</f>
        <v>13.302330826894352</v>
      </c>
      <c r="J24" s="68">
        <v>134727323.90000001</v>
      </c>
      <c r="K24" s="98">
        <f>((J24*100)/J$23)</f>
        <v>16.737692651448295</v>
      </c>
      <c r="L24" s="68">
        <v>128883268.34999999</v>
      </c>
      <c r="M24" s="98">
        <f>((L24*100)/L$23)</f>
        <v>8.2798747400045212</v>
      </c>
      <c r="N24" s="68">
        <v>3346209111.5599999</v>
      </c>
      <c r="O24" s="98">
        <f>((N24*100)/N$23)</f>
        <v>17.733218196690359</v>
      </c>
      <c r="P24" s="68">
        <v>1368770022.73</v>
      </c>
      <c r="Q24" s="98">
        <f>((P24*100)/P$23)</f>
        <v>27.438219918870328</v>
      </c>
      <c r="R24" s="68">
        <v>132682290.09</v>
      </c>
      <c r="S24" s="98">
        <f>((R24*100)/R$23)</f>
        <v>7.6955952140151558</v>
      </c>
      <c r="T24" s="68">
        <v>654983503.90999997</v>
      </c>
      <c r="U24" s="98">
        <f>((T24*100)/T$23)</f>
        <v>11.90682769800074</v>
      </c>
      <c r="V24" s="68">
        <v>167371011.91999999</v>
      </c>
      <c r="W24" s="98">
        <f>((V24*100)/V$23)</f>
        <v>21.722738636605218</v>
      </c>
      <c r="X24" s="68">
        <v>178969425.25</v>
      </c>
      <c r="Y24" s="98">
        <f>((X24*100)/X$23)</f>
        <v>7.6726969362328008</v>
      </c>
      <c r="Z24" s="68">
        <v>287263532.57999998</v>
      </c>
      <c r="AA24" s="98">
        <f>((Z24*100)/Z$23)</f>
        <v>13.230907150752182</v>
      </c>
      <c r="AB24" s="68">
        <v>686206576.19000006</v>
      </c>
      <c r="AC24" s="98">
        <f>((AB24*100)/AB$23)</f>
        <v>20.326964189959501</v>
      </c>
      <c r="AD24" s="68">
        <v>2104909297.3</v>
      </c>
      <c r="AE24" s="98">
        <f>((AD24*100)/AD$23)</f>
        <v>10.017965877648116</v>
      </c>
      <c r="AF24" s="68">
        <v>316418809.81</v>
      </c>
      <c r="AG24" s="98">
        <f>((AF24*100)/AF$23)</f>
        <v>10.237080882720967</v>
      </c>
      <c r="AH24" s="68">
        <v>93708382.680000007</v>
      </c>
      <c r="AI24" s="317">
        <f>((AH24*100)/AH$23)</f>
        <v>9.011193688166756</v>
      </c>
    </row>
    <row r="25" spans="1:35" ht="12.75" customHeight="1" x14ac:dyDescent="0.2">
      <c r="B25" s="302"/>
      <c r="C25" s="302"/>
      <c r="D25" s="302"/>
      <c r="E25" s="302"/>
      <c r="F25" s="302"/>
      <c r="G25" s="302"/>
      <c r="H25" s="302"/>
      <c r="I25" s="302"/>
      <c r="J25" s="302"/>
      <c r="K25" s="302"/>
      <c r="L25" s="302"/>
      <c r="M25" s="302"/>
      <c r="O25" s="39"/>
      <c r="P25" s="39"/>
    </row>
    <row r="26" spans="1:35" ht="12.75" customHeight="1" x14ac:dyDescent="0.2">
      <c r="A26" s="417"/>
      <c r="B26" s="164"/>
      <c r="C26" s="164"/>
      <c r="D26" s="164"/>
      <c r="E26" s="325"/>
      <c r="F26" s="163"/>
      <c r="G26" s="163"/>
      <c r="H26" s="163"/>
      <c r="I26" s="163"/>
      <c r="J26" s="163"/>
      <c r="K26" s="163"/>
      <c r="L26" s="163"/>
      <c r="M26" s="163"/>
      <c r="O26" s="39"/>
      <c r="P26" s="39"/>
    </row>
    <row r="27" spans="1:35" x14ac:dyDescent="0.2">
      <c r="A27" s="522" t="s">
        <v>323</v>
      </c>
      <c r="B27" s="523"/>
      <c r="C27" s="523"/>
      <c r="D27" s="523"/>
      <c r="E27" s="524"/>
    </row>
    <row r="28" spans="1:35" ht="28.5" customHeight="1" x14ac:dyDescent="0.2">
      <c r="A28" s="522" t="s">
        <v>306</v>
      </c>
      <c r="B28" s="523"/>
      <c r="C28" s="523"/>
      <c r="D28" s="523"/>
      <c r="E28" s="524"/>
      <c r="F28" s="162"/>
      <c r="G28" s="162"/>
      <c r="H28" s="162"/>
      <c r="I28" s="162"/>
      <c r="J28" s="162"/>
      <c r="K28" s="162"/>
      <c r="L28" s="162"/>
      <c r="M28" s="162"/>
      <c r="O28" s="39"/>
      <c r="P28" s="39"/>
    </row>
    <row r="29" spans="1:35" ht="25.5" customHeight="1" x14ac:dyDescent="0.2">
      <c r="A29" s="522" t="s">
        <v>116</v>
      </c>
      <c r="B29" s="523"/>
      <c r="C29" s="523"/>
      <c r="D29" s="523"/>
      <c r="E29" s="524"/>
      <c r="F29" s="162"/>
      <c r="G29" s="162"/>
      <c r="H29" s="162"/>
      <c r="I29" s="162"/>
      <c r="J29" s="162"/>
      <c r="K29" s="162"/>
      <c r="L29" s="162"/>
      <c r="M29" s="162"/>
    </row>
    <row r="30" spans="1:35" ht="14.25" customHeight="1" x14ac:dyDescent="0.2">
      <c r="A30" s="522" t="s">
        <v>120</v>
      </c>
      <c r="B30" s="523"/>
      <c r="C30" s="523"/>
      <c r="D30" s="523"/>
      <c r="E30" s="524"/>
    </row>
    <row r="31" spans="1:35" ht="14.25" customHeight="1" x14ac:dyDescent="0.2">
      <c r="A31" s="522" t="s">
        <v>9</v>
      </c>
      <c r="B31" s="523"/>
      <c r="C31" s="523"/>
      <c r="D31" s="523"/>
      <c r="E31" s="524"/>
      <c r="F31" s="162"/>
      <c r="G31" s="162"/>
      <c r="H31" s="162"/>
      <c r="I31" s="162"/>
      <c r="J31" s="162"/>
      <c r="K31" s="162"/>
      <c r="L31" s="162"/>
      <c r="M31" s="162"/>
    </row>
    <row r="32" spans="1:35" x14ac:dyDescent="0.2">
      <c r="A32" s="600" t="s">
        <v>302</v>
      </c>
      <c r="B32" s="601"/>
      <c r="C32" s="601"/>
      <c r="D32" s="601"/>
      <c r="E32" s="602"/>
      <c r="P32" s="113"/>
      <c r="Q32" s="108"/>
      <c r="R32" s="108"/>
      <c r="S32" s="108"/>
      <c r="T32" s="108"/>
      <c r="U32" s="108"/>
      <c r="V32" s="127"/>
      <c r="W32" s="108"/>
      <c r="X32" s="108"/>
      <c r="Y32" s="108"/>
      <c r="Z32" s="108"/>
      <c r="AA32" s="108"/>
      <c r="AB32" s="108"/>
      <c r="AC32" s="108"/>
      <c r="AD32" s="108"/>
      <c r="AE32" s="108"/>
    </row>
    <row r="33" spans="1:31" x14ac:dyDescent="0.2">
      <c r="A33" s="605"/>
      <c r="B33" s="606"/>
      <c r="C33" s="606"/>
      <c r="D33" s="606"/>
      <c r="E33" s="607"/>
      <c r="P33" s="113"/>
      <c r="Q33" s="108"/>
      <c r="R33" s="108"/>
      <c r="S33" s="108"/>
      <c r="T33" s="108"/>
      <c r="U33" s="108"/>
      <c r="V33" s="108"/>
      <c r="W33" s="108"/>
      <c r="X33" s="108"/>
      <c r="Y33" s="108"/>
      <c r="Z33" s="108"/>
      <c r="AA33" s="108"/>
      <c r="AB33" s="108"/>
      <c r="AC33" s="108"/>
      <c r="AD33" s="108"/>
      <c r="AE33" s="108"/>
    </row>
    <row r="34" spans="1:31" x14ac:dyDescent="0.2">
      <c r="P34" s="113"/>
      <c r="Q34" s="108"/>
      <c r="R34" s="108"/>
      <c r="S34" s="108"/>
      <c r="T34" s="108"/>
      <c r="U34" s="108"/>
      <c r="V34" s="108"/>
      <c r="W34" s="108"/>
      <c r="X34" s="108"/>
      <c r="Y34" s="108"/>
      <c r="Z34" s="108"/>
      <c r="AA34" s="108"/>
      <c r="AB34" s="108"/>
      <c r="AC34" s="108"/>
      <c r="AD34" s="108"/>
      <c r="AE34" s="108"/>
    </row>
    <row r="35" spans="1:31" x14ac:dyDescent="0.2">
      <c r="P35" s="113"/>
      <c r="Q35" s="108"/>
      <c r="R35" s="108"/>
      <c r="S35" s="108"/>
      <c r="T35" s="108"/>
      <c r="U35" s="108"/>
      <c r="V35" s="108"/>
      <c r="W35" s="108"/>
      <c r="X35" s="108"/>
      <c r="Y35" s="108"/>
      <c r="Z35" s="108"/>
      <c r="AA35" s="108"/>
      <c r="AB35" s="108"/>
      <c r="AC35" s="108"/>
      <c r="AD35" s="108"/>
      <c r="AE35" s="108"/>
    </row>
    <row r="36" spans="1:31" x14ac:dyDescent="0.2">
      <c r="P36" s="113"/>
      <c r="Q36" s="108"/>
      <c r="R36" s="108"/>
      <c r="S36" s="108"/>
      <c r="T36" s="108"/>
      <c r="U36" s="108"/>
      <c r="V36" s="108"/>
      <c r="W36" s="108"/>
      <c r="X36" s="108"/>
      <c r="Y36" s="108"/>
      <c r="Z36" s="108"/>
      <c r="AA36" s="108"/>
      <c r="AB36" s="108"/>
      <c r="AC36" s="108"/>
      <c r="AD36" s="108"/>
      <c r="AE36" s="108"/>
    </row>
    <row r="37" spans="1:31" x14ac:dyDescent="0.2">
      <c r="P37" s="113"/>
      <c r="Q37" s="108"/>
      <c r="R37" s="108"/>
      <c r="S37" s="108"/>
      <c r="T37" s="108"/>
      <c r="U37" s="108"/>
      <c r="V37" s="108"/>
      <c r="W37" s="108"/>
      <c r="X37" s="108"/>
      <c r="Y37" s="108"/>
      <c r="Z37" s="108"/>
      <c r="AA37" s="108"/>
      <c r="AB37" s="108"/>
      <c r="AC37" s="108"/>
      <c r="AD37" s="108"/>
      <c r="AE37" s="108"/>
    </row>
    <row r="38" spans="1:31" x14ac:dyDescent="0.2">
      <c r="P38" s="113"/>
      <c r="Q38" s="108"/>
      <c r="R38" s="108"/>
      <c r="S38" s="108"/>
      <c r="T38" s="108"/>
      <c r="U38" s="108"/>
      <c r="V38" s="108"/>
      <c r="W38" s="108"/>
      <c r="X38" s="108"/>
      <c r="Y38" s="108"/>
      <c r="Z38" s="108"/>
      <c r="AA38" s="108"/>
      <c r="AB38" s="108"/>
      <c r="AC38" s="108"/>
      <c r="AD38" s="108"/>
      <c r="AE38" s="108"/>
    </row>
    <row r="39" spans="1:31" x14ac:dyDescent="0.2">
      <c r="P39" s="113"/>
      <c r="Q39" s="108"/>
      <c r="R39" s="108"/>
      <c r="S39" s="108"/>
      <c r="T39" s="108"/>
      <c r="U39" s="108"/>
      <c r="V39" s="108"/>
      <c r="W39" s="108"/>
      <c r="X39" s="108"/>
      <c r="Y39" s="108"/>
      <c r="Z39" s="108"/>
      <c r="AA39" s="108"/>
      <c r="AB39" s="108"/>
      <c r="AC39" s="108"/>
      <c r="AD39" s="108"/>
      <c r="AE39" s="108"/>
    </row>
    <row r="40" spans="1:31" x14ac:dyDescent="0.2">
      <c r="P40" s="113"/>
      <c r="Q40" s="108"/>
      <c r="R40" s="108"/>
      <c r="S40" s="108"/>
      <c r="T40" s="108"/>
      <c r="U40" s="108"/>
      <c r="V40" s="108"/>
      <c r="W40" s="108"/>
      <c r="X40" s="108"/>
      <c r="Y40" s="108"/>
      <c r="Z40" s="108"/>
      <c r="AA40" s="108"/>
      <c r="AB40" s="108"/>
      <c r="AC40" s="108"/>
      <c r="AD40" s="108"/>
      <c r="AE40" s="108"/>
    </row>
    <row r="42" spans="1:31" s="108" customFormat="1" x14ac:dyDescent="0.2">
      <c r="O42" s="113"/>
      <c r="P42" s="113"/>
    </row>
  </sheetData>
  <mergeCells count="34">
    <mergeCell ref="A31:E31"/>
    <mergeCell ref="A32:E32"/>
    <mergeCell ref="A33:E33"/>
    <mergeCell ref="A7:E7"/>
    <mergeCell ref="A8:E8"/>
    <mergeCell ref="A9:E9"/>
    <mergeCell ref="A10:E10"/>
    <mergeCell ref="A11:E11"/>
    <mergeCell ref="A12:E12"/>
    <mergeCell ref="A30:E30"/>
    <mergeCell ref="A27:E27"/>
    <mergeCell ref="A28:E28"/>
    <mergeCell ref="A29:E29"/>
    <mergeCell ref="AH15:AI15"/>
    <mergeCell ref="A1:A5"/>
    <mergeCell ref="A6:E6"/>
    <mergeCell ref="AF15:AG15"/>
    <mergeCell ref="F15:G15"/>
    <mergeCell ref="J15:K15"/>
    <mergeCell ref="L15:M15"/>
    <mergeCell ref="N15:O15"/>
    <mergeCell ref="P15:Q15"/>
    <mergeCell ref="AB15:AC15"/>
    <mergeCell ref="X15:Y15"/>
    <mergeCell ref="AD15:AE15"/>
    <mergeCell ref="Z15:AA15"/>
    <mergeCell ref="V15:W15"/>
    <mergeCell ref="H15:I15"/>
    <mergeCell ref="B14:T14"/>
    <mergeCell ref="R15:S15"/>
    <mergeCell ref="T15:U15"/>
    <mergeCell ref="A15:A16"/>
    <mergeCell ref="B15:C15"/>
    <mergeCell ref="D15:E15"/>
  </mergeCells>
  <hyperlinks>
    <hyperlink ref="AI13" location="Contenido!A1" display="Volver al contenido"/>
  </hyperlinks>
  <pageMargins left="0.75" right="0.75" top="1" bottom="1" header="0" footer="0"/>
  <headerFooter alignWithMargins="0"/>
  <ignoredErrors>
    <ignoredError sqref="C20:E20 G19 G23 F20:G20 G18 G24 G21 G22 H20:AH20 C18 E18 I18 K18 M18 O18 Q18 S18 U18 W18 Y18 AA18 AC18 AE18 AG18 C19 E19 I19 K19 M19 O19 Q19 S19 U19 W19 Y19 AA19 AC19 AE19 AG19 C24 C21 E21 I24 I21 K21 M21 O21 Q21 S21 U21 W21 Y21 AA21 AC21 AE21 AG21 C22 E22 I22 K22 M22 O22 Q22 S22 U22 W22 Y22 AA22 AC22 AE22 AG22 C23 E23 I23 K23 M23 O23 Q23 S23 U23 W23 Y23 AA23 AC23 AE23 AG23 E24 K24 M24 O24 Q24 S24 U24 W24 Y24 AA24 AC24 AE24 AG24" formula="1"/>
  </ignoredError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7"/>
  <sheetViews>
    <sheetView zoomScaleNormal="100" workbookViewId="0">
      <selection activeCell="B21" sqref="B21"/>
    </sheetView>
  </sheetViews>
  <sheetFormatPr baseColWidth="10" defaultRowHeight="12.75" x14ac:dyDescent="0.2"/>
  <cols>
    <col min="1" max="1" width="68.140625" style="39" customWidth="1"/>
    <col min="2" max="3" width="15.7109375" style="39" customWidth="1"/>
    <col min="4" max="4" width="11.42578125" style="39"/>
    <col min="5" max="5" width="10.5703125" style="39" customWidth="1"/>
    <col min="6" max="16384" width="11.42578125" style="39"/>
  </cols>
  <sheetData>
    <row r="1" spans="1:35" x14ac:dyDescent="0.2">
      <c r="A1" s="525"/>
      <c r="B1" s="106"/>
      <c r="C1" s="318"/>
    </row>
    <row r="2" spans="1:35" x14ac:dyDescent="0.2">
      <c r="A2" s="526"/>
      <c r="B2" s="47"/>
      <c r="C2" s="319"/>
    </row>
    <row r="3" spans="1:35" x14ac:dyDescent="0.2">
      <c r="A3" s="526"/>
      <c r="B3" s="47"/>
      <c r="C3" s="319"/>
    </row>
    <row r="4" spans="1:35" x14ac:dyDescent="0.2">
      <c r="A4" s="526"/>
      <c r="B4" s="47"/>
      <c r="C4" s="319"/>
    </row>
    <row r="5" spans="1:35" x14ac:dyDescent="0.2">
      <c r="A5" s="526"/>
      <c r="B5" s="47"/>
      <c r="C5" s="319"/>
    </row>
    <row r="6" spans="1:35" ht="52.5" customHeight="1" x14ac:dyDescent="0.2">
      <c r="A6" s="576" t="s">
        <v>263</v>
      </c>
      <c r="B6" s="577"/>
      <c r="C6" s="578"/>
    </row>
    <row r="7" spans="1:35" x14ac:dyDescent="0.2">
      <c r="A7" s="579" t="s">
        <v>131</v>
      </c>
      <c r="B7" s="580"/>
      <c r="C7" s="581"/>
    </row>
    <row r="8" spans="1:35" ht="13.5" x14ac:dyDescent="0.2">
      <c r="A8" s="579" t="s">
        <v>310</v>
      </c>
      <c r="B8" s="580"/>
      <c r="C8" s="581"/>
    </row>
    <row r="9" spans="1:35" x14ac:dyDescent="0.2">
      <c r="A9" s="579" t="s">
        <v>208</v>
      </c>
      <c r="B9" s="580"/>
      <c r="C9" s="581"/>
    </row>
    <row r="10" spans="1:35" ht="27" customHeight="1" x14ac:dyDescent="0.2">
      <c r="A10" s="623" t="s">
        <v>311</v>
      </c>
      <c r="B10" s="624"/>
      <c r="C10" s="625"/>
      <c r="D10" s="123"/>
      <c r="E10" s="123"/>
      <c r="F10" s="123"/>
    </row>
    <row r="11" spans="1:35" ht="12.75" customHeight="1" x14ac:dyDescent="0.2">
      <c r="A11" s="579" t="s">
        <v>1</v>
      </c>
      <c r="B11" s="580"/>
      <c r="C11" s="581"/>
    </row>
    <row r="12" spans="1:35" x14ac:dyDescent="0.2">
      <c r="A12" s="582">
        <v>2017</v>
      </c>
      <c r="B12" s="583"/>
      <c r="C12" s="584"/>
    </row>
    <row r="13" spans="1:35" x14ac:dyDescent="0.2">
      <c r="AI13" s="486" t="s">
        <v>209</v>
      </c>
    </row>
    <row r="14" spans="1:35" ht="15.7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379"/>
      <c r="V14" s="379"/>
      <c r="W14" s="379"/>
      <c r="X14" s="379"/>
      <c r="Y14" s="379"/>
      <c r="Z14" s="379"/>
      <c r="AA14" s="379"/>
      <c r="AB14" s="379"/>
      <c r="AC14" s="379"/>
      <c r="AD14" s="379"/>
      <c r="AE14" s="379"/>
      <c r="AF14" s="379"/>
      <c r="AG14" s="379"/>
      <c r="AH14" s="391"/>
      <c r="AI14" s="392"/>
    </row>
    <row r="15" spans="1:35" ht="46.5" customHeight="1" x14ac:dyDescent="0.2">
      <c r="A15" s="609" t="s">
        <v>236</v>
      </c>
      <c r="B15" s="603" t="s">
        <v>168</v>
      </c>
      <c r="C15" s="603"/>
      <c r="D15" s="603" t="s">
        <v>224</v>
      </c>
      <c r="E15" s="603"/>
      <c r="F15" s="626" t="s">
        <v>324</v>
      </c>
      <c r="G15" s="626"/>
      <c r="H15" s="626" t="s">
        <v>169</v>
      </c>
      <c r="I15" s="626"/>
      <c r="J15" s="626" t="s">
        <v>325</v>
      </c>
      <c r="K15" s="626"/>
      <c r="L15" s="626" t="s">
        <v>234</v>
      </c>
      <c r="M15" s="626"/>
      <c r="N15" s="626" t="s">
        <v>160</v>
      </c>
      <c r="O15" s="626"/>
      <c r="P15" s="626" t="s">
        <v>326</v>
      </c>
      <c r="Q15" s="626"/>
      <c r="R15" s="626" t="s">
        <v>170</v>
      </c>
      <c r="S15" s="626"/>
      <c r="T15" s="626"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6.5" customHeight="1" x14ac:dyDescent="0.2">
      <c r="A16" s="610"/>
      <c r="B16" s="466" t="s">
        <v>3</v>
      </c>
      <c r="C16" s="217" t="s">
        <v>334</v>
      </c>
      <c r="D16" s="466" t="s">
        <v>3</v>
      </c>
      <c r="E16" s="217" t="s">
        <v>334</v>
      </c>
      <c r="F16" s="58" t="s">
        <v>3</v>
      </c>
      <c r="G16" s="217" t="s">
        <v>334</v>
      </c>
      <c r="H16" s="58" t="s">
        <v>3</v>
      </c>
      <c r="I16" s="217" t="s">
        <v>334</v>
      </c>
      <c r="J16" s="58" t="s">
        <v>3</v>
      </c>
      <c r="K16" s="217" t="s">
        <v>334</v>
      </c>
      <c r="L16" s="58" t="s">
        <v>3</v>
      </c>
      <c r="M16" s="217" t="s">
        <v>334</v>
      </c>
      <c r="N16" s="58" t="s">
        <v>3</v>
      </c>
      <c r="O16" s="217" t="s">
        <v>334</v>
      </c>
      <c r="P16" s="58" t="s">
        <v>3</v>
      </c>
      <c r="Q16" s="217" t="s">
        <v>334</v>
      </c>
      <c r="R16" s="58" t="s">
        <v>3</v>
      </c>
      <c r="S16" s="217" t="s">
        <v>334</v>
      </c>
      <c r="T16" s="58" t="s">
        <v>3</v>
      </c>
      <c r="U16" s="217" t="s">
        <v>334</v>
      </c>
      <c r="V16" s="58" t="s">
        <v>3</v>
      </c>
      <c r="W16" s="217" t="s">
        <v>334</v>
      </c>
      <c r="X16" s="58" t="s">
        <v>3</v>
      </c>
      <c r="Y16" s="217" t="s">
        <v>334</v>
      </c>
      <c r="Z16" s="58" t="s">
        <v>3</v>
      </c>
      <c r="AA16" s="217" t="s">
        <v>334</v>
      </c>
      <c r="AB16" s="58" t="s">
        <v>3</v>
      </c>
      <c r="AC16" s="217" t="s">
        <v>334</v>
      </c>
      <c r="AD16" s="58" t="s">
        <v>3</v>
      </c>
      <c r="AE16" s="217" t="s">
        <v>334</v>
      </c>
      <c r="AF16" s="58" t="s">
        <v>3</v>
      </c>
      <c r="AG16" s="217" t="s">
        <v>334</v>
      </c>
      <c r="AH16" s="58" t="s">
        <v>3</v>
      </c>
      <c r="AI16" s="226" t="s">
        <v>334</v>
      </c>
    </row>
    <row r="17" spans="1:35" ht="14.25" customHeight="1" x14ac:dyDescent="0.2">
      <c r="A17" s="487" t="s">
        <v>4</v>
      </c>
      <c r="B17" s="478">
        <v>498</v>
      </c>
      <c r="C17" s="484" t="s">
        <v>17</v>
      </c>
      <c r="D17" s="478">
        <v>553</v>
      </c>
      <c r="E17" s="484" t="s">
        <v>17</v>
      </c>
      <c r="F17" s="478">
        <v>469</v>
      </c>
      <c r="G17" s="484" t="s">
        <v>17</v>
      </c>
      <c r="H17" s="478">
        <v>112</v>
      </c>
      <c r="I17" s="484" t="s">
        <v>17</v>
      </c>
      <c r="J17" s="478">
        <v>38</v>
      </c>
      <c r="K17" s="484" t="s">
        <v>17</v>
      </c>
      <c r="L17" s="478">
        <v>42</v>
      </c>
      <c r="M17" s="484" t="s">
        <v>17</v>
      </c>
      <c r="N17" s="478">
        <v>196</v>
      </c>
      <c r="O17" s="484" t="s">
        <v>17</v>
      </c>
      <c r="P17" s="478">
        <v>339</v>
      </c>
      <c r="Q17" s="484" t="s">
        <v>17</v>
      </c>
      <c r="R17" s="478">
        <v>240</v>
      </c>
      <c r="S17" s="484" t="s">
        <v>17</v>
      </c>
      <c r="T17" s="478">
        <v>742</v>
      </c>
      <c r="U17" s="484" t="s">
        <v>17</v>
      </c>
      <c r="V17" s="478">
        <v>84</v>
      </c>
      <c r="W17" s="484" t="s">
        <v>17</v>
      </c>
      <c r="X17" s="478">
        <v>1058</v>
      </c>
      <c r="Y17" s="484" t="s">
        <v>17</v>
      </c>
      <c r="Z17" s="478">
        <v>172</v>
      </c>
      <c r="AA17" s="484" t="s">
        <v>17</v>
      </c>
      <c r="AB17" s="478">
        <v>164</v>
      </c>
      <c r="AC17" s="484" t="s">
        <v>17</v>
      </c>
      <c r="AD17" s="478">
        <v>753</v>
      </c>
      <c r="AE17" s="484" t="s">
        <v>17</v>
      </c>
      <c r="AF17" s="478">
        <v>161</v>
      </c>
      <c r="AG17" s="484" t="s">
        <v>17</v>
      </c>
      <c r="AH17" s="478">
        <v>139</v>
      </c>
      <c r="AI17" s="479" t="s">
        <v>17</v>
      </c>
    </row>
    <row r="18" spans="1:35" ht="14.25" customHeight="1" x14ac:dyDescent="0.2">
      <c r="A18" s="474" t="s">
        <v>242</v>
      </c>
      <c r="B18" s="354">
        <v>311</v>
      </c>
      <c r="C18" s="480">
        <f>((B18*100)/B$17)</f>
        <v>62.449799196787147</v>
      </c>
      <c r="D18" s="354">
        <v>328</v>
      </c>
      <c r="E18" s="480">
        <f>((D18*100)/D$17)</f>
        <v>59.312839059674502</v>
      </c>
      <c r="F18" s="354">
        <v>258</v>
      </c>
      <c r="G18" s="480">
        <f>((F18*100)/F$17)</f>
        <v>55.010660980810236</v>
      </c>
      <c r="H18" s="354">
        <v>80</v>
      </c>
      <c r="I18" s="480">
        <f>((H18*100)/H$17)</f>
        <v>71.428571428571431</v>
      </c>
      <c r="J18" s="354">
        <v>21</v>
      </c>
      <c r="K18" s="480">
        <f>((J18*100)/J$17)</f>
        <v>55.263157894736842</v>
      </c>
      <c r="L18" s="354">
        <v>31</v>
      </c>
      <c r="M18" s="480">
        <f>((L18*100)/L$17)</f>
        <v>73.80952380952381</v>
      </c>
      <c r="N18" s="354">
        <v>143</v>
      </c>
      <c r="O18" s="480">
        <f>((N18*100)/N$17)</f>
        <v>72.959183673469383</v>
      </c>
      <c r="P18" s="354">
        <v>269</v>
      </c>
      <c r="Q18" s="480">
        <f>((P18*100)/P$17)</f>
        <v>79.35103244837758</v>
      </c>
      <c r="R18" s="354">
        <v>151</v>
      </c>
      <c r="S18" s="480">
        <f>((R18*100)/R$17)</f>
        <v>62.916666666666664</v>
      </c>
      <c r="T18" s="354">
        <v>512</v>
      </c>
      <c r="U18" s="480">
        <f>((T18*100)/T$17)</f>
        <v>69.002695417789752</v>
      </c>
      <c r="V18" s="354">
        <v>61</v>
      </c>
      <c r="W18" s="480">
        <f>((V18*100)/V$17)</f>
        <v>72.61904761904762</v>
      </c>
      <c r="X18" s="354">
        <v>592</v>
      </c>
      <c r="Y18" s="480">
        <f>((X18*100)/X$17)</f>
        <v>55.954631379962194</v>
      </c>
      <c r="Z18" s="354">
        <v>115</v>
      </c>
      <c r="AA18" s="480">
        <f>((Z18*100)/Z$17)</f>
        <v>66.860465116279073</v>
      </c>
      <c r="AB18" s="354">
        <v>121</v>
      </c>
      <c r="AC18" s="480">
        <f>((AB18*100)/AB$17)</f>
        <v>73.780487804878049</v>
      </c>
      <c r="AD18" s="354">
        <v>471</v>
      </c>
      <c r="AE18" s="480">
        <f>((AD18*100)/AD$17)</f>
        <v>62.549800796812747</v>
      </c>
      <c r="AF18" s="354">
        <v>106</v>
      </c>
      <c r="AG18" s="480">
        <f>((AF18*100)/AF$17)</f>
        <v>65.838509316770185</v>
      </c>
      <c r="AH18" s="354">
        <v>77</v>
      </c>
      <c r="AI18" s="294">
        <f>((AH18*100)/AH$17)</f>
        <v>55.39568345323741</v>
      </c>
    </row>
    <row r="19" spans="1:35" ht="14.25" customHeight="1" x14ac:dyDescent="0.2">
      <c r="A19" s="475" t="s">
        <v>336</v>
      </c>
      <c r="B19" s="353">
        <v>45</v>
      </c>
      <c r="C19" s="481">
        <f>((B19*100)/B$18)</f>
        <v>14.469453376205788</v>
      </c>
      <c r="D19" s="353">
        <v>34</v>
      </c>
      <c r="E19" s="481">
        <f>((D19*100)/D$18)</f>
        <v>10.365853658536585</v>
      </c>
      <c r="F19" s="353">
        <v>17</v>
      </c>
      <c r="G19" s="481">
        <f>((F19*100)/F$18)</f>
        <v>6.5891472868217056</v>
      </c>
      <c r="H19" s="353">
        <v>11</v>
      </c>
      <c r="I19" s="481">
        <f>((H19*100)/H$18)</f>
        <v>13.75</v>
      </c>
      <c r="J19" s="353">
        <v>1</v>
      </c>
      <c r="K19" s="481">
        <f>((J19*100)/J$18)</f>
        <v>4.7619047619047619</v>
      </c>
      <c r="L19" s="353">
        <v>5</v>
      </c>
      <c r="M19" s="481">
        <f>((L19*100)/L$18)</f>
        <v>16.129032258064516</v>
      </c>
      <c r="N19" s="353">
        <v>35</v>
      </c>
      <c r="O19" s="481">
        <f>((N19*100)/N$18)</f>
        <v>24.475524475524477</v>
      </c>
      <c r="P19" s="353">
        <v>120</v>
      </c>
      <c r="Q19" s="481">
        <f>((P19*100)/P$18)</f>
        <v>44.609665427509292</v>
      </c>
      <c r="R19" s="353">
        <v>18</v>
      </c>
      <c r="S19" s="481">
        <f>((R19*100)/R$18)</f>
        <v>11.920529801324504</v>
      </c>
      <c r="T19" s="353">
        <v>104</v>
      </c>
      <c r="U19" s="481">
        <f>((T19*100)/T$18)</f>
        <v>20.3125</v>
      </c>
      <c r="V19" s="353">
        <v>19</v>
      </c>
      <c r="W19" s="481">
        <f>((V19*100)/V$18)</f>
        <v>31.147540983606557</v>
      </c>
      <c r="X19" s="353">
        <v>63</v>
      </c>
      <c r="Y19" s="481">
        <f>((X19*100)/X$18)</f>
        <v>10.641891891891891</v>
      </c>
      <c r="Z19" s="353">
        <v>21</v>
      </c>
      <c r="AA19" s="481">
        <f>((Z19*100)/Z$18)</f>
        <v>18.260869565217391</v>
      </c>
      <c r="AB19" s="353">
        <v>14</v>
      </c>
      <c r="AC19" s="481">
        <f>((AB19*100)/AB$18)</f>
        <v>11.570247933884298</v>
      </c>
      <c r="AD19" s="353">
        <v>64</v>
      </c>
      <c r="AE19" s="481">
        <f>((AD19*100)/AD$18)</f>
        <v>13.588110403397028</v>
      </c>
      <c r="AF19" s="353">
        <v>14</v>
      </c>
      <c r="AG19" s="481">
        <f>((AF19*100)/AF$18)</f>
        <v>13.20754716981132</v>
      </c>
      <c r="AH19" s="353">
        <v>13</v>
      </c>
      <c r="AI19" s="295">
        <f>((AH19*100)/AH$18)</f>
        <v>16.883116883116884</v>
      </c>
    </row>
    <row r="20" spans="1:35" ht="14.25" customHeight="1" x14ac:dyDescent="0.2">
      <c r="A20" s="473" t="s">
        <v>243</v>
      </c>
      <c r="B20" s="149">
        <v>18</v>
      </c>
      <c r="C20" s="148">
        <f t="shared" ref="C20" si="0">((B20*100)/B$18)</f>
        <v>5.787781350482315</v>
      </c>
      <c r="D20" s="149">
        <v>12</v>
      </c>
      <c r="E20" s="148">
        <f t="shared" ref="E20" si="1">((D20*100)/D$18)</f>
        <v>3.6585365853658538</v>
      </c>
      <c r="F20" s="149">
        <v>4</v>
      </c>
      <c r="G20" s="148">
        <f t="shared" ref="G20" si="2">((F20*100)/F$18)</f>
        <v>1.5503875968992249</v>
      </c>
      <c r="H20" s="149">
        <v>7</v>
      </c>
      <c r="I20" s="148">
        <f t="shared" ref="I20" si="3">((H20*100)/H$18)</f>
        <v>8.75</v>
      </c>
      <c r="J20" s="149">
        <v>0</v>
      </c>
      <c r="K20" s="148">
        <f t="shared" ref="K20" si="4">((J20*100)/J$18)</f>
        <v>0</v>
      </c>
      <c r="L20" s="149">
        <v>4</v>
      </c>
      <c r="M20" s="148">
        <f t="shared" ref="M20" si="5">((L20*100)/L$18)</f>
        <v>12.903225806451612</v>
      </c>
      <c r="N20" s="149">
        <v>17</v>
      </c>
      <c r="O20" s="148">
        <f t="shared" ref="O20" si="6">((N20*100)/N$18)</f>
        <v>11.888111888111888</v>
      </c>
      <c r="P20" s="149">
        <v>73</v>
      </c>
      <c r="Q20" s="148">
        <f t="shared" ref="Q20" si="7">((P20*100)/P$18)</f>
        <v>27.137546468401489</v>
      </c>
      <c r="R20" s="149">
        <v>9</v>
      </c>
      <c r="S20" s="148">
        <f t="shared" ref="S20" si="8">((R20*100)/R$18)</f>
        <v>5.9602649006622519</v>
      </c>
      <c r="T20" s="149">
        <v>48</v>
      </c>
      <c r="U20" s="148">
        <f t="shared" ref="U20" si="9">((T20*100)/T$18)</f>
        <v>9.375</v>
      </c>
      <c r="V20" s="149">
        <v>12</v>
      </c>
      <c r="W20" s="148">
        <f t="shared" ref="W20" si="10">((V20*100)/V$18)</f>
        <v>19.672131147540984</v>
      </c>
      <c r="X20" s="149">
        <v>23</v>
      </c>
      <c r="Y20" s="148">
        <f t="shared" ref="Y20" si="11">((X20*100)/X$18)</f>
        <v>3.8851351351351351</v>
      </c>
      <c r="Z20" s="149">
        <v>10</v>
      </c>
      <c r="AA20" s="148">
        <f t="shared" ref="AA20" si="12">((Z20*100)/Z$18)</f>
        <v>8.695652173913043</v>
      </c>
      <c r="AB20" s="149">
        <v>7</v>
      </c>
      <c r="AC20" s="148">
        <f t="shared" ref="AC20" si="13">((AB20*100)/AB$18)</f>
        <v>5.785123966942149</v>
      </c>
      <c r="AD20" s="149">
        <v>29</v>
      </c>
      <c r="AE20" s="148">
        <f t="shared" ref="AE20" si="14">((AD20*100)/AD$18)</f>
        <v>6.1571125265392785</v>
      </c>
      <c r="AF20" s="149">
        <v>5</v>
      </c>
      <c r="AG20" s="148">
        <f t="shared" ref="AG20" si="15">((AF20*100)/AF$18)</f>
        <v>4.716981132075472</v>
      </c>
      <c r="AH20" s="149">
        <v>3</v>
      </c>
      <c r="AI20" s="297">
        <f t="shared" ref="AI20" si="16">((AH20*100)/AH$18)</f>
        <v>3.8961038961038961</v>
      </c>
    </row>
    <row r="21" spans="1:35" ht="14.25" customHeight="1" x14ac:dyDescent="0.2">
      <c r="A21" s="472" t="s">
        <v>244</v>
      </c>
      <c r="B21" s="150">
        <v>33</v>
      </c>
      <c r="C21" s="482">
        <f>((B21*100)/B$18)</f>
        <v>10.610932475884244</v>
      </c>
      <c r="D21" s="150">
        <v>22</v>
      </c>
      <c r="E21" s="482">
        <f>((D21*100)/D$18)</f>
        <v>6.7073170731707314</v>
      </c>
      <c r="F21" s="150">
        <v>8</v>
      </c>
      <c r="G21" s="482">
        <f>((F21*100)/F$18)</f>
        <v>3.1007751937984498</v>
      </c>
      <c r="H21" s="150">
        <v>5</v>
      </c>
      <c r="I21" s="482">
        <f>((H21*100)/H$18)</f>
        <v>6.25</v>
      </c>
      <c r="J21" s="150">
        <v>1</v>
      </c>
      <c r="K21" s="482">
        <f>((J21*100)/J$18)</f>
        <v>4.7619047619047619</v>
      </c>
      <c r="L21" s="150">
        <v>3</v>
      </c>
      <c r="M21" s="482">
        <f>((L21*100)/L$18)</f>
        <v>9.67741935483871</v>
      </c>
      <c r="N21" s="150">
        <v>24</v>
      </c>
      <c r="O21" s="482">
        <f>((N21*100)/N$18)</f>
        <v>16.783216783216783</v>
      </c>
      <c r="P21" s="150">
        <v>84</v>
      </c>
      <c r="Q21" s="482">
        <f>((P21*100)/P$18)</f>
        <v>31.226765799256505</v>
      </c>
      <c r="R21" s="150">
        <v>14</v>
      </c>
      <c r="S21" s="482">
        <f>((R21*100)/R$18)</f>
        <v>9.2715231788079464</v>
      </c>
      <c r="T21" s="150">
        <v>68</v>
      </c>
      <c r="U21" s="482">
        <f>((T21*100)/T$18)</f>
        <v>13.28125</v>
      </c>
      <c r="V21" s="150">
        <v>9</v>
      </c>
      <c r="W21" s="482">
        <f>((V21*100)/V$18)</f>
        <v>14.754098360655737</v>
      </c>
      <c r="X21" s="150">
        <v>41</v>
      </c>
      <c r="Y21" s="482">
        <f>((X21*100)/X$18)</f>
        <v>6.9256756756756754</v>
      </c>
      <c r="Z21" s="150">
        <v>12</v>
      </c>
      <c r="AA21" s="482">
        <f>((Z21*100)/Z$18)</f>
        <v>10.434782608695652</v>
      </c>
      <c r="AB21" s="150">
        <v>8</v>
      </c>
      <c r="AC21" s="482">
        <f>((AB21*100)/AB$18)</f>
        <v>6.6115702479338845</v>
      </c>
      <c r="AD21" s="150">
        <v>45</v>
      </c>
      <c r="AE21" s="482">
        <f>((AD21*100)/AD$18)</f>
        <v>9.5541401273885356</v>
      </c>
      <c r="AF21" s="150">
        <v>8</v>
      </c>
      <c r="AG21" s="482">
        <f>((AF21*100)/AF$18)</f>
        <v>7.5471698113207548</v>
      </c>
      <c r="AH21" s="150">
        <v>9</v>
      </c>
      <c r="AI21" s="299">
        <f>((AH21*100)/AH$18)</f>
        <v>11.688311688311689</v>
      </c>
    </row>
    <row r="22" spans="1:35" ht="14.25" customHeight="1" x14ac:dyDescent="0.2">
      <c r="A22" s="473" t="s">
        <v>238</v>
      </c>
      <c r="B22" s="149">
        <v>7</v>
      </c>
      <c r="C22" s="148">
        <f>((B22*100)/B$18)</f>
        <v>2.2508038585209005</v>
      </c>
      <c r="D22" s="149">
        <v>11</v>
      </c>
      <c r="E22" s="148">
        <f>((D22*100)/D$18)</f>
        <v>3.3536585365853657</v>
      </c>
      <c r="F22" s="149">
        <v>6</v>
      </c>
      <c r="G22" s="148">
        <f>((F22*100)/F$18)</f>
        <v>2.3255813953488373</v>
      </c>
      <c r="H22" s="149">
        <v>1</v>
      </c>
      <c r="I22" s="148">
        <f>((H22*100)/H$18)</f>
        <v>1.25</v>
      </c>
      <c r="J22" s="149">
        <v>0</v>
      </c>
      <c r="K22" s="148">
        <f>((J22*100)/J$18)</f>
        <v>0</v>
      </c>
      <c r="L22" s="149">
        <v>1</v>
      </c>
      <c r="M22" s="148">
        <f>((L22*100)/L$18)</f>
        <v>3.225806451612903</v>
      </c>
      <c r="N22" s="149">
        <v>8</v>
      </c>
      <c r="O22" s="148">
        <f>((N22*100)/N$18)</f>
        <v>5.5944055944055942</v>
      </c>
      <c r="P22" s="149">
        <v>15</v>
      </c>
      <c r="Q22" s="148">
        <f>((P22*100)/P$18)</f>
        <v>5.5762081784386615</v>
      </c>
      <c r="R22" s="149">
        <v>5</v>
      </c>
      <c r="S22" s="148">
        <f>((R22*100)/R$18)</f>
        <v>3.3112582781456954</v>
      </c>
      <c r="T22" s="149">
        <v>21</v>
      </c>
      <c r="U22" s="148">
        <f>((T22*100)/T$18)</f>
        <v>4.1015625</v>
      </c>
      <c r="V22" s="149">
        <v>2</v>
      </c>
      <c r="W22" s="148">
        <f>((V22*100)/V$18)</f>
        <v>3.278688524590164</v>
      </c>
      <c r="X22" s="149">
        <v>18</v>
      </c>
      <c r="Y22" s="148">
        <f>((X22*100)/X$18)</f>
        <v>3.0405405405405403</v>
      </c>
      <c r="Z22" s="149">
        <v>4</v>
      </c>
      <c r="AA22" s="148">
        <f>((Z22*100)/Z$18)</f>
        <v>3.4782608695652173</v>
      </c>
      <c r="AB22" s="149">
        <v>1</v>
      </c>
      <c r="AC22" s="148">
        <f>((AB22*100)/AB$18)</f>
        <v>0.82644628099173556</v>
      </c>
      <c r="AD22" s="149">
        <v>13</v>
      </c>
      <c r="AE22" s="148">
        <f>((AD22*100)/AD$18)</f>
        <v>2.7600849256900211</v>
      </c>
      <c r="AF22" s="149">
        <v>3</v>
      </c>
      <c r="AG22" s="148">
        <f>((AF22*100)/AF$18)</f>
        <v>2.8301886792452828</v>
      </c>
      <c r="AH22" s="149">
        <v>5</v>
      </c>
      <c r="AI22" s="297">
        <f>((AH22*100)/AH$18)</f>
        <v>6.4935064935064934</v>
      </c>
    </row>
    <row r="23" spans="1:35" ht="14.25" customHeight="1" x14ac:dyDescent="0.2">
      <c r="A23" s="472" t="s">
        <v>239</v>
      </c>
      <c r="B23" s="150">
        <v>48</v>
      </c>
      <c r="C23" s="482" t="s">
        <v>17</v>
      </c>
      <c r="D23" s="150">
        <v>21</v>
      </c>
      <c r="E23" s="482" t="s">
        <v>17</v>
      </c>
      <c r="F23" s="150">
        <v>5</v>
      </c>
      <c r="G23" s="482" t="s">
        <v>17</v>
      </c>
      <c r="H23" s="150">
        <v>54</v>
      </c>
      <c r="I23" s="482" t="s">
        <v>17</v>
      </c>
      <c r="J23" s="150">
        <v>0</v>
      </c>
      <c r="K23" s="482" t="s">
        <v>17</v>
      </c>
      <c r="L23" s="150">
        <v>5</v>
      </c>
      <c r="M23" s="482" t="s">
        <v>17</v>
      </c>
      <c r="N23" s="150">
        <v>74</v>
      </c>
      <c r="O23" s="482" t="s">
        <v>17</v>
      </c>
      <c r="P23" s="150">
        <v>773</v>
      </c>
      <c r="Q23" s="482" t="s">
        <v>17</v>
      </c>
      <c r="R23" s="150">
        <v>170</v>
      </c>
      <c r="S23" s="482" t="s">
        <v>17</v>
      </c>
      <c r="T23" s="150">
        <v>452</v>
      </c>
      <c r="U23" s="482" t="s">
        <v>17</v>
      </c>
      <c r="V23" s="150">
        <v>32</v>
      </c>
      <c r="W23" s="482" t="s">
        <v>17</v>
      </c>
      <c r="X23" s="150">
        <v>247</v>
      </c>
      <c r="Y23" s="482" t="s">
        <v>17</v>
      </c>
      <c r="Z23" s="150">
        <v>78</v>
      </c>
      <c r="AA23" s="482" t="s">
        <v>17</v>
      </c>
      <c r="AB23" s="150">
        <v>380</v>
      </c>
      <c r="AC23" s="482" t="s">
        <v>17</v>
      </c>
      <c r="AD23" s="150">
        <v>60</v>
      </c>
      <c r="AE23" s="482" t="s">
        <v>17</v>
      </c>
      <c r="AF23" s="150">
        <v>42</v>
      </c>
      <c r="AG23" s="482" t="s">
        <v>17</v>
      </c>
      <c r="AH23" s="150">
        <v>14</v>
      </c>
      <c r="AI23" s="299" t="s">
        <v>17</v>
      </c>
    </row>
    <row r="24" spans="1:35" ht="14.25" customHeight="1" x14ac:dyDescent="0.2">
      <c r="A24" s="473" t="s">
        <v>240</v>
      </c>
      <c r="B24" s="149">
        <v>228</v>
      </c>
      <c r="C24" s="148" t="s">
        <v>17</v>
      </c>
      <c r="D24" s="149">
        <v>43</v>
      </c>
      <c r="E24" s="148" t="s">
        <v>17</v>
      </c>
      <c r="F24" s="149">
        <v>23</v>
      </c>
      <c r="G24" s="148" t="s">
        <v>17</v>
      </c>
      <c r="H24" s="149">
        <v>29</v>
      </c>
      <c r="I24" s="148" t="s">
        <v>17</v>
      </c>
      <c r="J24" s="149">
        <v>8</v>
      </c>
      <c r="K24" s="148" t="s">
        <v>17</v>
      </c>
      <c r="L24" s="149">
        <v>7</v>
      </c>
      <c r="M24" s="148" t="s">
        <v>17</v>
      </c>
      <c r="N24" s="149">
        <v>777</v>
      </c>
      <c r="O24" s="148" t="s">
        <v>17</v>
      </c>
      <c r="P24" s="149">
        <v>3243</v>
      </c>
      <c r="Q24" s="148" t="s">
        <v>17</v>
      </c>
      <c r="R24" s="149">
        <v>85</v>
      </c>
      <c r="S24" s="148" t="s">
        <v>17</v>
      </c>
      <c r="T24" s="149">
        <v>1322</v>
      </c>
      <c r="U24" s="148" t="s">
        <v>17</v>
      </c>
      <c r="V24" s="149">
        <v>60</v>
      </c>
      <c r="W24" s="148" t="s">
        <v>17</v>
      </c>
      <c r="X24" s="149">
        <v>227</v>
      </c>
      <c r="Y24" s="148" t="s">
        <v>17</v>
      </c>
      <c r="Z24" s="149">
        <v>101</v>
      </c>
      <c r="AA24" s="148" t="s">
        <v>17</v>
      </c>
      <c r="AB24" s="149">
        <v>185</v>
      </c>
      <c r="AC24" s="148" t="s">
        <v>17</v>
      </c>
      <c r="AD24" s="149">
        <v>328</v>
      </c>
      <c r="AE24" s="148" t="s">
        <v>17</v>
      </c>
      <c r="AF24" s="149">
        <v>105</v>
      </c>
      <c r="AG24" s="148" t="s">
        <v>17</v>
      </c>
      <c r="AH24" s="149">
        <v>141</v>
      </c>
      <c r="AI24" s="297" t="s">
        <v>17</v>
      </c>
    </row>
    <row r="25" spans="1:35" ht="14.25" customHeight="1" x14ac:dyDescent="0.2">
      <c r="A25" s="472" t="s">
        <v>241</v>
      </c>
      <c r="B25" s="150">
        <v>33</v>
      </c>
      <c r="C25" s="482" t="s">
        <v>17</v>
      </c>
      <c r="D25" s="150">
        <v>32</v>
      </c>
      <c r="E25" s="482" t="s">
        <v>17</v>
      </c>
      <c r="F25" s="150">
        <v>25</v>
      </c>
      <c r="G25" s="482" t="s">
        <v>17</v>
      </c>
      <c r="H25" s="150">
        <v>8</v>
      </c>
      <c r="I25" s="482" t="s">
        <v>17</v>
      </c>
      <c r="J25" s="150">
        <v>0</v>
      </c>
      <c r="K25" s="482" t="s">
        <v>17</v>
      </c>
      <c r="L25" s="150">
        <v>1</v>
      </c>
      <c r="M25" s="482" t="s">
        <v>17</v>
      </c>
      <c r="N25" s="150">
        <v>1253</v>
      </c>
      <c r="O25" s="482" t="s">
        <v>17</v>
      </c>
      <c r="P25" s="150">
        <v>361</v>
      </c>
      <c r="Q25" s="482" t="s">
        <v>17</v>
      </c>
      <c r="R25" s="150">
        <v>23</v>
      </c>
      <c r="S25" s="482" t="s">
        <v>17</v>
      </c>
      <c r="T25" s="150">
        <v>463</v>
      </c>
      <c r="U25" s="482" t="s">
        <v>17</v>
      </c>
      <c r="V25" s="150">
        <v>10</v>
      </c>
      <c r="W25" s="482" t="s">
        <v>17</v>
      </c>
      <c r="X25" s="150">
        <v>75</v>
      </c>
      <c r="Y25" s="482" t="s">
        <v>17</v>
      </c>
      <c r="Z25" s="150">
        <v>21</v>
      </c>
      <c r="AA25" s="482" t="s">
        <v>17</v>
      </c>
      <c r="AB25" s="150">
        <v>1</v>
      </c>
      <c r="AC25" s="482" t="s">
        <v>17</v>
      </c>
      <c r="AD25" s="150">
        <v>63</v>
      </c>
      <c r="AE25" s="482" t="s">
        <v>17</v>
      </c>
      <c r="AF25" s="150">
        <v>68</v>
      </c>
      <c r="AG25" s="482" t="s">
        <v>17</v>
      </c>
      <c r="AH25" s="150">
        <v>332</v>
      </c>
      <c r="AI25" s="299" t="s">
        <v>17</v>
      </c>
    </row>
    <row r="26" spans="1:35" ht="14.25" customHeight="1" x14ac:dyDescent="0.2">
      <c r="A26" s="476" t="s">
        <v>331</v>
      </c>
      <c r="B26" s="4">
        <v>266</v>
      </c>
      <c r="C26" s="483">
        <f>((B26*100)/B$18)</f>
        <v>85.530546623794208</v>
      </c>
      <c r="D26" s="4">
        <v>294</v>
      </c>
      <c r="E26" s="483">
        <f>((D26*100)/D$18)</f>
        <v>89.634146341463421</v>
      </c>
      <c r="F26" s="4">
        <v>241</v>
      </c>
      <c r="G26" s="483">
        <f>((F26*100)/F$18)</f>
        <v>93.410852713178301</v>
      </c>
      <c r="H26" s="4">
        <v>69</v>
      </c>
      <c r="I26" s="483">
        <f>((H26*100)/H$18)</f>
        <v>86.25</v>
      </c>
      <c r="J26" s="4">
        <v>20</v>
      </c>
      <c r="K26" s="483">
        <f>((J26*100)/J$18)</f>
        <v>95.238095238095241</v>
      </c>
      <c r="L26" s="4">
        <v>26</v>
      </c>
      <c r="M26" s="483">
        <f>((L26*100)/L$18)</f>
        <v>83.870967741935488</v>
      </c>
      <c r="N26" s="4">
        <v>108</v>
      </c>
      <c r="O26" s="483">
        <f>((N26*100)/N$18)</f>
        <v>75.52447552447552</v>
      </c>
      <c r="P26" s="4">
        <v>149</v>
      </c>
      <c r="Q26" s="483">
        <f>((P26*100)/P$18)</f>
        <v>55.390334572490708</v>
      </c>
      <c r="R26" s="4">
        <v>133</v>
      </c>
      <c r="S26" s="483">
        <f>((R26*100)/R$18)</f>
        <v>88.079470198675494</v>
      </c>
      <c r="T26" s="4">
        <v>408</v>
      </c>
      <c r="U26" s="483">
        <f>((T26*100)/T$18)</f>
        <v>79.6875</v>
      </c>
      <c r="V26" s="4">
        <v>42</v>
      </c>
      <c r="W26" s="483">
        <f>((V26*100)/V$18)</f>
        <v>68.852459016393439</v>
      </c>
      <c r="X26" s="4">
        <v>529</v>
      </c>
      <c r="Y26" s="483">
        <f>((X26*100)/X$18)</f>
        <v>89.358108108108112</v>
      </c>
      <c r="Z26" s="4">
        <v>94</v>
      </c>
      <c r="AA26" s="483">
        <f>((Z26*100)/Z$18)</f>
        <v>81.739130434782609</v>
      </c>
      <c r="AB26" s="4">
        <v>107</v>
      </c>
      <c r="AC26" s="483">
        <f>((AB26*100)/AB$18)</f>
        <v>88.429752066115697</v>
      </c>
      <c r="AD26" s="4">
        <v>407</v>
      </c>
      <c r="AE26" s="483">
        <f>((AD26*100)/AD$18)</f>
        <v>86.411889596602975</v>
      </c>
      <c r="AF26" s="4">
        <v>92</v>
      </c>
      <c r="AG26" s="483">
        <f>((AF26*100)/AF$18)</f>
        <v>86.79245283018868</v>
      </c>
      <c r="AH26" s="4">
        <v>64</v>
      </c>
      <c r="AI26" s="300">
        <f>((AH26*100)/AH$18)</f>
        <v>83.116883116883116</v>
      </c>
    </row>
    <row r="27" spans="1:35" ht="33.75" customHeight="1" x14ac:dyDescent="0.2">
      <c r="A27" s="471" t="s">
        <v>305</v>
      </c>
      <c r="B27" s="355"/>
      <c r="C27" s="480"/>
      <c r="D27" s="355"/>
      <c r="E27" s="480"/>
      <c r="F27" s="355"/>
      <c r="G27" s="480"/>
      <c r="H27" s="355"/>
      <c r="I27" s="480"/>
      <c r="J27" s="355"/>
      <c r="K27" s="480"/>
      <c r="L27" s="355"/>
      <c r="M27" s="480"/>
      <c r="N27" s="355"/>
      <c r="O27" s="480"/>
      <c r="P27" s="355"/>
      <c r="Q27" s="480"/>
      <c r="R27" s="355"/>
      <c r="S27" s="480"/>
      <c r="T27" s="355"/>
      <c r="U27" s="480"/>
      <c r="V27" s="355"/>
      <c r="W27" s="480"/>
      <c r="X27" s="355"/>
      <c r="Y27" s="480"/>
      <c r="Z27" s="355"/>
      <c r="AA27" s="480"/>
      <c r="AB27" s="355"/>
      <c r="AC27" s="480"/>
      <c r="AD27" s="355"/>
      <c r="AE27" s="480"/>
      <c r="AF27" s="355"/>
      <c r="AG27" s="480"/>
      <c r="AH27" s="355"/>
      <c r="AI27" s="294"/>
    </row>
    <row r="28" spans="1:35" ht="14.25" customHeight="1" x14ac:dyDescent="0.2">
      <c r="A28" s="472" t="s">
        <v>246</v>
      </c>
      <c r="B28" s="150">
        <v>27</v>
      </c>
      <c r="C28" s="482">
        <f>((B28*100)/B$26)</f>
        <v>10.150375939849624</v>
      </c>
      <c r="D28" s="150">
        <v>22</v>
      </c>
      <c r="E28" s="482">
        <f>((D28*100)/D$26)</f>
        <v>7.4829931972789119</v>
      </c>
      <c r="F28" s="150">
        <v>26</v>
      </c>
      <c r="G28" s="482">
        <f>((F28*100)/F$26)</f>
        <v>10.78838174273859</v>
      </c>
      <c r="H28" s="150">
        <v>6</v>
      </c>
      <c r="I28" s="482">
        <f>((H28*100)/H$26)</f>
        <v>8.695652173913043</v>
      </c>
      <c r="J28" s="150">
        <v>0</v>
      </c>
      <c r="K28" s="482">
        <f>((J28*100)/J$26)</f>
        <v>0</v>
      </c>
      <c r="L28" s="150">
        <v>2</v>
      </c>
      <c r="M28" s="482">
        <f>((L28*100)/L$26)</f>
        <v>7.6923076923076925</v>
      </c>
      <c r="N28" s="150">
        <v>4</v>
      </c>
      <c r="O28" s="482">
        <f>((N28*100)/N$26)</f>
        <v>3.7037037037037037</v>
      </c>
      <c r="P28" s="150">
        <v>9</v>
      </c>
      <c r="Q28" s="482">
        <f>((P28*100)/P$26)</f>
        <v>6.0402684563758386</v>
      </c>
      <c r="R28" s="150">
        <v>10</v>
      </c>
      <c r="S28" s="482">
        <f>((R28*100)/R$26)</f>
        <v>7.518796992481203</v>
      </c>
      <c r="T28" s="150">
        <v>36</v>
      </c>
      <c r="U28" s="482">
        <f>((T28*100)/T$26)</f>
        <v>8.8235294117647065</v>
      </c>
      <c r="V28" s="150">
        <v>1</v>
      </c>
      <c r="W28" s="482">
        <f>((V28*100)/V$26)</f>
        <v>2.3809523809523809</v>
      </c>
      <c r="X28" s="150">
        <v>42</v>
      </c>
      <c r="Y28" s="482">
        <f>((X28*100)/X$26)</f>
        <v>7.9395085066162574</v>
      </c>
      <c r="Z28" s="150">
        <v>4</v>
      </c>
      <c r="AA28" s="482">
        <f>((Z28*100)/Z$26)</f>
        <v>4.2553191489361701</v>
      </c>
      <c r="AB28" s="150">
        <v>12</v>
      </c>
      <c r="AC28" s="482">
        <f>((AB28*100)/AB$26)</f>
        <v>11.214953271028037</v>
      </c>
      <c r="AD28" s="150">
        <v>29</v>
      </c>
      <c r="AE28" s="482">
        <f>((AD28*100)/AD$26)</f>
        <v>7.125307125307125</v>
      </c>
      <c r="AF28" s="150">
        <v>4</v>
      </c>
      <c r="AG28" s="482">
        <f>((AF28*100)/AF$26)</f>
        <v>4.3478260869565215</v>
      </c>
      <c r="AH28" s="150">
        <v>2</v>
      </c>
      <c r="AI28" s="299">
        <f>((AH28*100)/AH$26)</f>
        <v>3.125</v>
      </c>
    </row>
    <row r="29" spans="1:35" ht="14.25" customHeight="1" x14ac:dyDescent="0.2">
      <c r="A29" s="473" t="s">
        <v>245</v>
      </c>
      <c r="B29" s="149">
        <v>34</v>
      </c>
      <c r="C29" s="148">
        <f t="shared" ref="C29:C37" si="17">((B29*100)/B$26)</f>
        <v>12.781954887218046</v>
      </c>
      <c r="D29" s="149">
        <v>25</v>
      </c>
      <c r="E29" s="148">
        <f t="shared" ref="E29" si="18">((D29*100)/D$26)</f>
        <v>8.5034013605442169</v>
      </c>
      <c r="F29" s="149">
        <v>33</v>
      </c>
      <c r="G29" s="148">
        <f t="shared" ref="G29" si="19">((F29*100)/F$26)</f>
        <v>13.692946058091286</v>
      </c>
      <c r="H29" s="149">
        <v>10</v>
      </c>
      <c r="I29" s="148">
        <f t="shared" ref="I29:K29" si="20">((H29*100)/H$26)</f>
        <v>14.492753623188406</v>
      </c>
      <c r="J29" s="149">
        <v>2</v>
      </c>
      <c r="K29" s="148">
        <f t="shared" si="20"/>
        <v>10</v>
      </c>
      <c r="L29" s="149">
        <v>3</v>
      </c>
      <c r="M29" s="148">
        <f t="shared" ref="M29" si="21">((L29*100)/L$26)</f>
        <v>11.538461538461538</v>
      </c>
      <c r="N29" s="149">
        <v>17</v>
      </c>
      <c r="O29" s="148">
        <f t="shared" ref="O29" si="22">((N29*100)/N$26)</f>
        <v>15.74074074074074</v>
      </c>
      <c r="P29" s="149">
        <v>20</v>
      </c>
      <c r="Q29" s="148">
        <f t="shared" ref="Q29" si="23">((P29*100)/P$26)</f>
        <v>13.422818791946309</v>
      </c>
      <c r="R29" s="149">
        <v>17</v>
      </c>
      <c r="S29" s="148">
        <f t="shared" ref="S29" si="24">((R29*100)/R$26)</f>
        <v>12.781954887218046</v>
      </c>
      <c r="T29" s="149">
        <v>63</v>
      </c>
      <c r="U29" s="148">
        <f t="shared" ref="U29" si="25">((T29*100)/T$26)</f>
        <v>15.441176470588236</v>
      </c>
      <c r="V29" s="149">
        <v>5</v>
      </c>
      <c r="W29" s="148">
        <f t="shared" ref="W29" si="26">((V29*100)/V$26)</f>
        <v>11.904761904761905</v>
      </c>
      <c r="X29" s="149">
        <v>52</v>
      </c>
      <c r="Y29" s="148">
        <f t="shared" ref="Y29" si="27">((X29*100)/X$26)</f>
        <v>9.8298676748582228</v>
      </c>
      <c r="Z29" s="149">
        <v>9</v>
      </c>
      <c r="AA29" s="148">
        <f t="shared" ref="AA29" si="28">((Z29*100)/Z$26)</f>
        <v>9.5744680851063837</v>
      </c>
      <c r="AB29" s="149">
        <v>16</v>
      </c>
      <c r="AC29" s="148">
        <f t="shared" ref="AC29" si="29">((AB29*100)/AB$26)</f>
        <v>14.953271028037383</v>
      </c>
      <c r="AD29" s="149">
        <v>56</v>
      </c>
      <c r="AE29" s="148">
        <f t="shared" ref="AE29" si="30">((AD29*100)/AD$26)</f>
        <v>13.759213759213759</v>
      </c>
      <c r="AF29" s="149">
        <v>12</v>
      </c>
      <c r="AG29" s="148">
        <f t="shared" ref="AG29" si="31">((AF29*100)/AF$26)</f>
        <v>13.043478260869565</v>
      </c>
      <c r="AH29" s="149">
        <v>4</v>
      </c>
      <c r="AI29" s="297">
        <f t="shared" ref="AI29" si="32">((AH29*100)/AH$26)</f>
        <v>6.25</v>
      </c>
    </row>
    <row r="30" spans="1:35" ht="14.25" customHeight="1" x14ac:dyDescent="0.2">
      <c r="A30" s="472" t="s">
        <v>247</v>
      </c>
      <c r="B30" s="150">
        <v>211</v>
      </c>
      <c r="C30" s="482">
        <f t="shared" si="17"/>
        <v>79.323308270676691</v>
      </c>
      <c r="D30" s="150">
        <v>254</v>
      </c>
      <c r="E30" s="482">
        <f t="shared" ref="E30" si="33">((D30*100)/D$26)</f>
        <v>86.394557823129247</v>
      </c>
      <c r="F30" s="150">
        <v>206</v>
      </c>
      <c r="G30" s="482">
        <f t="shared" ref="G30" si="34">((F30*100)/F$26)</f>
        <v>85.477178423236509</v>
      </c>
      <c r="H30" s="150">
        <v>45</v>
      </c>
      <c r="I30" s="482">
        <f t="shared" ref="I30:K30" si="35">((H30*100)/H$26)</f>
        <v>65.217391304347828</v>
      </c>
      <c r="J30" s="150">
        <v>16</v>
      </c>
      <c r="K30" s="482">
        <f t="shared" si="35"/>
        <v>80</v>
      </c>
      <c r="L30" s="150">
        <v>19</v>
      </c>
      <c r="M30" s="482">
        <f t="shared" ref="M30" si="36">((L30*100)/L$26)</f>
        <v>73.07692307692308</v>
      </c>
      <c r="N30" s="150">
        <v>76</v>
      </c>
      <c r="O30" s="482">
        <f t="shared" ref="O30" si="37">((N30*100)/N$26)</f>
        <v>70.370370370370367</v>
      </c>
      <c r="P30" s="150">
        <v>70</v>
      </c>
      <c r="Q30" s="482">
        <f t="shared" ref="Q30" si="38">((P30*100)/P$26)</f>
        <v>46.979865771812079</v>
      </c>
      <c r="R30" s="150">
        <v>112</v>
      </c>
      <c r="S30" s="482">
        <f t="shared" ref="S30" si="39">((R30*100)/R$26)</f>
        <v>84.21052631578948</v>
      </c>
      <c r="T30" s="150">
        <v>281</v>
      </c>
      <c r="U30" s="482">
        <f t="shared" ref="U30" si="40">((T30*100)/T$26)</f>
        <v>68.872549019607845</v>
      </c>
      <c r="V30" s="150">
        <v>31</v>
      </c>
      <c r="W30" s="482">
        <f t="shared" ref="W30" si="41">((V30*100)/V$26)</f>
        <v>73.80952380952381</v>
      </c>
      <c r="X30" s="150">
        <v>436</v>
      </c>
      <c r="Y30" s="482">
        <f t="shared" ref="Y30" si="42">((X30*100)/X$26)</f>
        <v>82.419659735349711</v>
      </c>
      <c r="Z30" s="150">
        <v>64</v>
      </c>
      <c r="AA30" s="482">
        <f t="shared" ref="AA30" si="43">((Z30*100)/Z$26)</f>
        <v>68.085106382978722</v>
      </c>
      <c r="AB30" s="150">
        <v>77</v>
      </c>
      <c r="AC30" s="482">
        <f t="shared" ref="AC30" si="44">((AB30*100)/AB$26)</f>
        <v>71.962616822429908</v>
      </c>
      <c r="AD30" s="150">
        <v>328</v>
      </c>
      <c r="AE30" s="482">
        <f t="shared" ref="AE30" si="45">((AD30*100)/AD$26)</f>
        <v>80.589680589680583</v>
      </c>
      <c r="AF30" s="150">
        <v>78</v>
      </c>
      <c r="AG30" s="482">
        <f t="shared" ref="AG30" si="46">((AF30*100)/AF$26)</f>
        <v>84.782608695652172</v>
      </c>
      <c r="AH30" s="150">
        <v>49</v>
      </c>
      <c r="AI30" s="299">
        <f t="shared" ref="AI30" si="47">((AH30*100)/AH$26)</f>
        <v>76.5625</v>
      </c>
    </row>
    <row r="31" spans="1:35" ht="14.25" customHeight="1" x14ac:dyDescent="0.2">
      <c r="A31" s="473" t="s">
        <v>248</v>
      </c>
      <c r="B31" s="149">
        <v>39</v>
      </c>
      <c r="C31" s="148">
        <f t="shared" si="17"/>
        <v>14.661654135338345</v>
      </c>
      <c r="D31" s="149">
        <v>27</v>
      </c>
      <c r="E31" s="148">
        <f t="shared" ref="E31" si="48">((D31*100)/D$26)</f>
        <v>9.183673469387756</v>
      </c>
      <c r="F31" s="149">
        <v>28</v>
      </c>
      <c r="G31" s="148">
        <f t="shared" ref="G31" si="49">((F31*100)/F$26)</f>
        <v>11.618257261410788</v>
      </c>
      <c r="H31" s="149">
        <v>11</v>
      </c>
      <c r="I31" s="148">
        <f t="shared" ref="I31:K31" si="50">((H31*100)/H$26)</f>
        <v>15.942028985507246</v>
      </c>
      <c r="J31" s="149">
        <v>0</v>
      </c>
      <c r="K31" s="148">
        <f t="shared" si="50"/>
        <v>0</v>
      </c>
      <c r="L31" s="149">
        <v>2</v>
      </c>
      <c r="M31" s="148">
        <f t="shared" ref="M31" si="51">((L31*100)/L$26)</f>
        <v>7.6923076923076925</v>
      </c>
      <c r="N31" s="149">
        <v>22</v>
      </c>
      <c r="O31" s="148">
        <f t="shared" ref="O31" si="52">((N31*100)/N$26)</f>
        <v>20.37037037037037</v>
      </c>
      <c r="P31" s="149">
        <v>29</v>
      </c>
      <c r="Q31" s="148">
        <f t="shared" ref="Q31" si="53">((P31*100)/P$26)</f>
        <v>19.463087248322147</v>
      </c>
      <c r="R31" s="149">
        <v>14</v>
      </c>
      <c r="S31" s="148">
        <f t="shared" ref="S31" si="54">((R31*100)/R$26)</f>
        <v>10.526315789473685</v>
      </c>
      <c r="T31" s="149">
        <v>65</v>
      </c>
      <c r="U31" s="148">
        <f t="shared" ref="U31" si="55">((T31*100)/T$26)</f>
        <v>15.931372549019608</v>
      </c>
      <c r="V31" s="149">
        <v>8</v>
      </c>
      <c r="W31" s="148">
        <f t="shared" ref="W31" si="56">((V31*100)/V$26)</f>
        <v>19.047619047619047</v>
      </c>
      <c r="X31" s="149">
        <v>73</v>
      </c>
      <c r="Y31" s="148">
        <f t="shared" ref="Y31" si="57">((X31*100)/X$26)</f>
        <v>13.799621928166351</v>
      </c>
      <c r="Z31" s="149">
        <v>14</v>
      </c>
      <c r="AA31" s="148">
        <f t="shared" ref="AA31" si="58">((Z31*100)/Z$26)</f>
        <v>14.893617021276595</v>
      </c>
      <c r="AB31" s="149">
        <v>15</v>
      </c>
      <c r="AC31" s="148">
        <f t="shared" ref="AC31" si="59">((AB31*100)/AB$26)</f>
        <v>14.018691588785046</v>
      </c>
      <c r="AD31" s="149">
        <v>48</v>
      </c>
      <c r="AE31" s="148">
        <f t="shared" ref="AE31" si="60">((AD31*100)/AD$26)</f>
        <v>11.793611793611793</v>
      </c>
      <c r="AF31" s="149">
        <v>8</v>
      </c>
      <c r="AG31" s="148">
        <f t="shared" ref="AG31" si="61">((AF31*100)/AF$26)</f>
        <v>8.695652173913043</v>
      </c>
      <c r="AH31" s="149">
        <v>8</v>
      </c>
      <c r="AI31" s="297">
        <f t="shared" ref="AI31" si="62">((AH31*100)/AH$26)</f>
        <v>12.5</v>
      </c>
    </row>
    <row r="32" spans="1:35" ht="14.25" customHeight="1" x14ac:dyDescent="0.2">
      <c r="A32" s="472" t="s">
        <v>249</v>
      </c>
      <c r="B32" s="150">
        <v>21</v>
      </c>
      <c r="C32" s="482">
        <f t="shared" si="17"/>
        <v>7.8947368421052628</v>
      </c>
      <c r="D32" s="150">
        <v>17</v>
      </c>
      <c r="E32" s="482">
        <f t="shared" ref="E32" si="63">((D32*100)/D$26)</f>
        <v>5.7823129251700678</v>
      </c>
      <c r="F32" s="150">
        <v>17</v>
      </c>
      <c r="G32" s="482">
        <f t="shared" ref="G32" si="64">((F32*100)/F$26)</f>
        <v>7.0539419087136928</v>
      </c>
      <c r="H32" s="150">
        <v>3</v>
      </c>
      <c r="I32" s="482">
        <f t="shared" ref="I32:K32" si="65">((H32*100)/H$26)</f>
        <v>4.3478260869565215</v>
      </c>
      <c r="J32" s="150">
        <v>1</v>
      </c>
      <c r="K32" s="482">
        <f t="shared" si="65"/>
        <v>5</v>
      </c>
      <c r="L32" s="150">
        <v>5</v>
      </c>
      <c r="M32" s="482">
        <f t="shared" ref="M32" si="66">((L32*100)/L$26)</f>
        <v>19.23076923076923</v>
      </c>
      <c r="N32" s="150">
        <v>11</v>
      </c>
      <c r="O32" s="482">
        <f t="shared" ref="O32" si="67">((N32*100)/N$26)</f>
        <v>10.185185185185185</v>
      </c>
      <c r="P32" s="150">
        <v>14</v>
      </c>
      <c r="Q32" s="482">
        <f t="shared" ref="Q32" si="68">((P32*100)/P$26)</f>
        <v>9.3959731543624159</v>
      </c>
      <c r="R32" s="150">
        <v>10</v>
      </c>
      <c r="S32" s="482">
        <f t="shared" ref="S32" si="69">((R32*100)/R$26)</f>
        <v>7.518796992481203</v>
      </c>
      <c r="T32" s="150">
        <v>44</v>
      </c>
      <c r="U32" s="482">
        <f t="shared" ref="U32" si="70">((T32*100)/T$26)</f>
        <v>10.784313725490197</v>
      </c>
      <c r="V32" s="150">
        <v>3</v>
      </c>
      <c r="W32" s="482">
        <f t="shared" ref="W32" si="71">((V32*100)/V$26)</f>
        <v>7.1428571428571432</v>
      </c>
      <c r="X32" s="150">
        <v>34</v>
      </c>
      <c r="Y32" s="482">
        <f t="shared" ref="Y32" si="72">((X32*100)/X$26)</f>
        <v>6.4272211720226844</v>
      </c>
      <c r="Z32" s="150">
        <v>11</v>
      </c>
      <c r="AA32" s="482">
        <f t="shared" ref="AA32" si="73">((Z32*100)/Z$26)</f>
        <v>11.702127659574469</v>
      </c>
      <c r="AB32" s="150">
        <v>11</v>
      </c>
      <c r="AC32" s="482">
        <f t="shared" ref="AC32" si="74">((AB32*100)/AB$26)</f>
        <v>10.280373831775702</v>
      </c>
      <c r="AD32" s="150">
        <v>33</v>
      </c>
      <c r="AE32" s="482">
        <f t="shared" ref="AE32" si="75">((AD32*100)/AD$26)</f>
        <v>8.1081081081081088</v>
      </c>
      <c r="AF32" s="150">
        <v>11</v>
      </c>
      <c r="AG32" s="482">
        <f t="shared" ref="AG32" si="76">((AF32*100)/AF$26)</f>
        <v>11.956521739130435</v>
      </c>
      <c r="AH32" s="150">
        <v>6</v>
      </c>
      <c r="AI32" s="299">
        <f t="shared" ref="AI32" si="77">((AH32*100)/AH$26)</f>
        <v>9.375</v>
      </c>
    </row>
    <row r="33" spans="1:35" ht="14.25" customHeight="1" x14ac:dyDescent="0.2">
      <c r="A33" s="473" t="s">
        <v>250</v>
      </c>
      <c r="B33" s="149">
        <v>25</v>
      </c>
      <c r="C33" s="148">
        <f t="shared" si="17"/>
        <v>9.3984962406015029</v>
      </c>
      <c r="D33" s="149">
        <v>20</v>
      </c>
      <c r="E33" s="148">
        <f t="shared" ref="E33" si="78">((D33*100)/D$26)</f>
        <v>6.8027210884353737</v>
      </c>
      <c r="F33" s="149">
        <v>25</v>
      </c>
      <c r="G33" s="148">
        <f t="shared" ref="G33" si="79">((F33*100)/F$26)</f>
        <v>10.37344398340249</v>
      </c>
      <c r="H33" s="149">
        <v>6</v>
      </c>
      <c r="I33" s="148">
        <f t="shared" ref="I33:K33" si="80">((H33*100)/H$26)</f>
        <v>8.695652173913043</v>
      </c>
      <c r="J33" s="149">
        <v>1</v>
      </c>
      <c r="K33" s="148">
        <f t="shared" si="80"/>
        <v>5</v>
      </c>
      <c r="L33" s="149">
        <v>2</v>
      </c>
      <c r="M33" s="148">
        <f t="shared" ref="M33" si="81">((L33*100)/L$26)</f>
        <v>7.6923076923076925</v>
      </c>
      <c r="N33" s="149">
        <v>7</v>
      </c>
      <c r="O33" s="148">
        <f t="shared" ref="O33" si="82">((N33*100)/N$26)</f>
        <v>6.4814814814814818</v>
      </c>
      <c r="P33" s="149">
        <v>2</v>
      </c>
      <c r="Q33" s="148">
        <f t="shared" ref="Q33" si="83">((P33*100)/P$26)</f>
        <v>1.3422818791946309</v>
      </c>
      <c r="R33" s="149">
        <v>14</v>
      </c>
      <c r="S33" s="148">
        <f t="shared" ref="S33" si="84">((R33*100)/R$26)</f>
        <v>10.526315789473685</v>
      </c>
      <c r="T33" s="149">
        <v>40</v>
      </c>
      <c r="U33" s="148">
        <f t="shared" ref="U33" si="85">((T33*100)/T$26)</f>
        <v>9.8039215686274517</v>
      </c>
      <c r="V33" s="149">
        <v>1</v>
      </c>
      <c r="W33" s="148">
        <f t="shared" ref="W33" si="86">((V33*100)/V$26)</f>
        <v>2.3809523809523809</v>
      </c>
      <c r="X33" s="149">
        <v>50</v>
      </c>
      <c r="Y33" s="148">
        <f t="shared" ref="Y33" si="87">((X33*100)/X$26)</f>
        <v>9.4517958412098295</v>
      </c>
      <c r="Z33" s="149">
        <v>8</v>
      </c>
      <c r="AA33" s="148">
        <f t="shared" ref="AA33" si="88">((Z33*100)/Z$26)</f>
        <v>8.5106382978723403</v>
      </c>
      <c r="AB33" s="149">
        <v>7</v>
      </c>
      <c r="AC33" s="148">
        <f t="shared" ref="AC33" si="89">((AB33*100)/AB$26)</f>
        <v>6.5420560747663554</v>
      </c>
      <c r="AD33" s="149">
        <v>35</v>
      </c>
      <c r="AE33" s="148">
        <f t="shared" ref="AE33" si="90">((AD33*100)/AD$26)</f>
        <v>8.5995085995085994</v>
      </c>
      <c r="AF33" s="149">
        <v>13</v>
      </c>
      <c r="AG33" s="148">
        <f t="shared" ref="AG33" si="91">((AF33*100)/AF$26)</f>
        <v>14.130434782608695</v>
      </c>
      <c r="AH33" s="149">
        <v>11</v>
      </c>
      <c r="AI33" s="297">
        <f t="shared" ref="AI33" si="92">((AH33*100)/AH$26)</f>
        <v>17.1875</v>
      </c>
    </row>
    <row r="34" spans="1:35" ht="14.25" customHeight="1" x14ac:dyDescent="0.2">
      <c r="A34" s="472" t="s">
        <v>251</v>
      </c>
      <c r="B34" s="150">
        <v>11</v>
      </c>
      <c r="C34" s="482">
        <f t="shared" si="17"/>
        <v>4.1353383458646613</v>
      </c>
      <c r="D34" s="150">
        <v>3</v>
      </c>
      <c r="E34" s="482">
        <f t="shared" ref="E34" si="93">((D34*100)/D$26)</f>
        <v>1.0204081632653061</v>
      </c>
      <c r="F34" s="150">
        <v>12</v>
      </c>
      <c r="G34" s="482">
        <f t="shared" ref="G34" si="94">((F34*100)/F$26)</f>
        <v>4.9792531120331951</v>
      </c>
      <c r="H34" s="150">
        <v>1</v>
      </c>
      <c r="I34" s="482">
        <f t="shared" ref="I34:K34" si="95">((H34*100)/H$26)</f>
        <v>1.4492753623188406</v>
      </c>
      <c r="J34" s="150">
        <v>2</v>
      </c>
      <c r="K34" s="482">
        <f t="shared" si="95"/>
        <v>10</v>
      </c>
      <c r="L34" s="150">
        <v>0</v>
      </c>
      <c r="M34" s="482">
        <f t="shared" ref="M34" si="96">((L34*100)/L$26)</f>
        <v>0</v>
      </c>
      <c r="N34" s="150">
        <v>5</v>
      </c>
      <c r="O34" s="482">
        <f t="shared" ref="O34" si="97">((N34*100)/N$26)</f>
        <v>4.6296296296296298</v>
      </c>
      <c r="P34" s="150">
        <v>6</v>
      </c>
      <c r="Q34" s="482">
        <f t="shared" ref="Q34" si="98">((P34*100)/P$26)</f>
        <v>4.026845637583893</v>
      </c>
      <c r="R34" s="150">
        <v>4</v>
      </c>
      <c r="S34" s="482">
        <f t="shared" ref="S34" si="99">((R34*100)/R$26)</f>
        <v>3.007518796992481</v>
      </c>
      <c r="T34" s="150">
        <v>20</v>
      </c>
      <c r="U34" s="482">
        <f t="shared" ref="U34" si="100">((T34*100)/T$26)</f>
        <v>4.9019607843137258</v>
      </c>
      <c r="V34" s="150">
        <v>3</v>
      </c>
      <c r="W34" s="482">
        <f t="shared" ref="W34" si="101">((V34*100)/V$26)</f>
        <v>7.1428571428571432</v>
      </c>
      <c r="X34" s="150">
        <v>21</v>
      </c>
      <c r="Y34" s="482">
        <f t="shared" ref="Y34" si="102">((X34*100)/X$26)</f>
        <v>3.9697542533081287</v>
      </c>
      <c r="Z34" s="150">
        <v>2</v>
      </c>
      <c r="AA34" s="482">
        <f t="shared" ref="AA34" si="103">((Z34*100)/Z$26)</f>
        <v>2.1276595744680851</v>
      </c>
      <c r="AB34" s="150">
        <v>9</v>
      </c>
      <c r="AC34" s="482">
        <f t="shared" ref="AC34" si="104">((AB34*100)/AB$26)</f>
        <v>8.4112149532710276</v>
      </c>
      <c r="AD34" s="150">
        <v>21</v>
      </c>
      <c r="AE34" s="482">
        <f t="shared" ref="AE34" si="105">((AD34*100)/AD$26)</f>
        <v>5.15970515970516</v>
      </c>
      <c r="AF34" s="150">
        <v>4</v>
      </c>
      <c r="AG34" s="482">
        <f t="shared" ref="AG34" si="106">((AF34*100)/AF$26)</f>
        <v>4.3478260869565215</v>
      </c>
      <c r="AH34" s="150">
        <v>3</v>
      </c>
      <c r="AI34" s="299">
        <f t="shared" ref="AI34" si="107">((AH34*100)/AH$26)</f>
        <v>4.6875</v>
      </c>
    </row>
    <row r="35" spans="1:35" ht="14.25" customHeight="1" x14ac:dyDescent="0.2">
      <c r="A35" s="473" t="s">
        <v>252</v>
      </c>
      <c r="B35" s="149">
        <v>35</v>
      </c>
      <c r="C35" s="148">
        <f t="shared" si="17"/>
        <v>13.157894736842104</v>
      </c>
      <c r="D35" s="149">
        <v>21</v>
      </c>
      <c r="E35" s="148">
        <f t="shared" ref="E35" si="108">((D35*100)/D$26)</f>
        <v>7.1428571428571432</v>
      </c>
      <c r="F35" s="149">
        <v>39</v>
      </c>
      <c r="G35" s="148">
        <f t="shared" ref="G35" si="109">((F35*100)/F$26)</f>
        <v>16.182572614107883</v>
      </c>
      <c r="H35" s="149">
        <v>12</v>
      </c>
      <c r="I35" s="148">
        <f t="shared" ref="I35:K35" si="110">((H35*100)/H$26)</f>
        <v>17.391304347826086</v>
      </c>
      <c r="J35" s="149">
        <v>2</v>
      </c>
      <c r="K35" s="148">
        <f t="shared" si="110"/>
        <v>10</v>
      </c>
      <c r="L35" s="149">
        <v>4</v>
      </c>
      <c r="M35" s="148">
        <f t="shared" ref="M35" si="111">((L35*100)/L$26)</f>
        <v>15.384615384615385</v>
      </c>
      <c r="N35" s="149">
        <v>17</v>
      </c>
      <c r="O35" s="148">
        <f t="shared" ref="O35" si="112">((N35*100)/N$26)</f>
        <v>15.74074074074074</v>
      </c>
      <c r="P35" s="149">
        <v>27</v>
      </c>
      <c r="Q35" s="148">
        <f t="shared" ref="Q35" si="113">((P35*100)/P$26)</f>
        <v>18.120805369127517</v>
      </c>
      <c r="R35" s="149">
        <v>15</v>
      </c>
      <c r="S35" s="148">
        <f t="shared" ref="S35" si="114">((R35*100)/R$26)</f>
        <v>11.278195488721805</v>
      </c>
      <c r="T35" s="149">
        <v>56</v>
      </c>
      <c r="U35" s="148">
        <f t="shared" ref="U35" si="115">((T35*100)/T$26)</f>
        <v>13.725490196078431</v>
      </c>
      <c r="V35" s="149">
        <v>13</v>
      </c>
      <c r="W35" s="148">
        <f t="shared" ref="W35" si="116">((V35*100)/V$26)</f>
        <v>30.952380952380953</v>
      </c>
      <c r="X35" s="149">
        <v>64</v>
      </c>
      <c r="Y35" s="148">
        <f t="shared" ref="Y35" si="117">((X35*100)/X$26)</f>
        <v>12.098298676748582</v>
      </c>
      <c r="Z35" s="149">
        <v>14</v>
      </c>
      <c r="AA35" s="148">
        <f t="shared" ref="AA35" si="118">((Z35*100)/Z$26)</f>
        <v>14.893617021276595</v>
      </c>
      <c r="AB35" s="149">
        <v>18</v>
      </c>
      <c r="AC35" s="148">
        <f t="shared" ref="AC35" si="119">((AB35*100)/AB$26)</f>
        <v>16.822429906542055</v>
      </c>
      <c r="AD35" s="149">
        <v>60</v>
      </c>
      <c r="AE35" s="148">
        <f t="shared" ref="AE35" si="120">((AD35*100)/AD$26)</f>
        <v>14.742014742014742</v>
      </c>
      <c r="AF35" s="149">
        <v>10</v>
      </c>
      <c r="AG35" s="148">
        <f t="shared" ref="AG35" si="121">((AF35*100)/AF$26)</f>
        <v>10.869565217391305</v>
      </c>
      <c r="AH35" s="149">
        <v>8</v>
      </c>
      <c r="AI35" s="297">
        <f t="shared" ref="AI35" si="122">((AH35*100)/AH$26)</f>
        <v>12.5</v>
      </c>
    </row>
    <row r="36" spans="1:35" ht="14.25" customHeight="1" x14ac:dyDescent="0.2">
      <c r="A36" s="472" t="s">
        <v>253</v>
      </c>
      <c r="B36" s="150">
        <v>64</v>
      </c>
      <c r="C36" s="482">
        <f t="shared" si="17"/>
        <v>24.060150375939848</v>
      </c>
      <c r="D36" s="150">
        <v>44</v>
      </c>
      <c r="E36" s="482">
        <f t="shared" ref="E36" si="123">((D36*100)/D$26)</f>
        <v>14.965986394557824</v>
      </c>
      <c r="F36" s="150">
        <v>30</v>
      </c>
      <c r="G36" s="482">
        <f t="shared" ref="G36" si="124">((F36*100)/F$26)</f>
        <v>12.448132780082988</v>
      </c>
      <c r="H36" s="150">
        <v>14</v>
      </c>
      <c r="I36" s="482">
        <f t="shared" ref="I36:K36" si="125">((H36*100)/H$26)</f>
        <v>20.289855072463769</v>
      </c>
      <c r="J36" s="150">
        <v>0</v>
      </c>
      <c r="K36" s="482">
        <f t="shared" si="125"/>
        <v>0</v>
      </c>
      <c r="L36" s="150">
        <v>2</v>
      </c>
      <c r="M36" s="482">
        <f t="shared" ref="M36" si="126">((L36*100)/L$26)</f>
        <v>7.6923076923076925</v>
      </c>
      <c r="N36" s="150">
        <v>21</v>
      </c>
      <c r="O36" s="482">
        <f t="shared" ref="O36" si="127">((N36*100)/N$26)</f>
        <v>19.444444444444443</v>
      </c>
      <c r="P36" s="150">
        <v>41</v>
      </c>
      <c r="Q36" s="482">
        <f t="shared" ref="Q36" si="128">((P36*100)/P$26)</f>
        <v>27.516778523489933</v>
      </c>
      <c r="R36" s="150">
        <v>19</v>
      </c>
      <c r="S36" s="482">
        <f t="shared" ref="S36" si="129">((R36*100)/R$26)</f>
        <v>14.285714285714286</v>
      </c>
      <c r="T36" s="150">
        <v>89</v>
      </c>
      <c r="U36" s="482">
        <f t="shared" ref="U36" si="130">((T36*100)/T$26)</f>
        <v>21.813725490196077</v>
      </c>
      <c r="V36" s="150">
        <v>9</v>
      </c>
      <c r="W36" s="482">
        <f t="shared" ref="W36" si="131">((V36*100)/V$26)</f>
        <v>21.428571428571427</v>
      </c>
      <c r="X36" s="150">
        <v>89</v>
      </c>
      <c r="Y36" s="482">
        <f t="shared" ref="Y36" si="132">((X36*100)/X$26)</f>
        <v>16.824196597353499</v>
      </c>
      <c r="Z36" s="150">
        <v>30</v>
      </c>
      <c r="AA36" s="482">
        <f t="shared" ref="AA36" si="133">((Z36*100)/Z$26)</f>
        <v>31.914893617021278</v>
      </c>
      <c r="AB36" s="150">
        <v>24</v>
      </c>
      <c r="AC36" s="482">
        <f t="shared" ref="AC36" si="134">((AB36*100)/AB$26)</f>
        <v>22.429906542056074</v>
      </c>
      <c r="AD36" s="150">
        <v>70</v>
      </c>
      <c r="AE36" s="482">
        <f t="shared" ref="AE36" si="135">((AD36*100)/AD$26)</f>
        <v>17.199017199017199</v>
      </c>
      <c r="AF36" s="150">
        <v>20</v>
      </c>
      <c r="AG36" s="482">
        <f t="shared" ref="AG36" si="136">((AF36*100)/AF$26)</f>
        <v>21.739130434782609</v>
      </c>
      <c r="AH36" s="150">
        <v>14</v>
      </c>
      <c r="AI36" s="299">
        <f t="shared" ref="AI36" si="137">((AH36*100)/AH$26)</f>
        <v>21.875</v>
      </c>
    </row>
    <row r="37" spans="1:35" ht="14.25" customHeight="1" x14ac:dyDescent="0.2">
      <c r="A37" s="477" t="s">
        <v>254</v>
      </c>
      <c r="B37" s="152">
        <v>20</v>
      </c>
      <c r="C37" s="485">
        <f t="shared" si="17"/>
        <v>7.518796992481203</v>
      </c>
      <c r="D37" s="152">
        <v>9</v>
      </c>
      <c r="E37" s="485">
        <f t="shared" ref="E37" si="138">((D37*100)/D$26)</f>
        <v>3.0612244897959182</v>
      </c>
      <c r="F37" s="152">
        <v>13</v>
      </c>
      <c r="G37" s="485">
        <f t="shared" ref="G37" si="139">((F37*100)/F$26)</f>
        <v>5.394190871369295</v>
      </c>
      <c r="H37" s="152">
        <v>8</v>
      </c>
      <c r="I37" s="485">
        <f t="shared" ref="I37:K37" si="140">((H37*100)/H$26)</f>
        <v>11.594202898550725</v>
      </c>
      <c r="J37" s="152">
        <v>1</v>
      </c>
      <c r="K37" s="485">
        <f t="shared" si="140"/>
        <v>5</v>
      </c>
      <c r="L37" s="152">
        <v>3</v>
      </c>
      <c r="M37" s="485">
        <f t="shared" ref="M37" si="141">((L37*100)/L$26)</f>
        <v>11.538461538461538</v>
      </c>
      <c r="N37" s="152">
        <v>8</v>
      </c>
      <c r="O37" s="485">
        <f t="shared" ref="O37" si="142">((N37*100)/N$26)</f>
        <v>7.4074074074074074</v>
      </c>
      <c r="P37" s="152">
        <v>31</v>
      </c>
      <c r="Q37" s="485">
        <f t="shared" ref="Q37" si="143">((P37*100)/P$26)</f>
        <v>20.80536912751678</v>
      </c>
      <c r="R37" s="152">
        <v>7</v>
      </c>
      <c r="S37" s="485">
        <f t="shared" ref="S37" si="144">((R37*100)/R$26)</f>
        <v>5.2631578947368425</v>
      </c>
      <c r="T37" s="152">
        <v>39</v>
      </c>
      <c r="U37" s="485">
        <f t="shared" ref="U37" si="145">((T37*100)/T$26)</f>
        <v>9.5588235294117645</v>
      </c>
      <c r="V37" s="152">
        <v>3</v>
      </c>
      <c r="W37" s="485">
        <f t="shared" ref="W37" si="146">((V37*100)/V$26)</f>
        <v>7.1428571428571432</v>
      </c>
      <c r="X37" s="152">
        <v>32</v>
      </c>
      <c r="Y37" s="485">
        <f t="shared" ref="Y37" si="147">((X37*100)/X$26)</f>
        <v>6.0491493383742911</v>
      </c>
      <c r="Z37" s="152">
        <v>13</v>
      </c>
      <c r="AA37" s="485">
        <f t="shared" ref="AA37" si="148">((Z37*100)/Z$26)</f>
        <v>13.829787234042554</v>
      </c>
      <c r="AB37" s="152">
        <v>15</v>
      </c>
      <c r="AC37" s="485">
        <f t="shared" ref="AC37" si="149">((AB37*100)/AB$26)</f>
        <v>14.018691588785046</v>
      </c>
      <c r="AD37" s="152">
        <v>19</v>
      </c>
      <c r="AE37" s="485">
        <f t="shared" ref="AE37" si="150">((AD37*100)/AD$26)</f>
        <v>4.6683046683046685</v>
      </c>
      <c r="AF37" s="152">
        <v>2</v>
      </c>
      <c r="AG37" s="485">
        <f t="shared" ref="AG37" si="151">((AF37*100)/AF$26)</f>
        <v>2.1739130434782608</v>
      </c>
      <c r="AH37" s="152">
        <v>5</v>
      </c>
      <c r="AI37" s="301">
        <f t="shared" ref="AI37" si="152">((AH37*100)/AH$26)</f>
        <v>7.8125</v>
      </c>
    </row>
    <row r="38" spans="1:35" ht="12.75" customHeight="1" x14ac:dyDescent="0.2">
      <c r="B38" s="134"/>
      <c r="C38" s="134"/>
      <c r="D38" s="134"/>
      <c r="E38" s="134"/>
      <c r="F38" s="134"/>
      <c r="G38" s="134"/>
      <c r="H38" s="134"/>
      <c r="I38" s="134"/>
      <c r="J38" s="134"/>
      <c r="K38" s="134"/>
    </row>
    <row r="39" spans="1:35" ht="12.75" customHeight="1" x14ac:dyDescent="0.2">
      <c r="A39" s="303"/>
      <c r="B39" s="302"/>
      <c r="C39" s="304"/>
      <c r="D39" s="134"/>
      <c r="E39" s="134"/>
      <c r="F39" s="134"/>
      <c r="G39" s="134"/>
      <c r="H39" s="134"/>
      <c r="I39" s="134"/>
      <c r="J39" s="134"/>
      <c r="K39" s="134"/>
    </row>
    <row r="40" spans="1:35" x14ac:dyDescent="0.2">
      <c r="A40" s="573" t="s">
        <v>323</v>
      </c>
      <c r="B40" s="574"/>
      <c r="C40" s="575"/>
    </row>
    <row r="41" spans="1:35" ht="25.5" customHeight="1" x14ac:dyDescent="0.2">
      <c r="A41" s="573" t="s">
        <v>306</v>
      </c>
      <c r="B41" s="574"/>
      <c r="C41" s="575"/>
      <c r="D41" s="162"/>
      <c r="E41" s="162"/>
      <c r="F41" s="162"/>
      <c r="G41" s="162"/>
      <c r="H41" s="162"/>
      <c r="I41" s="162"/>
    </row>
    <row r="42" spans="1:35" ht="28.5" customHeight="1" x14ac:dyDescent="0.2">
      <c r="A42" s="501" t="s">
        <v>333</v>
      </c>
      <c r="B42" s="502"/>
      <c r="C42" s="503"/>
      <c r="D42" s="11"/>
      <c r="E42" s="11"/>
    </row>
    <row r="43" spans="1:35" ht="28.5" customHeight="1" x14ac:dyDescent="0.2">
      <c r="A43" s="501" t="s">
        <v>332</v>
      </c>
      <c r="B43" s="502"/>
      <c r="C43" s="503"/>
      <c r="D43" s="11"/>
      <c r="E43" s="11"/>
    </row>
    <row r="44" spans="1:35" ht="16.5" customHeight="1" x14ac:dyDescent="0.2">
      <c r="A44" s="573" t="s">
        <v>9</v>
      </c>
      <c r="B44" s="574"/>
      <c r="C44" s="575"/>
    </row>
    <row r="45" spans="1:35" ht="16.5" customHeight="1" x14ac:dyDescent="0.2">
      <c r="A45" s="573" t="s">
        <v>261</v>
      </c>
      <c r="B45" s="574"/>
      <c r="C45" s="575"/>
    </row>
    <row r="46" spans="1:35" ht="14.25" customHeight="1" x14ac:dyDescent="0.2">
      <c r="A46" s="588" t="s">
        <v>302</v>
      </c>
      <c r="B46" s="589"/>
      <c r="C46" s="590"/>
    </row>
    <row r="47" spans="1:35" x14ac:dyDescent="0.2">
      <c r="A47" s="347"/>
      <c r="B47" s="122"/>
      <c r="C47" s="348"/>
    </row>
  </sheetData>
  <mergeCells count="34">
    <mergeCell ref="A45:C45"/>
    <mergeCell ref="A46:C46"/>
    <mergeCell ref="A7:C7"/>
    <mergeCell ref="A8:C8"/>
    <mergeCell ref="A11:C11"/>
    <mergeCell ref="A12:C12"/>
    <mergeCell ref="A40:C40"/>
    <mergeCell ref="A41:C41"/>
    <mergeCell ref="A42:C42"/>
    <mergeCell ref="A43:C43"/>
    <mergeCell ref="A44:C44"/>
    <mergeCell ref="A1:A5"/>
    <mergeCell ref="A6:C6"/>
    <mergeCell ref="A9:C9"/>
    <mergeCell ref="A15:A16"/>
    <mergeCell ref="A10:C10"/>
    <mergeCell ref="B14:T14"/>
    <mergeCell ref="B15:C15"/>
    <mergeCell ref="D15:E15"/>
    <mergeCell ref="F15:G15"/>
    <mergeCell ref="H15:I15"/>
    <mergeCell ref="J15:K15"/>
    <mergeCell ref="L15:M15"/>
    <mergeCell ref="N15:O15"/>
    <mergeCell ref="P15:Q15"/>
    <mergeCell ref="R15:S15"/>
    <mergeCell ref="T15:U15"/>
    <mergeCell ref="AF15:AG15"/>
    <mergeCell ref="AH15:AI15"/>
    <mergeCell ref="V15:W15"/>
    <mergeCell ref="X15:Y15"/>
    <mergeCell ref="Z15:AA15"/>
    <mergeCell ref="AB15:AC15"/>
    <mergeCell ref="AD15:AE15"/>
  </mergeCells>
  <hyperlinks>
    <hyperlink ref="AI13" location="Contenido!A1" display="Volver al contenido"/>
  </hyperlinks>
  <pageMargins left="0.75" right="0.75" top="1" bottom="1" header="0" footer="0"/>
  <headerFooter alignWithMargins="0"/>
  <ignoredErrors>
    <ignoredError sqref="E22 D27:AI27 E19 G19 I19 K19 M19 O19 Q19 S19 U19 W19 Y19 AA19 AC19 AE19 AG19 AI19 E20 G20 I20 K20 M20 O20 Q20 S20 U20 W20 Y20 AA20 AC20 AE20 AG20 AI20 E21 G21 I21 K21 M21 O21 Q21 S21 U21 W21 Y21 AA21 AC21 AE21 AG21 AI21 G22 I22 K22 M22 O22 Q22 S22 U22 W22 Y22 AA22 AC22 AE22 AG22 AI22 E26 G26 I26 K26 M26 O26 Q26 S26 U26 W26 Y26 AA26 AC26 AE26 AG26 AI26" formula="1"/>
  </ignoredErrors>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E30"/>
  <sheetViews>
    <sheetView topLeftCell="A7" workbookViewId="0">
      <selection activeCell="A23" sqref="A23:E23"/>
    </sheetView>
  </sheetViews>
  <sheetFormatPr baseColWidth="10" defaultRowHeight="12.75" x14ac:dyDescent="0.2"/>
  <cols>
    <col min="1" max="1" width="35" style="3" customWidth="1"/>
    <col min="2" max="5" width="15.7109375" style="3" customWidth="1"/>
    <col min="6" max="16384" width="11.42578125" style="3"/>
  </cols>
  <sheetData>
    <row r="1" spans="1:5" x14ac:dyDescent="0.2">
      <c r="A1" s="525"/>
      <c r="B1" s="187"/>
      <c r="C1" s="187"/>
      <c r="D1" s="187"/>
      <c r="E1" s="188"/>
    </row>
    <row r="2" spans="1:5" x14ac:dyDescent="0.2">
      <c r="A2" s="526"/>
      <c r="B2" s="10"/>
      <c r="C2" s="10"/>
      <c r="D2" s="10"/>
      <c r="E2" s="189"/>
    </row>
    <row r="3" spans="1:5" x14ac:dyDescent="0.2">
      <c r="A3" s="526"/>
      <c r="B3" s="10"/>
      <c r="C3" s="10"/>
      <c r="D3" s="10"/>
      <c r="E3" s="189"/>
    </row>
    <row r="4" spans="1:5" x14ac:dyDescent="0.2">
      <c r="A4" s="526"/>
      <c r="B4" s="10"/>
      <c r="C4" s="10"/>
      <c r="D4" s="10"/>
      <c r="E4" s="189"/>
    </row>
    <row r="5" spans="1:5" x14ac:dyDescent="0.2">
      <c r="A5" s="526"/>
      <c r="B5" s="10"/>
      <c r="C5" s="10"/>
      <c r="D5" s="10"/>
      <c r="E5" s="189"/>
    </row>
    <row r="6" spans="1:5" ht="69" customHeight="1" x14ac:dyDescent="0.2">
      <c r="A6" s="576" t="s">
        <v>263</v>
      </c>
      <c r="B6" s="577"/>
      <c r="C6" s="577"/>
      <c r="D6" s="577"/>
      <c r="E6" s="578"/>
    </row>
    <row r="7" spans="1:5" x14ac:dyDescent="0.2">
      <c r="A7" s="513" t="s">
        <v>88</v>
      </c>
      <c r="B7" s="514"/>
      <c r="C7" s="514"/>
      <c r="D7" s="514"/>
      <c r="E7" s="515"/>
    </row>
    <row r="8" spans="1:5" ht="13.5" x14ac:dyDescent="0.2">
      <c r="A8" s="513" t="s">
        <v>301</v>
      </c>
      <c r="B8" s="514"/>
      <c r="C8" s="514"/>
      <c r="D8" s="514"/>
      <c r="E8" s="515"/>
    </row>
    <row r="9" spans="1:5" x14ac:dyDescent="0.2">
      <c r="A9" s="513" t="s">
        <v>208</v>
      </c>
      <c r="B9" s="514"/>
      <c r="C9" s="514"/>
      <c r="D9" s="514"/>
      <c r="E9" s="515"/>
    </row>
    <row r="10" spans="1:5" ht="12.75" customHeight="1" x14ac:dyDescent="0.2">
      <c r="A10" s="513" t="s">
        <v>190</v>
      </c>
      <c r="B10" s="514"/>
      <c r="C10" s="514"/>
      <c r="D10" s="514"/>
      <c r="E10" s="515"/>
    </row>
    <row r="11" spans="1:5" x14ac:dyDescent="0.2">
      <c r="A11" s="513" t="s">
        <v>1</v>
      </c>
      <c r="B11" s="514"/>
      <c r="C11" s="514"/>
      <c r="D11" s="514"/>
      <c r="E11" s="515"/>
    </row>
    <row r="12" spans="1:5" x14ac:dyDescent="0.2">
      <c r="A12" s="527" t="s">
        <v>308</v>
      </c>
      <c r="B12" s="528"/>
      <c r="C12" s="528"/>
      <c r="D12" s="528"/>
      <c r="E12" s="529"/>
    </row>
    <row r="13" spans="1:5" x14ac:dyDescent="0.2">
      <c r="A13" s="423"/>
      <c r="B13" s="424"/>
      <c r="C13" s="424"/>
      <c r="D13" s="424"/>
      <c r="E13" s="236" t="s">
        <v>209</v>
      </c>
    </row>
    <row r="14" spans="1:5" x14ac:dyDescent="0.2">
      <c r="A14" s="425"/>
      <c r="B14" s="627">
        <v>2016</v>
      </c>
      <c r="C14" s="627"/>
      <c r="D14" s="627">
        <v>2017</v>
      </c>
      <c r="E14" s="628"/>
    </row>
    <row r="15" spans="1:5" ht="32.25" customHeight="1" x14ac:dyDescent="0.2">
      <c r="A15" s="215" t="s">
        <v>2</v>
      </c>
      <c r="B15" s="216" t="s">
        <v>3</v>
      </c>
      <c r="C15" s="217" t="s">
        <v>203</v>
      </c>
      <c r="D15" s="216" t="s">
        <v>3</v>
      </c>
      <c r="E15" s="226" t="s">
        <v>203</v>
      </c>
    </row>
    <row r="16" spans="1:5" ht="13.5" customHeight="1" x14ac:dyDescent="0.2">
      <c r="A16" s="193" t="s">
        <v>4</v>
      </c>
      <c r="B16" s="59">
        <v>7433</v>
      </c>
      <c r="C16" s="60" t="s">
        <v>17</v>
      </c>
      <c r="D16" s="59">
        <v>7433</v>
      </c>
      <c r="E16" s="242" t="s">
        <v>17</v>
      </c>
    </row>
    <row r="17" spans="1:5" ht="13.5" customHeight="1" x14ac:dyDescent="0.2">
      <c r="A17" s="243" t="s">
        <v>312</v>
      </c>
      <c r="B17" s="76">
        <v>7395</v>
      </c>
      <c r="C17" s="118">
        <f>((B17*100)/B$16)</f>
        <v>99.488766312390695</v>
      </c>
      <c r="D17" s="76">
        <v>7398</v>
      </c>
      <c r="E17" s="419">
        <f>((D17*100)/D$16)</f>
        <v>99.529126866675639</v>
      </c>
    </row>
    <row r="18" spans="1:5" ht="13.5" customHeight="1" x14ac:dyDescent="0.2">
      <c r="A18" s="193" t="s">
        <v>6</v>
      </c>
      <c r="B18" s="77">
        <v>7393</v>
      </c>
      <c r="C18" s="78">
        <f>((B18*100)/B$16)</f>
        <v>99.461859276200727</v>
      </c>
      <c r="D18" s="77">
        <v>7396</v>
      </c>
      <c r="E18" s="420">
        <f>((D18*100)/D$16)</f>
        <v>99.502219830485672</v>
      </c>
    </row>
    <row r="19" spans="1:5" s="9" customFormat="1" ht="13.5" customHeight="1" x14ac:dyDescent="0.2">
      <c r="A19" s="246" t="s">
        <v>7</v>
      </c>
      <c r="B19" s="7">
        <v>7386</v>
      </c>
      <c r="C19" s="79">
        <f>((B19*100)/B$16)</f>
        <v>99.36768464953586</v>
      </c>
      <c r="D19" s="7">
        <v>7387</v>
      </c>
      <c r="E19" s="421">
        <f>((D19*100)/D$16)</f>
        <v>99.381138167630837</v>
      </c>
    </row>
    <row r="20" spans="1:5" ht="13.5" customHeight="1" x14ac:dyDescent="0.2">
      <c r="A20" s="196" t="s">
        <v>171</v>
      </c>
      <c r="B20" s="80">
        <v>5360</v>
      </c>
      <c r="C20" s="81">
        <f>((B20*100)/B$16)</f>
        <v>72.110856989102643</v>
      </c>
      <c r="D20" s="80">
        <v>5406</v>
      </c>
      <c r="E20" s="422">
        <f>((D20*100)/D$16)</f>
        <v>72.72971882147182</v>
      </c>
    </row>
    <row r="21" spans="1:5" ht="12.75" customHeight="1" x14ac:dyDescent="0.2">
      <c r="B21" s="302"/>
      <c r="C21" s="302"/>
      <c r="D21" s="302"/>
      <c r="E21" s="302"/>
    </row>
    <row r="22" spans="1:5" ht="12.75" customHeight="1" x14ac:dyDescent="0.2">
      <c r="A22" s="417"/>
      <c r="B22" s="164"/>
      <c r="C22" s="164"/>
      <c r="D22" s="164"/>
      <c r="E22" s="325"/>
    </row>
    <row r="23" spans="1:5" x14ac:dyDescent="0.2">
      <c r="A23" s="573" t="s">
        <v>317</v>
      </c>
      <c r="B23" s="574"/>
      <c r="C23" s="574"/>
      <c r="D23" s="574"/>
      <c r="E23" s="575"/>
    </row>
    <row r="24" spans="1:5" ht="39.75" customHeight="1" x14ac:dyDescent="0.2">
      <c r="A24" s="573" t="s">
        <v>307</v>
      </c>
      <c r="B24" s="574"/>
      <c r="C24" s="574"/>
      <c r="D24" s="574"/>
      <c r="E24" s="575"/>
    </row>
    <row r="25" spans="1:5" ht="26.25" customHeight="1" x14ac:dyDescent="0.2">
      <c r="A25" s="573" t="s">
        <v>313</v>
      </c>
      <c r="B25" s="574"/>
      <c r="C25" s="574"/>
      <c r="D25" s="574"/>
      <c r="E25" s="575"/>
    </row>
    <row r="26" spans="1:5" ht="26.25" customHeight="1" x14ac:dyDescent="0.2">
      <c r="A26" s="573" t="s">
        <v>8</v>
      </c>
      <c r="B26" s="574"/>
      <c r="C26" s="574"/>
      <c r="D26" s="574"/>
      <c r="E26" s="575"/>
    </row>
    <row r="27" spans="1:5" s="32" customFormat="1" ht="25.5" customHeight="1" x14ac:dyDescent="0.2">
      <c r="A27" s="573" t="s">
        <v>229</v>
      </c>
      <c r="B27" s="574"/>
      <c r="C27" s="574"/>
      <c r="D27" s="574"/>
      <c r="E27" s="575"/>
    </row>
    <row r="28" spans="1:5" x14ac:dyDescent="0.2">
      <c r="A28" s="573" t="s">
        <v>9</v>
      </c>
      <c r="B28" s="574"/>
      <c r="C28" s="574"/>
      <c r="D28" s="574"/>
      <c r="E28" s="575"/>
    </row>
    <row r="29" spans="1:5" x14ac:dyDescent="0.2">
      <c r="A29" s="588" t="s">
        <v>302</v>
      </c>
      <c r="B29" s="589"/>
      <c r="C29" s="589"/>
      <c r="D29" s="589"/>
      <c r="E29" s="590"/>
    </row>
    <row r="30" spans="1:5" x14ac:dyDescent="0.2">
      <c r="A30" s="282"/>
      <c r="B30" s="283"/>
      <c r="C30" s="283"/>
      <c r="D30" s="283"/>
      <c r="E30" s="284"/>
    </row>
  </sheetData>
  <mergeCells count="17">
    <mergeCell ref="A28:E28"/>
    <mergeCell ref="A29:E29"/>
    <mergeCell ref="A7:E7"/>
    <mergeCell ref="A8:E8"/>
    <mergeCell ref="A9:E9"/>
    <mergeCell ref="A11:E11"/>
    <mergeCell ref="A12:E12"/>
    <mergeCell ref="A1:A5"/>
    <mergeCell ref="A6:E6"/>
    <mergeCell ref="A26:E26"/>
    <mergeCell ref="A27:E27"/>
    <mergeCell ref="A10:E10"/>
    <mergeCell ref="B14:C14"/>
    <mergeCell ref="D14:E14"/>
    <mergeCell ref="A24:E24"/>
    <mergeCell ref="A25:E25"/>
    <mergeCell ref="A23:E23"/>
  </mergeCells>
  <hyperlinks>
    <hyperlink ref="E13" location="Contenido!A1" display="Volver al contenido"/>
  </hyperlinks>
  <pageMargins left="0.75" right="0.75" top="1" bottom="1" header="0"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47"/>
  <sheetViews>
    <sheetView workbookViewId="0">
      <selection sqref="A1:A5"/>
    </sheetView>
  </sheetViews>
  <sheetFormatPr baseColWidth="10" defaultRowHeight="12.75" x14ac:dyDescent="0.2"/>
  <cols>
    <col min="1" max="1" width="43.42578125" customWidth="1"/>
    <col min="2" max="3" width="21.7109375" customWidth="1"/>
    <col min="4" max="17" width="11.42578125" style="3"/>
  </cols>
  <sheetData>
    <row r="1" spans="1:5" s="3" customFormat="1" x14ac:dyDescent="0.2">
      <c r="A1" s="525"/>
      <c r="B1" s="187"/>
      <c r="C1" s="188"/>
    </row>
    <row r="2" spans="1:5" s="3" customFormat="1" x14ac:dyDescent="0.2">
      <c r="A2" s="526"/>
      <c r="B2" s="10"/>
      <c r="C2" s="189"/>
    </row>
    <row r="3" spans="1:5" s="3" customFormat="1" x14ac:dyDescent="0.2">
      <c r="A3" s="526"/>
      <c r="B3" s="10"/>
      <c r="C3" s="189"/>
    </row>
    <row r="4" spans="1:5" s="3" customFormat="1" x14ac:dyDescent="0.2">
      <c r="A4" s="526"/>
      <c r="B4" s="10"/>
      <c r="C4" s="189"/>
    </row>
    <row r="5" spans="1:5" s="3" customFormat="1" x14ac:dyDescent="0.2">
      <c r="A5" s="526"/>
      <c r="B5" s="10"/>
      <c r="C5" s="189"/>
    </row>
    <row r="6" spans="1:5" s="3" customFormat="1" ht="75" customHeight="1" x14ac:dyDescent="0.2">
      <c r="A6" s="510" t="s">
        <v>263</v>
      </c>
      <c r="B6" s="511"/>
      <c r="C6" s="512"/>
      <c r="D6" s="142"/>
    </row>
    <row r="7" spans="1:5" x14ac:dyDescent="0.2">
      <c r="A7" s="513" t="s">
        <v>10</v>
      </c>
      <c r="B7" s="514"/>
      <c r="C7" s="515"/>
      <c r="D7" s="10"/>
      <c r="E7" s="10"/>
    </row>
    <row r="8" spans="1:5" ht="13.5" x14ac:dyDescent="0.2">
      <c r="A8" s="513" t="s">
        <v>301</v>
      </c>
      <c r="B8" s="514"/>
      <c r="C8" s="515"/>
    </row>
    <row r="9" spans="1:5" x14ac:dyDescent="0.2">
      <c r="A9" s="513" t="s">
        <v>208</v>
      </c>
      <c r="B9" s="514"/>
      <c r="C9" s="515"/>
    </row>
    <row r="10" spans="1:5" ht="12.75" customHeight="1" x14ac:dyDescent="0.2">
      <c r="A10" s="513" t="s">
        <v>192</v>
      </c>
      <c r="B10" s="514"/>
      <c r="C10" s="515"/>
    </row>
    <row r="11" spans="1:5" x14ac:dyDescent="0.2">
      <c r="A11" s="513" t="s">
        <v>1</v>
      </c>
      <c r="B11" s="514"/>
      <c r="C11" s="515"/>
    </row>
    <row r="12" spans="1:5" x14ac:dyDescent="0.2">
      <c r="A12" s="527">
        <v>2017</v>
      </c>
      <c r="B12" s="528"/>
      <c r="C12" s="529"/>
    </row>
    <row r="13" spans="1:5" x14ac:dyDescent="0.2">
      <c r="A13" s="212"/>
      <c r="B13" s="224"/>
      <c r="C13" s="225" t="s">
        <v>209</v>
      </c>
    </row>
    <row r="14" spans="1:5" ht="32.25" customHeight="1" x14ac:dyDescent="0.2">
      <c r="A14" s="215" t="s">
        <v>110</v>
      </c>
      <c r="B14" s="216" t="s">
        <v>3</v>
      </c>
      <c r="C14" s="226" t="s">
        <v>203</v>
      </c>
      <c r="D14" s="87"/>
    </row>
    <row r="15" spans="1:5" ht="13.5" customHeight="1" x14ac:dyDescent="0.2">
      <c r="A15" s="193" t="s">
        <v>111</v>
      </c>
      <c r="B15" s="59">
        <v>7508</v>
      </c>
      <c r="C15" s="190" t="s">
        <v>17</v>
      </c>
    </row>
    <row r="16" spans="1:5" ht="13.5" customHeight="1" x14ac:dyDescent="0.2">
      <c r="A16" s="191" t="s">
        <v>210</v>
      </c>
      <c r="B16" s="72">
        <v>6035</v>
      </c>
      <c r="C16" s="192">
        <f>((B16*100)/$B$15)</f>
        <v>80.380927011188064</v>
      </c>
    </row>
    <row r="17" spans="1:3" ht="13.5" customHeight="1" x14ac:dyDescent="0.2">
      <c r="A17" s="193" t="s">
        <v>211</v>
      </c>
      <c r="B17" s="77">
        <v>2473</v>
      </c>
      <c r="C17" s="210">
        <f>((B17*100)/$B$15)</f>
        <v>32.938199254128932</v>
      </c>
    </row>
    <row r="18" spans="1:3" ht="13.5" customHeight="1" x14ac:dyDescent="0.2">
      <c r="A18" s="191" t="s">
        <v>213</v>
      </c>
      <c r="B18" s="72">
        <v>826</v>
      </c>
      <c r="C18" s="192">
        <f>((B18*100)/$B$15)</f>
        <v>11.001598295151839</v>
      </c>
    </row>
    <row r="19" spans="1:3" ht="13.5" customHeight="1" x14ac:dyDescent="0.2">
      <c r="A19" s="196" t="s">
        <v>212</v>
      </c>
      <c r="B19" s="92">
        <v>1555</v>
      </c>
      <c r="C19" s="211">
        <f>((B19*100)/$B$15)</f>
        <v>20.711241342567927</v>
      </c>
    </row>
    <row r="20" spans="1:3" s="3" customFormat="1" ht="13.5" customHeight="1" x14ac:dyDescent="0.2">
      <c r="A20" s="6"/>
      <c r="B20" s="76"/>
      <c r="C20" s="87"/>
    </row>
    <row r="21" spans="1:3" s="3" customFormat="1" ht="13.5" customHeight="1" x14ac:dyDescent="0.2">
      <c r="A21" s="205"/>
      <c r="B21" s="206"/>
      <c r="C21" s="207"/>
    </row>
    <row r="22" spans="1:3" s="3" customFormat="1" ht="12.75" customHeight="1" x14ac:dyDescent="0.2">
      <c r="A22" s="504" t="s">
        <v>318</v>
      </c>
      <c r="B22" s="502"/>
      <c r="C22" s="503"/>
    </row>
    <row r="23" spans="1:3" s="3" customFormat="1" ht="25.5" customHeight="1" x14ac:dyDescent="0.2">
      <c r="A23" s="519" t="s">
        <v>315</v>
      </c>
      <c r="B23" s="520"/>
      <c r="C23" s="521"/>
    </row>
    <row r="24" spans="1:3" s="3" customFormat="1" ht="26.25" customHeight="1" x14ac:dyDescent="0.2">
      <c r="A24" s="522" t="s">
        <v>119</v>
      </c>
      <c r="B24" s="523"/>
      <c r="C24" s="524"/>
    </row>
    <row r="25" spans="1:3" s="3" customFormat="1" x14ac:dyDescent="0.2">
      <c r="A25" s="202" t="s">
        <v>9</v>
      </c>
      <c r="B25" s="82"/>
      <c r="C25" s="208"/>
    </row>
    <row r="26" spans="1:3" s="3" customFormat="1" x14ac:dyDescent="0.2">
      <c r="A26" s="209" t="s">
        <v>302</v>
      </c>
      <c r="B26" s="180"/>
      <c r="C26" s="227"/>
    </row>
    <row r="27" spans="1:3" s="3" customFormat="1" x14ac:dyDescent="0.2">
      <c r="A27" s="203"/>
      <c r="B27" s="119"/>
      <c r="C27" s="201"/>
    </row>
    <row r="28" spans="1:3" s="3" customFormat="1" x14ac:dyDescent="0.2"/>
    <row r="29" spans="1:3" s="3" customFormat="1" x14ac:dyDescent="0.2"/>
    <row r="30" spans="1:3" s="3" customFormat="1" x14ac:dyDescent="0.2"/>
    <row r="31" spans="1:3" s="3" customFormat="1" x14ac:dyDescent="0.2"/>
    <row r="32" spans="1:3" s="3" customFormat="1" x14ac:dyDescent="0.2"/>
    <row r="33" spans="1:3" s="3" customFormat="1" x14ac:dyDescent="0.2"/>
    <row r="34" spans="1:3" s="3" customFormat="1" x14ac:dyDescent="0.2"/>
    <row r="35" spans="1:3" s="3" customFormat="1" x14ac:dyDescent="0.2"/>
    <row r="36" spans="1:3" s="3" customFormat="1" x14ac:dyDescent="0.2"/>
    <row r="37" spans="1:3" s="3" customFormat="1" x14ac:dyDescent="0.2"/>
    <row r="38" spans="1:3" s="3" customFormat="1" x14ac:dyDescent="0.2"/>
    <row r="39" spans="1:3" s="3" customFormat="1" x14ac:dyDescent="0.2"/>
    <row r="40" spans="1:3" s="3" customFormat="1" x14ac:dyDescent="0.2"/>
    <row r="41" spans="1:3" s="3" customFormat="1" x14ac:dyDescent="0.2"/>
    <row r="42" spans="1:3" s="3" customFormat="1" x14ac:dyDescent="0.2"/>
    <row r="43" spans="1:3" s="3" customFormat="1" x14ac:dyDescent="0.2"/>
    <row r="44" spans="1:3" s="3" customFormat="1" x14ac:dyDescent="0.2"/>
    <row r="45" spans="1:3" s="3" customFormat="1" x14ac:dyDescent="0.2"/>
    <row r="46" spans="1:3" s="3" customFormat="1" x14ac:dyDescent="0.2"/>
    <row r="47" spans="1:3" x14ac:dyDescent="0.2">
      <c r="A47" s="3"/>
      <c r="B47" s="3"/>
      <c r="C47" s="3"/>
    </row>
  </sheetData>
  <mergeCells count="11">
    <mergeCell ref="A22:C22"/>
    <mergeCell ref="A23:C23"/>
    <mergeCell ref="A24:C24"/>
    <mergeCell ref="A1:A5"/>
    <mergeCell ref="A6:C6"/>
    <mergeCell ref="A7:C7"/>
    <mergeCell ref="A8:C8"/>
    <mergeCell ref="A9:C9"/>
    <mergeCell ref="A10:C10"/>
    <mergeCell ref="A11:C11"/>
    <mergeCell ref="A12:C12"/>
  </mergeCells>
  <hyperlinks>
    <hyperlink ref="C13" location="Contenido!A1" display="Volver al contenido"/>
  </hyperlinks>
  <pageMargins left="0.75" right="0.75" top="1" bottom="1" header="0" footer="0"/>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7"/>
  <sheetViews>
    <sheetView workbookViewId="0">
      <selection activeCell="A20" sqref="A20"/>
    </sheetView>
  </sheetViews>
  <sheetFormatPr baseColWidth="10" defaultRowHeight="12.75" x14ac:dyDescent="0.2"/>
  <cols>
    <col min="1" max="1" width="44" style="3" customWidth="1"/>
    <col min="2" max="5" width="15.7109375" style="3" customWidth="1"/>
    <col min="6" max="6" width="11.42578125" style="3"/>
    <col min="7" max="7" width="13.7109375" style="3" customWidth="1"/>
    <col min="8" max="8" width="11.42578125" style="3"/>
    <col min="9" max="9" width="12.85546875" style="3" bestFit="1" customWidth="1"/>
    <col min="10" max="16384" width="11.42578125" style="3"/>
  </cols>
  <sheetData>
    <row r="1" spans="1:9" x14ac:dyDescent="0.2">
      <c r="A1" s="525"/>
      <c r="B1" s="187"/>
      <c r="C1" s="187"/>
      <c r="D1" s="187"/>
      <c r="E1" s="188"/>
    </row>
    <row r="2" spans="1:9" x14ac:dyDescent="0.2">
      <c r="A2" s="526"/>
      <c r="B2" s="10"/>
      <c r="C2" s="10"/>
      <c r="D2" s="10"/>
      <c r="E2" s="189"/>
    </row>
    <row r="3" spans="1:9" x14ac:dyDescent="0.2">
      <c r="A3" s="526"/>
      <c r="B3" s="10"/>
      <c r="C3" s="10"/>
      <c r="D3" s="10"/>
      <c r="E3" s="189"/>
    </row>
    <row r="4" spans="1:9" x14ac:dyDescent="0.2">
      <c r="A4" s="526"/>
      <c r="B4" s="10"/>
      <c r="C4" s="10"/>
      <c r="D4" s="10"/>
      <c r="E4" s="189"/>
    </row>
    <row r="5" spans="1:9" x14ac:dyDescent="0.2">
      <c r="A5" s="526"/>
      <c r="B5" s="10"/>
      <c r="C5" s="10"/>
      <c r="D5" s="10"/>
      <c r="E5" s="189"/>
    </row>
    <row r="6" spans="1:9" ht="63.75" customHeight="1" x14ac:dyDescent="0.2">
      <c r="A6" s="576" t="s">
        <v>263</v>
      </c>
      <c r="B6" s="577"/>
      <c r="C6" s="577"/>
      <c r="D6" s="577"/>
      <c r="E6" s="578"/>
    </row>
    <row r="7" spans="1:9" x14ac:dyDescent="0.2">
      <c r="A7" s="513" t="s">
        <v>151</v>
      </c>
      <c r="B7" s="514"/>
      <c r="C7" s="514"/>
      <c r="D7" s="514"/>
      <c r="E7" s="515"/>
    </row>
    <row r="8" spans="1:9" ht="13.5" x14ac:dyDescent="0.2">
      <c r="A8" s="513" t="s">
        <v>301</v>
      </c>
      <c r="B8" s="514"/>
      <c r="C8" s="514"/>
      <c r="D8" s="514"/>
      <c r="E8" s="515"/>
    </row>
    <row r="9" spans="1:9" x14ac:dyDescent="0.2">
      <c r="A9" s="513" t="s">
        <v>208</v>
      </c>
      <c r="B9" s="514"/>
      <c r="C9" s="514"/>
      <c r="D9" s="514"/>
      <c r="E9" s="515"/>
    </row>
    <row r="10" spans="1:9" ht="12.75" customHeight="1" x14ac:dyDescent="0.2">
      <c r="A10" s="513" t="s">
        <v>191</v>
      </c>
      <c r="B10" s="514"/>
      <c r="C10" s="514"/>
      <c r="D10" s="514"/>
      <c r="E10" s="515"/>
    </row>
    <row r="11" spans="1:9" x14ac:dyDescent="0.2">
      <c r="A11" s="527" t="s">
        <v>308</v>
      </c>
      <c r="B11" s="528"/>
      <c r="C11" s="528"/>
      <c r="D11" s="528"/>
      <c r="E11" s="529"/>
    </row>
    <row r="12" spans="1:9" x14ac:dyDescent="0.2">
      <c r="A12" s="223"/>
      <c r="B12" s="427"/>
      <c r="C12" s="427"/>
      <c r="D12" s="427"/>
      <c r="E12" s="401" t="s">
        <v>209</v>
      </c>
      <c r="F12" s="10"/>
      <c r="G12" s="10"/>
    </row>
    <row r="13" spans="1:9" x14ac:dyDescent="0.2">
      <c r="A13" s="425"/>
      <c r="B13" s="629">
        <v>2016</v>
      </c>
      <c r="C13" s="629"/>
      <c r="D13" s="629">
        <v>2017</v>
      </c>
      <c r="E13" s="630"/>
      <c r="F13" s="10"/>
      <c r="G13" s="10"/>
    </row>
    <row r="14" spans="1:9" ht="28.5" customHeight="1" x14ac:dyDescent="0.2">
      <c r="A14" s="428" t="s">
        <v>11</v>
      </c>
      <c r="B14" s="97" t="s">
        <v>12</v>
      </c>
      <c r="C14" s="97" t="s">
        <v>203</v>
      </c>
      <c r="D14" s="97" t="s">
        <v>12</v>
      </c>
      <c r="E14" s="356" t="s">
        <v>203</v>
      </c>
      <c r="F14" s="10"/>
      <c r="G14" s="10"/>
    </row>
    <row r="15" spans="1:9" ht="12" customHeight="1" x14ac:dyDescent="0.2">
      <c r="A15" s="429" t="s">
        <v>37</v>
      </c>
      <c r="B15" s="61">
        <v>715717</v>
      </c>
      <c r="C15" s="254" t="s">
        <v>17</v>
      </c>
      <c r="D15" s="61">
        <v>711375</v>
      </c>
      <c r="E15" s="255" t="s">
        <v>17</v>
      </c>
      <c r="F15" s="10"/>
      <c r="G15" s="10"/>
      <c r="I15" s="15"/>
    </row>
    <row r="16" spans="1:9" ht="12" customHeight="1" x14ac:dyDescent="0.2">
      <c r="A16" s="232" t="s">
        <v>206</v>
      </c>
      <c r="B16" s="72">
        <v>347561.12000000069</v>
      </c>
      <c r="C16" s="74">
        <f>((B16*100)/B$15)</f>
        <v>48.561249767715545</v>
      </c>
      <c r="D16" s="72">
        <v>345825.59000000032</v>
      </c>
      <c r="E16" s="192">
        <f>((D16*100)/D$15)</f>
        <v>48.613683359690782</v>
      </c>
      <c r="F16" s="10"/>
      <c r="G16" s="10"/>
      <c r="I16" s="15"/>
    </row>
    <row r="17" spans="1:9" ht="12" customHeight="1" x14ac:dyDescent="0.2">
      <c r="A17" s="426" t="s">
        <v>13</v>
      </c>
      <c r="B17" s="73">
        <v>337992.95000000054</v>
      </c>
      <c r="C17" s="75">
        <f>((B17*100)/B$15)</f>
        <v>47.224384777782355</v>
      </c>
      <c r="D17" s="73">
        <v>342458.5400000005</v>
      </c>
      <c r="E17" s="233">
        <f>((D17*100)/D$15)</f>
        <v>48.14036759796177</v>
      </c>
      <c r="F17" s="10"/>
      <c r="G17" s="10"/>
      <c r="H17" s="10"/>
      <c r="I17" s="15"/>
    </row>
    <row r="18" spans="1:9" ht="12.75" customHeight="1" x14ac:dyDescent="0.2">
      <c r="B18" s="134"/>
      <c r="C18" s="134"/>
      <c r="D18" s="134"/>
      <c r="E18" s="134"/>
    </row>
    <row r="19" spans="1:9" ht="12.75" customHeight="1" x14ac:dyDescent="0.2">
      <c r="A19" s="430"/>
      <c r="B19" s="302"/>
      <c r="C19" s="302"/>
      <c r="D19" s="302"/>
      <c r="E19" s="304"/>
    </row>
    <row r="20" spans="1:9" x14ac:dyDescent="0.2">
      <c r="A20" s="305" t="s">
        <v>319</v>
      </c>
      <c r="B20" s="158"/>
      <c r="C20" s="158"/>
      <c r="D20" s="158"/>
      <c r="E20" s="204"/>
      <c r="F20" s="158"/>
      <c r="G20" s="158"/>
    </row>
    <row r="21" spans="1:9" ht="39.75" customHeight="1" x14ac:dyDescent="0.2">
      <c r="A21" s="536" t="s">
        <v>307</v>
      </c>
      <c r="B21" s="537"/>
      <c r="C21" s="537"/>
      <c r="D21" s="537"/>
      <c r="E21" s="538"/>
    </row>
    <row r="22" spans="1:9" ht="26.25" customHeight="1" x14ac:dyDescent="0.2">
      <c r="A22" s="536" t="s">
        <v>313</v>
      </c>
      <c r="B22" s="537"/>
      <c r="C22" s="537"/>
      <c r="D22" s="537"/>
      <c r="E22" s="538"/>
    </row>
    <row r="23" spans="1:9" s="32" customFormat="1" ht="30" customHeight="1" x14ac:dyDescent="0.2">
      <c r="A23" s="522" t="s">
        <v>14</v>
      </c>
      <c r="B23" s="523"/>
      <c r="C23" s="523"/>
      <c r="D23" s="523"/>
      <c r="E23" s="524"/>
      <c r="F23" s="12"/>
    </row>
    <row r="24" spans="1:9" ht="25.5" customHeight="1" x14ac:dyDescent="0.2">
      <c r="A24" s="564" t="s">
        <v>229</v>
      </c>
      <c r="B24" s="565"/>
      <c r="C24" s="565"/>
      <c r="D24" s="565"/>
      <c r="E24" s="566"/>
      <c r="F24" s="11"/>
    </row>
    <row r="25" spans="1:9" x14ac:dyDescent="0.2">
      <c r="A25" s="540" t="s">
        <v>9</v>
      </c>
      <c r="B25" s="541"/>
      <c r="C25" s="541"/>
      <c r="D25" s="541"/>
      <c r="E25" s="542"/>
    </row>
    <row r="26" spans="1:9" x14ac:dyDescent="0.2">
      <c r="A26" s="209" t="s">
        <v>302</v>
      </c>
      <c r="B26" s="180"/>
      <c r="C26" s="180"/>
      <c r="D26" s="180"/>
      <c r="E26" s="227"/>
    </row>
    <row r="27" spans="1:9" x14ac:dyDescent="0.2">
      <c r="A27" s="282"/>
      <c r="B27" s="283"/>
      <c r="C27" s="283"/>
      <c r="D27" s="283"/>
      <c r="E27" s="284"/>
    </row>
  </sheetData>
  <mergeCells count="14">
    <mergeCell ref="A1:A5"/>
    <mergeCell ref="A6:E6"/>
    <mergeCell ref="A25:E25"/>
    <mergeCell ref="A9:E9"/>
    <mergeCell ref="A10:E10"/>
    <mergeCell ref="B13:C13"/>
    <mergeCell ref="D13:E13"/>
    <mergeCell ref="A21:E21"/>
    <mergeCell ref="A23:E23"/>
    <mergeCell ref="A24:E24"/>
    <mergeCell ref="A22:E22"/>
    <mergeCell ref="A7:E7"/>
    <mergeCell ref="A8:E8"/>
    <mergeCell ref="A11:E11"/>
  </mergeCells>
  <hyperlinks>
    <hyperlink ref="E12" location="Contenido!A1" display="Volver al contenido"/>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31"/>
  <sheetViews>
    <sheetView zoomScaleNormal="100" workbookViewId="0">
      <selection activeCell="A25" sqref="A25:E25"/>
    </sheetView>
  </sheetViews>
  <sheetFormatPr baseColWidth="10" defaultRowHeight="12.75" x14ac:dyDescent="0.2"/>
  <cols>
    <col min="1" max="1" width="41.5703125" style="3" customWidth="1"/>
    <col min="2" max="5" width="15.7109375" style="3" customWidth="1"/>
    <col min="6" max="6" width="13.7109375" style="3" customWidth="1"/>
    <col min="7" max="16384" width="11.42578125" style="3"/>
  </cols>
  <sheetData>
    <row r="1" spans="1:6" x14ac:dyDescent="0.2">
      <c r="A1" s="525"/>
      <c r="B1" s="187"/>
      <c r="C1" s="187"/>
      <c r="D1" s="187"/>
      <c r="E1" s="188"/>
    </row>
    <row r="2" spans="1:6" x14ac:dyDescent="0.2">
      <c r="A2" s="526"/>
      <c r="B2" s="10"/>
      <c r="C2" s="10"/>
      <c r="D2" s="10"/>
      <c r="E2" s="189"/>
    </row>
    <row r="3" spans="1:6" x14ac:dyDescent="0.2">
      <c r="A3" s="526"/>
      <c r="B3" s="10"/>
      <c r="C3" s="10"/>
      <c r="D3" s="10"/>
      <c r="E3" s="189"/>
    </row>
    <row r="4" spans="1:6" x14ac:dyDescent="0.2">
      <c r="A4" s="526"/>
      <c r="B4" s="10"/>
      <c r="C4" s="10"/>
      <c r="D4" s="10"/>
      <c r="E4" s="189"/>
    </row>
    <row r="5" spans="1:6" x14ac:dyDescent="0.2">
      <c r="A5" s="526"/>
      <c r="B5" s="10"/>
      <c r="C5" s="10"/>
      <c r="D5" s="10"/>
      <c r="E5" s="189"/>
    </row>
    <row r="6" spans="1:6" ht="65.25" customHeight="1" x14ac:dyDescent="0.2">
      <c r="A6" s="576" t="s">
        <v>263</v>
      </c>
      <c r="B6" s="577"/>
      <c r="C6" s="577"/>
      <c r="D6" s="577"/>
      <c r="E6" s="578"/>
    </row>
    <row r="7" spans="1:6" x14ac:dyDescent="0.2">
      <c r="A7" s="513" t="s">
        <v>152</v>
      </c>
      <c r="B7" s="514"/>
      <c r="C7" s="514"/>
      <c r="D7" s="514"/>
      <c r="E7" s="515"/>
    </row>
    <row r="8" spans="1:6" ht="13.5" x14ac:dyDescent="0.2">
      <c r="A8" s="513" t="s">
        <v>301</v>
      </c>
      <c r="B8" s="514"/>
      <c r="C8" s="514"/>
      <c r="D8" s="514"/>
      <c r="E8" s="515"/>
      <c r="F8" s="161"/>
    </row>
    <row r="9" spans="1:6" x14ac:dyDescent="0.2">
      <c r="A9" s="513" t="s">
        <v>208</v>
      </c>
      <c r="B9" s="514"/>
      <c r="C9" s="514"/>
      <c r="D9" s="514"/>
      <c r="E9" s="515"/>
    </row>
    <row r="10" spans="1:6" ht="12.75" customHeight="1" x14ac:dyDescent="0.2">
      <c r="A10" s="513" t="s">
        <v>195</v>
      </c>
      <c r="B10" s="514"/>
      <c r="C10" s="514"/>
      <c r="D10" s="514"/>
      <c r="E10" s="515"/>
    </row>
    <row r="11" spans="1:6" x14ac:dyDescent="0.2">
      <c r="A11" s="527" t="s">
        <v>308</v>
      </c>
      <c r="B11" s="528"/>
      <c r="C11" s="528"/>
      <c r="D11" s="528"/>
      <c r="E11" s="529"/>
    </row>
    <row r="12" spans="1:6" x14ac:dyDescent="0.2">
      <c r="A12" s="431"/>
      <c r="B12" s="432"/>
      <c r="C12" s="432"/>
      <c r="D12" s="432"/>
      <c r="E12" s="401" t="s">
        <v>209</v>
      </c>
    </row>
    <row r="13" spans="1:6" x14ac:dyDescent="0.2">
      <c r="A13" s="425"/>
      <c r="B13" s="629">
        <v>2016</v>
      </c>
      <c r="C13" s="629"/>
      <c r="D13" s="629">
        <v>2017</v>
      </c>
      <c r="E13" s="630"/>
    </row>
    <row r="14" spans="1:6" ht="30.75" customHeight="1" x14ac:dyDescent="0.2">
      <c r="A14" s="433" t="s">
        <v>34</v>
      </c>
      <c r="B14" s="97" t="s">
        <v>3</v>
      </c>
      <c r="C14" s="97" t="s">
        <v>203</v>
      </c>
      <c r="D14" s="97" t="s">
        <v>3</v>
      </c>
      <c r="E14" s="356" t="s">
        <v>203</v>
      </c>
      <c r="F14" s="10"/>
    </row>
    <row r="15" spans="1:6" ht="12" customHeight="1" x14ac:dyDescent="0.2">
      <c r="A15" s="193" t="s">
        <v>22</v>
      </c>
      <c r="B15" s="62">
        <v>7386</v>
      </c>
      <c r="C15" s="60" t="s">
        <v>17</v>
      </c>
      <c r="D15" s="62">
        <v>7387</v>
      </c>
      <c r="E15" s="242" t="s">
        <v>17</v>
      </c>
      <c r="F15" s="10"/>
    </row>
    <row r="16" spans="1:6" ht="12" customHeight="1" x14ac:dyDescent="0.2">
      <c r="A16" s="248" t="s">
        <v>27</v>
      </c>
      <c r="B16" s="70">
        <v>51</v>
      </c>
      <c r="C16" s="228">
        <f t="shared" ref="C16:C22" si="0">((B16*100)/B$15)</f>
        <v>0.69049553208773351</v>
      </c>
      <c r="D16" s="70">
        <v>41</v>
      </c>
      <c r="E16" s="257">
        <f t="shared" ref="E16:E22" si="1">((D16*100)/D$15)</f>
        <v>0.5550291051847841</v>
      </c>
      <c r="F16" s="10"/>
    </row>
    <row r="17" spans="1:6" ht="12" customHeight="1" x14ac:dyDescent="0.2">
      <c r="A17" s="250" t="s">
        <v>172</v>
      </c>
      <c r="B17" s="71">
        <v>383</v>
      </c>
      <c r="C17" s="96">
        <f t="shared" si="0"/>
        <v>5.1854860546980772</v>
      </c>
      <c r="D17" s="71">
        <v>326</v>
      </c>
      <c r="E17" s="258">
        <f t="shared" si="1"/>
        <v>4.4131582509814535</v>
      </c>
      <c r="F17" s="10"/>
    </row>
    <row r="18" spans="1:6" ht="12" customHeight="1" x14ac:dyDescent="0.2">
      <c r="A18" s="248" t="s">
        <v>173</v>
      </c>
      <c r="B18" s="70">
        <v>1219</v>
      </c>
      <c r="C18" s="228">
        <f t="shared" si="0"/>
        <v>16.504197129704846</v>
      </c>
      <c r="D18" s="70">
        <v>991</v>
      </c>
      <c r="E18" s="257">
        <f t="shared" si="1"/>
        <v>13.415459591173683</v>
      </c>
      <c r="F18" s="10"/>
    </row>
    <row r="19" spans="1:6" ht="12" customHeight="1" x14ac:dyDescent="0.2">
      <c r="A19" s="250" t="s">
        <v>220</v>
      </c>
      <c r="B19" s="71">
        <v>3772</v>
      </c>
      <c r="C19" s="96">
        <f t="shared" si="0"/>
        <v>51.069591118331978</v>
      </c>
      <c r="D19" s="71">
        <v>3398</v>
      </c>
      <c r="E19" s="258">
        <f t="shared" si="1"/>
        <v>45.99972925409503</v>
      </c>
      <c r="F19" s="10"/>
    </row>
    <row r="20" spans="1:6" ht="12" customHeight="1" x14ac:dyDescent="0.2">
      <c r="A20" s="248" t="s">
        <v>221</v>
      </c>
      <c r="B20" s="70">
        <v>1213</v>
      </c>
      <c r="C20" s="228">
        <f t="shared" si="0"/>
        <v>16.422962361223938</v>
      </c>
      <c r="D20" s="70">
        <v>1611</v>
      </c>
      <c r="E20" s="257">
        <f t="shared" si="1"/>
        <v>21.808582645187492</v>
      </c>
      <c r="F20" s="10"/>
    </row>
    <row r="21" spans="1:6" ht="12" customHeight="1" x14ac:dyDescent="0.2">
      <c r="A21" s="250" t="s">
        <v>222</v>
      </c>
      <c r="B21" s="71">
        <v>397</v>
      </c>
      <c r="C21" s="96">
        <f t="shared" si="0"/>
        <v>5.3750338478202</v>
      </c>
      <c r="D21" s="71">
        <v>649</v>
      </c>
      <c r="E21" s="258">
        <f t="shared" si="1"/>
        <v>8.7857046162176804</v>
      </c>
      <c r="F21" s="10"/>
    </row>
    <row r="22" spans="1:6" ht="12" customHeight="1" x14ac:dyDescent="0.2">
      <c r="A22" s="252" t="s">
        <v>219</v>
      </c>
      <c r="B22" s="89">
        <v>351</v>
      </c>
      <c r="C22" s="136">
        <f t="shared" si="0"/>
        <v>4.7522339561332254</v>
      </c>
      <c r="D22" s="89">
        <v>371</v>
      </c>
      <c r="E22" s="259">
        <f t="shared" si="1"/>
        <v>5.0223365371598758</v>
      </c>
      <c r="F22" s="10"/>
    </row>
    <row r="23" spans="1:6" ht="12.75" customHeight="1" x14ac:dyDescent="0.2">
      <c r="B23" s="302"/>
      <c r="C23" s="302"/>
      <c r="D23" s="302"/>
      <c r="E23" s="302"/>
    </row>
    <row r="24" spans="1:6" ht="12.75" customHeight="1" x14ac:dyDescent="0.2">
      <c r="A24" s="436"/>
      <c r="B24" s="342"/>
      <c r="C24" s="342"/>
      <c r="D24" s="342"/>
      <c r="E24" s="343"/>
    </row>
    <row r="25" spans="1:6" x14ac:dyDescent="0.2">
      <c r="A25" s="522" t="s">
        <v>317</v>
      </c>
      <c r="B25" s="523"/>
      <c r="C25" s="523"/>
      <c r="D25" s="523"/>
      <c r="E25" s="524"/>
    </row>
    <row r="26" spans="1:6" ht="39.75" customHeight="1" x14ac:dyDescent="0.2">
      <c r="A26" s="536" t="s">
        <v>307</v>
      </c>
      <c r="B26" s="537"/>
      <c r="C26" s="537"/>
      <c r="D26" s="537"/>
      <c r="E26" s="538"/>
    </row>
    <row r="27" spans="1:6" ht="26.25" customHeight="1" x14ac:dyDescent="0.2">
      <c r="A27" s="536" t="s">
        <v>313</v>
      </c>
      <c r="B27" s="537"/>
      <c r="C27" s="537"/>
      <c r="D27" s="537"/>
      <c r="E27" s="538"/>
    </row>
    <row r="28" spans="1:6" ht="17.25" customHeight="1" x14ac:dyDescent="0.2">
      <c r="A28" s="536" t="s">
        <v>86</v>
      </c>
      <c r="B28" s="537"/>
      <c r="C28" s="537"/>
      <c r="D28" s="537"/>
      <c r="E28" s="538"/>
      <c r="F28" s="166"/>
    </row>
    <row r="29" spans="1:6" x14ac:dyDescent="0.2">
      <c r="A29" s="435" t="s">
        <v>9</v>
      </c>
      <c r="B29" s="434"/>
      <c r="C29" s="131"/>
      <c r="D29" s="131"/>
      <c r="E29" s="278"/>
    </row>
    <row r="30" spans="1:6" x14ac:dyDescent="0.2">
      <c r="A30" s="437" t="s">
        <v>302</v>
      </c>
      <c r="B30" s="131"/>
      <c r="C30" s="131"/>
      <c r="D30" s="131"/>
      <c r="E30" s="278"/>
    </row>
    <row r="31" spans="1:6" x14ac:dyDescent="0.2">
      <c r="A31" s="438"/>
      <c r="B31" s="439"/>
      <c r="C31" s="439"/>
      <c r="D31" s="439"/>
      <c r="E31" s="440"/>
    </row>
  </sheetData>
  <mergeCells count="13">
    <mergeCell ref="A25:E25"/>
    <mergeCell ref="A26:E26"/>
    <mergeCell ref="A28:E28"/>
    <mergeCell ref="A27:E27"/>
    <mergeCell ref="A1:A5"/>
    <mergeCell ref="A6:E6"/>
    <mergeCell ref="A9:E9"/>
    <mergeCell ref="A10:E10"/>
    <mergeCell ref="B13:C13"/>
    <mergeCell ref="D13:E13"/>
    <mergeCell ref="A7:E7"/>
    <mergeCell ref="A8:E8"/>
    <mergeCell ref="A11:E11"/>
  </mergeCells>
  <hyperlinks>
    <hyperlink ref="E12" location="Contenido!A1" display="Volver al contenido"/>
  </hyperlinks>
  <pageMargins left="0.75" right="0.75" top="1" bottom="1" header="0" footer="0"/>
  <pageSetup orientation="portrait"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36"/>
  <sheetViews>
    <sheetView topLeftCell="A4" zoomScaleNormal="100" workbookViewId="0">
      <selection activeCell="A23" sqref="A23:E23"/>
    </sheetView>
  </sheetViews>
  <sheetFormatPr baseColWidth="10" defaultRowHeight="12.75" x14ac:dyDescent="0.2"/>
  <cols>
    <col min="1" max="1" width="37.28515625" style="39" customWidth="1"/>
    <col min="2" max="5" width="15.7109375" style="39" customWidth="1"/>
    <col min="6" max="228" width="11.42578125" style="39"/>
    <col min="229" max="229" width="37.28515625" style="39" customWidth="1"/>
    <col min="230" max="230" width="11.42578125" style="39"/>
    <col min="231" max="233" width="12.5703125" style="39" customWidth="1"/>
    <col min="234" max="234" width="15.140625" style="39" customWidth="1"/>
    <col min="235" max="239" width="12.5703125" style="39" customWidth="1"/>
    <col min="240" max="240" width="11.42578125" style="39"/>
    <col min="241" max="241" width="15.5703125" style="39" customWidth="1"/>
    <col min="242" max="242" width="11.42578125" style="39"/>
    <col min="243" max="251" width="13.42578125" style="39" customWidth="1"/>
    <col min="252" max="252" width="11.42578125" style="39"/>
    <col min="253" max="253" width="13.28515625" style="39" customWidth="1"/>
    <col min="254" max="255" width="12.85546875" style="39" customWidth="1"/>
    <col min="256" max="256" width="11.42578125" style="39"/>
    <col min="257" max="259" width="12.5703125" style="39" customWidth="1"/>
    <col min="260" max="484" width="11.42578125" style="39"/>
    <col min="485" max="485" width="37.28515625" style="39" customWidth="1"/>
    <col min="486" max="486" width="11.42578125" style="39"/>
    <col min="487" max="489" width="12.5703125" style="39" customWidth="1"/>
    <col min="490" max="490" width="15.140625" style="39" customWidth="1"/>
    <col min="491" max="495" width="12.5703125" style="39" customWidth="1"/>
    <col min="496" max="496" width="11.42578125" style="39"/>
    <col min="497" max="497" width="15.5703125" style="39" customWidth="1"/>
    <col min="498" max="498" width="11.42578125" style="39"/>
    <col min="499" max="507" width="13.42578125" style="39" customWidth="1"/>
    <col min="508" max="508" width="11.42578125" style="39"/>
    <col min="509" max="509" width="13.28515625" style="39" customWidth="1"/>
    <col min="510" max="511" width="12.85546875" style="39" customWidth="1"/>
    <col min="512" max="512" width="11.42578125" style="39"/>
    <col min="513" max="515" width="12.5703125" style="39" customWidth="1"/>
    <col min="516" max="740" width="11.42578125" style="39"/>
    <col min="741" max="741" width="37.28515625" style="39" customWidth="1"/>
    <col min="742" max="742" width="11.42578125" style="39"/>
    <col min="743" max="745" width="12.5703125" style="39" customWidth="1"/>
    <col min="746" max="746" width="15.140625" style="39" customWidth="1"/>
    <col min="747" max="751" width="12.5703125" style="39" customWidth="1"/>
    <col min="752" max="752" width="11.42578125" style="39"/>
    <col min="753" max="753" width="15.5703125" style="39" customWidth="1"/>
    <col min="754" max="754" width="11.42578125" style="39"/>
    <col min="755" max="763" width="13.42578125" style="39" customWidth="1"/>
    <col min="764" max="764" width="11.42578125" style="39"/>
    <col min="765" max="765" width="13.28515625" style="39" customWidth="1"/>
    <col min="766" max="767" width="12.85546875" style="39" customWidth="1"/>
    <col min="768" max="768" width="11.42578125" style="39"/>
    <col min="769" max="771" width="12.5703125" style="39" customWidth="1"/>
    <col min="772" max="996" width="11.42578125" style="39"/>
    <col min="997" max="997" width="37.28515625" style="39" customWidth="1"/>
    <col min="998" max="998" width="11.42578125" style="39"/>
    <col min="999" max="1001" width="12.5703125" style="39" customWidth="1"/>
    <col min="1002" max="1002" width="15.140625" style="39" customWidth="1"/>
    <col min="1003" max="1007" width="12.5703125" style="39" customWidth="1"/>
    <col min="1008" max="1008" width="11.42578125" style="39"/>
    <col min="1009" max="1009" width="15.5703125" style="39" customWidth="1"/>
    <col min="1010" max="1010" width="11.42578125" style="39"/>
    <col min="1011" max="1019" width="13.42578125" style="39" customWidth="1"/>
    <col min="1020" max="1020" width="11.42578125" style="39"/>
    <col min="1021" max="1021" width="13.28515625" style="39" customWidth="1"/>
    <col min="1022" max="1023" width="12.85546875" style="39" customWidth="1"/>
    <col min="1024" max="1024" width="11.42578125" style="39"/>
    <col min="1025" max="1027" width="12.5703125" style="39" customWidth="1"/>
    <col min="1028" max="1252" width="11.42578125" style="39"/>
    <col min="1253" max="1253" width="37.28515625" style="39" customWidth="1"/>
    <col min="1254" max="1254" width="11.42578125" style="39"/>
    <col min="1255" max="1257" width="12.5703125" style="39" customWidth="1"/>
    <col min="1258" max="1258" width="15.140625" style="39" customWidth="1"/>
    <col min="1259" max="1263" width="12.5703125" style="39" customWidth="1"/>
    <col min="1264" max="1264" width="11.42578125" style="39"/>
    <col min="1265" max="1265" width="15.5703125" style="39" customWidth="1"/>
    <col min="1266" max="1266" width="11.42578125" style="39"/>
    <col min="1267" max="1275" width="13.42578125" style="39" customWidth="1"/>
    <col min="1276" max="1276" width="11.42578125" style="39"/>
    <col min="1277" max="1277" width="13.28515625" style="39" customWidth="1"/>
    <col min="1278" max="1279" width="12.85546875" style="39" customWidth="1"/>
    <col min="1280" max="1280" width="11.42578125" style="39"/>
    <col min="1281" max="1283" width="12.5703125" style="39" customWidth="1"/>
    <col min="1284" max="1508" width="11.42578125" style="39"/>
    <col min="1509" max="1509" width="37.28515625" style="39" customWidth="1"/>
    <col min="1510" max="1510" width="11.42578125" style="39"/>
    <col min="1511" max="1513" width="12.5703125" style="39" customWidth="1"/>
    <col min="1514" max="1514" width="15.140625" style="39" customWidth="1"/>
    <col min="1515" max="1519" width="12.5703125" style="39" customWidth="1"/>
    <col min="1520" max="1520" width="11.42578125" style="39"/>
    <col min="1521" max="1521" width="15.5703125" style="39" customWidth="1"/>
    <col min="1522" max="1522" width="11.42578125" style="39"/>
    <col min="1523" max="1531" width="13.42578125" style="39" customWidth="1"/>
    <col min="1532" max="1532" width="11.42578125" style="39"/>
    <col min="1533" max="1533" width="13.28515625" style="39" customWidth="1"/>
    <col min="1534" max="1535" width="12.85546875" style="39" customWidth="1"/>
    <col min="1536" max="1536" width="11.42578125" style="39"/>
    <col min="1537" max="1539" width="12.5703125" style="39" customWidth="1"/>
    <col min="1540" max="1764" width="11.42578125" style="39"/>
    <col min="1765" max="1765" width="37.28515625" style="39" customWidth="1"/>
    <col min="1766" max="1766" width="11.42578125" style="39"/>
    <col min="1767" max="1769" width="12.5703125" style="39" customWidth="1"/>
    <col min="1770" max="1770" width="15.140625" style="39" customWidth="1"/>
    <col min="1771" max="1775" width="12.5703125" style="39" customWidth="1"/>
    <col min="1776" max="1776" width="11.42578125" style="39"/>
    <col min="1777" max="1777" width="15.5703125" style="39" customWidth="1"/>
    <col min="1778" max="1778" width="11.42578125" style="39"/>
    <col min="1779" max="1787" width="13.42578125" style="39" customWidth="1"/>
    <col min="1788" max="1788" width="11.42578125" style="39"/>
    <col min="1789" max="1789" width="13.28515625" style="39" customWidth="1"/>
    <col min="1790" max="1791" width="12.85546875" style="39" customWidth="1"/>
    <col min="1792" max="1792" width="11.42578125" style="39"/>
    <col min="1793" max="1795" width="12.5703125" style="39" customWidth="1"/>
    <col min="1796" max="2020" width="11.42578125" style="39"/>
    <col min="2021" max="2021" width="37.28515625" style="39" customWidth="1"/>
    <col min="2022" max="2022" width="11.42578125" style="39"/>
    <col min="2023" max="2025" width="12.5703125" style="39" customWidth="1"/>
    <col min="2026" max="2026" width="15.140625" style="39" customWidth="1"/>
    <col min="2027" max="2031" width="12.5703125" style="39" customWidth="1"/>
    <col min="2032" max="2032" width="11.42578125" style="39"/>
    <col min="2033" max="2033" width="15.5703125" style="39" customWidth="1"/>
    <col min="2034" max="2034" width="11.42578125" style="39"/>
    <col min="2035" max="2043" width="13.42578125" style="39" customWidth="1"/>
    <col min="2044" max="2044" width="11.42578125" style="39"/>
    <col min="2045" max="2045" width="13.28515625" style="39" customWidth="1"/>
    <col min="2046" max="2047" width="12.85546875" style="39" customWidth="1"/>
    <col min="2048" max="2048" width="11.42578125" style="39"/>
    <col min="2049" max="2051" width="12.5703125" style="39" customWidth="1"/>
    <col min="2052" max="2276" width="11.42578125" style="39"/>
    <col min="2277" max="2277" width="37.28515625" style="39" customWidth="1"/>
    <col min="2278" max="2278" width="11.42578125" style="39"/>
    <col min="2279" max="2281" width="12.5703125" style="39" customWidth="1"/>
    <col min="2282" max="2282" width="15.140625" style="39" customWidth="1"/>
    <col min="2283" max="2287" width="12.5703125" style="39" customWidth="1"/>
    <col min="2288" max="2288" width="11.42578125" style="39"/>
    <col min="2289" max="2289" width="15.5703125" style="39" customWidth="1"/>
    <col min="2290" max="2290" width="11.42578125" style="39"/>
    <col min="2291" max="2299" width="13.42578125" style="39" customWidth="1"/>
    <col min="2300" max="2300" width="11.42578125" style="39"/>
    <col min="2301" max="2301" width="13.28515625" style="39" customWidth="1"/>
    <col min="2302" max="2303" width="12.85546875" style="39" customWidth="1"/>
    <col min="2304" max="2304" width="11.42578125" style="39"/>
    <col min="2305" max="2307" width="12.5703125" style="39" customWidth="1"/>
    <col min="2308" max="2532" width="11.42578125" style="39"/>
    <col min="2533" max="2533" width="37.28515625" style="39" customWidth="1"/>
    <col min="2534" max="2534" width="11.42578125" style="39"/>
    <col min="2535" max="2537" width="12.5703125" style="39" customWidth="1"/>
    <col min="2538" max="2538" width="15.140625" style="39" customWidth="1"/>
    <col min="2539" max="2543" width="12.5703125" style="39" customWidth="1"/>
    <col min="2544" max="2544" width="11.42578125" style="39"/>
    <col min="2545" max="2545" width="15.5703125" style="39" customWidth="1"/>
    <col min="2546" max="2546" width="11.42578125" style="39"/>
    <col min="2547" max="2555" width="13.42578125" style="39" customWidth="1"/>
    <col min="2556" max="2556" width="11.42578125" style="39"/>
    <col min="2557" max="2557" width="13.28515625" style="39" customWidth="1"/>
    <col min="2558" max="2559" width="12.85546875" style="39" customWidth="1"/>
    <col min="2560" max="2560" width="11.42578125" style="39"/>
    <col min="2561" max="2563" width="12.5703125" style="39" customWidth="1"/>
    <col min="2564" max="2788" width="11.42578125" style="39"/>
    <col min="2789" max="2789" width="37.28515625" style="39" customWidth="1"/>
    <col min="2790" max="2790" width="11.42578125" style="39"/>
    <col min="2791" max="2793" width="12.5703125" style="39" customWidth="1"/>
    <col min="2794" max="2794" width="15.140625" style="39" customWidth="1"/>
    <col min="2795" max="2799" width="12.5703125" style="39" customWidth="1"/>
    <col min="2800" max="2800" width="11.42578125" style="39"/>
    <col min="2801" max="2801" width="15.5703125" style="39" customWidth="1"/>
    <col min="2802" max="2802" width="11.42578125" style="39"/>
    <col min="2803" max="2811" width="13.42578125" style="39" customWidth="1"/>
    <col min="2812" max="2812" width="11.42578125" style="39"/>
    <col min="2813" max="2813" width="13.28515625" style="39" customWidth="1"/>
    <col min="2814" max="2815" width="12.85546875" style="39" customWidth="1"/>
    <col min="2816" max="2816" width="11.42578125" style="39"/>
    <col min="2817" max="2819" width="12.5703125" style="39" customWidth="1"/>
    <col min="2820" max="3044" width="11.42578125" style="39"/>
    <col min="3045" max="3045" width="37.28515625" style="39" customWidth="1"/>
    <col min="3046" max="3046" width="11.42578125" style="39"/>
    <col min="3047" max="3049" width="12.5703125" style="39" customWidth="1"/>
    <col min="3050" max="3050" width="15.140625" style="39" customWidth="1"/>
    <col min="3051" max="3055" width="12.5703125" style="39" customWidth="1"/>
    <col min="3056" max="3056" width="11.42578125" style="39"/>
    <col min="3057" max="3057" width="15.5703125" style="39" customWidth="1"/>
    <col min="3058" max="3058" width="11.42578125" style="39"/>
    <col min="3059" max="3067" width="13.42578125" style="39" customWidth="1"/>
    <col min="3068" max="3068" width="11.42578125" style="39"/>
    <col min="3069" max="3069" width="13.28515625" style="39" customWidth="1"/>
    <col min="3070" max="3071" width="12.85546875" style="39" customWidth="1"/>
    <col min="3072" max="3072" width="11.42578125" style="39"/>
    <col min="3073" max="3075" width="12.5703125" style="39" customWidth="1"/>
    <col min="3076" max="3300" width="11.42578125" style="39"/>
    <col min="3301" max="3301" width="37.28515625" style="39" customWidth="1"/>
    <col min="3302" max="3302" width="11.42578125" style="39"/>
    <col min="3303" max="3305" width="12.5703125" style="39" customWidth="1"/>
    <col min="3306" max="3306" width="15.140625" style="39" customWidth="1"/>
    <col min="3307" max="3311" width="12.5703125" style="39" customWidth="1"/>
    <col min="3312" max="3312" width="11.42578125" style="39"/>
    <col min="3313" max="3313" width="15.5703125" style="39" customWidth="1"/>
    <col min="3314" max="3314" width="11.42578125" style="39"/>
    <col min="3315" max="3323" width="13.42578125" style="39" customWidth="1"/>
    <col min="3324" max="3324" width="11.42578125" style="39"/>
    <col min="3325" max="3325" width="13.28515625" style="39" customWidth="1"/>
    <col min="3326" max="3327" width="12.85546875" style="39" customWidth="1"/>
    <col min="3328" max="3328" width="11.42578125" style="39"/>
    <col min="3329" max="3331" width="12.5703125" style="39" customWidth="1"/>
    <col min="3332" max="3556" width="11.42578125" style="39"/>
    <col min="3557" max="3557" width="37.28515625" style="39" customWidth="1"/>
    <col min="3558" max="3558" width="11.42578125" style="39"/>
    <col min="3559" max="3561" width="12.5703125" style="39" customWidth="1"/>
    <col min="3562" max="3562" width="15.140625" style="39" customWidth="1"/>
    <col min="3563" max="3567" width="12.5703125" style="39" customWidth="1"/>
    <col min="3568" max="3568" width="11.42578125" style="39"/>
    <col min="3569" max="3569" width="15.5703125" style="39" customWidth="1"/>
    <col min="3570" max="3570" width="11.42578125" style="39"/>
    <col min="3571" max="3579" width="13.42578125" style="39" customWidth="1"/>
    <col min="3580" max="3580" width="11.42578125" style="39"/>
    <col min="3581" max="3581" width="13.28515625" style="39" customWidth="1"/>
    <col min="3582" max="3583" width="12.85546875" style="39" customWidth="1"/>
    <col min="3584" max="3584" width="11.42578125" style="39"/>
    <col min="3585" max="3587" width="12.5703125" style="39" customWidth="1"/>
    <col min="3588" max="3812" width="11.42578125" style="39"/>
    <col min="3813" max="3813" width="37.28515625" style="39" customWidth="1"/>
    <col min="3814" max="3814" width="11.42578125" style="39"/>
    <col min="3815" max="3817" width="12.5703125" style="39" customWidth="1"/>
    <col min="3818" max="3818" width="15.140625" style="39" customWidth="1"/>
    <col min="3819" max="3823" width="12.5703125" style="39" customWidth="1"/>
    <col min="3824" max="3824" width="11.42578125" style="39"/>
    <col min="3825" max="3825" width="15.5703125" style="39" customWidth="1"/>
    <col min="3826" max="3826" width="11.42578125" style="39"/>
    <col min="3827" max="3835" width="13.42578125" style="39" customWidth="1"/>
    <col min="3836" max="3836" width="11.42578125" style="39"/>
    <col min="3837" max="3837" width="13.28515625" style="39" customWidth="1"/>
    <col min="3838" max="3839" width="12.85546875" style="39" customWidth="1"/>
    <col min="3840" max="3840" width="11.42578125" style="39"/>
    <col min="3841" max="3843" width="12.5703125" style="39" customWidth="1"/>
    <col min="3844" max="4068" width="11.42578125" style="39"/>
    <col min="4069" max="4069" width="37.28515625" style="39" customWidth="1"/>
    <col min="4070" max="4070" width="11.42578125" style="39"/>
    <col min="4071" max="4073" width="12.5703125" style="39" customWidth="1"/>
    <col min="4074" max="4074" width="15.140625" style="39" customWidth="1"/>
    <col min="4075" max="4079" width="12.5703125" style="39" customWidth="1"/>
    <col min="4080" max="4080" width="11.42578125" style="39"/>
    <col min="4081" max="4081" width="15.5703125" style="39" customWidth="1"/>
    <col min="4082" max="4082" width="11.42578125" style="39"/>
    <col min="4083" max="4091" width="13.42578125" style="39" customWidth="1"/>
    <col min="4092" max="4092" width="11.42578125" style="39"/>
    <col min="4093" max="4093" width="13.28515625" style="39" customWidth="1"/>
    <col min="4094" max="4095" width="12.85546875" style="39" customWidth="1"/>
    <col min="4096" max="4096" width="11.42578125" style="39"/>
    <col min="4097" max="4099" width="12.5703125" style="39" customWidth="1"/>
    <col min="4100" max="4324" width="11.42578125" style="39"/>
    <col min="4325" max="4325" width="37.28515625" style="39" customWidth="1"/>
    <col min="4326" max="4326" width="11.42578125" style="39"/>
    <col min="4327" max="4329" width="12.5703125" style="39" customWidth="1"/>
    <col min="4330" max="4330" width="15.140625" style="39" customWidth="1"/>
    <col min="4331" max="4335" width="12.5703125" style="39" customWidth="1"/>
    <col min="4336" max="4336" width="11.42578125" style="39"/>
    <col min="4337" max="4337" width="15.5703125" style="39" customWidth="1"/>
    <col min="4338" max="4338" width="11.42578125" style="39"/>
    <col min="4339" max="4347" width="13.42578125" style="39" customWidth="1"/>
    <col min="4348" max="4348" width="11.42578125" style="39"/>
    <col min="4349" max="4349" width="13.28515625" style="39" customWidth="1"/>
    <col min="4350" max="4351" width="12.85546875" style="39" customWidth="1"/>
    <col min="4352" max="4352" width="11.42578125" style="39"/>
    <col min="4353" max="4355" width="12.5703125" style="39" customWidth="1"/>
    <col min="4356" max="4580" width="11.42578125" style="39"/>
    <col min="4581" max="4581" width="37.28515625" style="39" customWidth="1"/>
    <col min="4582" max="4582" width="11.42578125" style="39"/>
    <col min="4583" max="4585" width="12.5703125" style="39" customWidth="1"/>
    <col min="4586" max="4586" width="15.140625" style="39" customWidth="1"/>
    <col min="4587" max="4591" width="12.5703125" style="39" customWidth="1"/>
    <col min="4592" max="4592" width="11.42578125" style="39"/>
    <col min="4593" max="4593" width="15.5703125" style="39" customWidth="1"/>
    <col min="4594" max="4594" width="11.42578125" style="39"/>
    <col min="4595" max="4603" width="13.42578125" style="39" customWidth="1"/>
    <col min="4604" max="4604" width="11.42578125" style="39"/>
    <col min="4605" max="4605" width="13.28515625" style="39" customWidth="1"/>
    <col min="4606" max="4607" width="12.85546875" style="39" customWidth="1"/>
    <col min="4608" max="4608" width="11.42578125" style="39"/>
    <col min="4609" max="4611" width="12.5703125" style="39" customWidth="1"/>
    <col min="4612" max="4836" width="11.42578125" style="39"/>
    <col min="4837" max="4837" width="37.28515625" style="39" customWidth="1"/>
    <col min="4838" max="4838" width="11.42578125" style="39"/>
    <col min="4839" max="4841" width="12.5703125" style="39" customWidth="1"/>
    <col min="4842" max="4842" width="15.140625" style="39" customWidth="1"/>
    <col min="4843" max="4847" width="12.5703125" style="39" customWidth="1"/>
    <col min="4848" max="4848" width="11.42578125" style="39"/>
    <col min="4849" max="4849" width="15.5703125" style="39" customWidth="1"/>
    <col min="4850" max="4850" width="11.42578125" style="39"/>
    <col min="4851" max="4859" width="13.42578125" style="39" customWidth="1"/>
    <col min="4860" max="4860" width="11.42578125" style="39"/>
    <col min="4861" max="4861" width="13.28515625" style="39" customWidth="1"/>
    <col min="4862" max="4863" width="12.85546875" style="39" customWidth="1"/>
    <col min="4864" max="4864" width="11.42578125" style="39"/>
    <col min="4865" max="4867" width="12.5703125" style="39" customWidth="1"/>
    <col min="4868" max="5092" width="11.42578125" style="39"/>
    <col min="5093" max="5093" width="37.28515625" style="39" customWidth="1"/>
    <col min="5094" max="5094" width="11.42578125" style="39"/>
    <col min="5095" max="5097" width="12.5703125" style="39" customWidth="1"/>
    <col min="5098" max="5098" width="15.140625" style="39" customWidth="1"/>
    <col min="5099" max="5103" width="12.5703125" style="39" customWidth="1"/>
    <col min="5104" max="5104" width="11.42578125" style="39"/>
    <col min="5105" max="5105" width="15.5703125" style="39" customWidth="1"/>
    <col min="5106" max="5106" width="11.42578125" style="39"/>
    <col min="5107" max="5115" width="13.42578125" style="39" customWidth="1"/>
    <col min="5116" max="5116" width="11.42578125" style="39"/>
    <col min="5117" max="5117" width="13.28515625" style="39" customWidth="1"/>
    <col min="5118" max="5119" width="12.85546875" style="39" customWidth="1"/>
    <col min="5120" max="5120" width="11.42578125" style="39"/>
    <col min="5121" max="5123" width="12.5703125" style="39" customWidth="1"/>
    <col min="5124" max="5348" width="11.42578125" style="39"/>
    <col min="5349" max="5349" width="37.28515625" style="39" customWidth="1"/>
    <col min="5350" max="5350" width="11.42578125" style="39"/>
    <col min="5351" max="5353" width="12.5703125" style="39" customWidth="1"/>
    <col min="5354" max="5354" width="15.140625" style="39" customWidth="1"/>
    <col min="5355" max="5359" width="12.5703125" style="39" customWidth="1"/>
    <col min="5360" max="5360" width="11.42578125" style="39"/>
    <col min="5361" max="5361" width="15.5703125" style="39" customWidth="1"/>
    <col min="5362" max="5362" width="11.42578125" style="39"/>
    <col min="5363" max="5371" width="13.42578125" style="39" customWidth="1"/>
    <col min="5372" max="5372" width="11.42578125" style="39"/>
    <col min="5373" max="5373" width="13.28515625" style="39" customWidth="1"/>
    <col min="5374" max="5375" width="12.85546875" style="39" customWidth="1"/>
    <col min="5376" max="5376" width="11.42578125" style="39"/>
    <col min="5377" max="5379" width="12.5703125" style="39" customWidth="1"/>
    <col min="5380" max="5604" width="11.42578125" style="39"/>
    <col min="5605" max="5605" width="37.28515625" style="39" customWidth="1"/>
    <col min="5606" max="5606" width="11.42578125" style="39"/>
    <col min="5607" max="5609" width="12.5703125" style="39" customWidth="1"/>
    <col min="5610" max="5610" width="15.140625" style="39" customWidth="1"/>
    <col min="5611" max="5615" width="12.5703125" style="39" customWidth="1"/>
    <col min="5616" max="5616" width="11.42578125" style="39"/>
    <col min="5617" max="5617" width="15.5703125" style="39" customWidth="1"/>
    <col min="5618" max="5618" width="11.42578125" style="39"/>
    <col min="5619" max="5627" width="13.42578125" style="39" customWidth="1"/>
    <col min="5628" max="5628" width="11.42578125" style="39"/>
    <col min="5629" max="5629" width="13.28515625" style="39" customWidth="1"/>
    <col min="5630" max="5631" width="12.85546875" style="39" customWidth="1"/>
    <col min="5632" max="5632" width="11.42578125" style="39"/>
    <col min="5633" max="5635" width="12.5703125" style="39" customWidth="1"/>
    <col min="5636" max="5860" width="11.42578125" style="39"/>
    <col min="5861" max="5861" width="37.28515625" style="39" customWidth="1"/>
    <col min="5862" max="5862" width="11.42578125" style="39"/>
    <col min="5863" max="5865" width="12.5703125" style="39" customWidth="1"/>
    <col min="5866" max="5866" width="15.140625" style="39" customWidth="1"/>
    <col min="5867" max="5871" width="12.5703125" style="39" customWidth="1"/>
    <col min="5872" max="5872" width="11.42578125" style="39"/>
    <col min="5873" max="5873" width="15.5703125" style="39" customWidth="1"/>
    <col min="5874" max="5874" width="11.42578125" style="39"/>
    <col min="5875" max="5883" width="13.42578125" style="39" customWidth="1"/>
    <col min="5884" max="5884" width="11.42578125" style="39"/>
    <col min="5885" max="5885" width="13.28515625" style="39" customWidth="1"/>
    <col min="5886" max="5887" width="12.85546875" style="39" customWidth="1"/>
    <col min="5888" max="5888" width="11.42578125" style="39"/>
    <col min="5889" max="5891" width="12.5703125" style="39" customWidth="1"/>
    <col min="5892" max="6116" width="11.42578125" style="39"/>
    <col min="6117" max="6117" width="37.28515625" style="39" customWidth="1"/>
    <col min="6118" max="6118" width="11.42578125" style="39"/>
    <col min="6119" max="6121" width="12.5703125" style="39" customWidth="1"/>
    <col min="6122" max="6122" width="15.140625" style="39" customWidth="1"/>
    <col min="6123" max="6127" width="12.5703125" style="39" customWidth="1"/>
    <col min="6128" max="6128" width="11.42578125" style="39"/>
    <col min="6129" max="6129" width="15.5703125" style="39" customWidth="1"/>
    <col min="6130" max="6130" width="11.42578125" style="39"/>
    <col min="6131" max="6139" width="13.42578125" style="39" customWidth="1"/>
    <col min="6140" max="6140" width="11.42578125" style="39"/>
    <col min="6141" max="6141" width="13.28515625" style="39" customWidth="1"/>
    <col min="6142" max="6143" width="12.85546875" style="39" customWidth="1"/>
    <col min="6144" max="6144" width="11.42578125" style="39"/>
    <col min="6145" max="6147" width="12.5703125" style="39" customWidth="1"/>
    <col min="6148" max="6372" width="11.42578125" style="39"/>
    <col min="6373" max="6373" width="37.28515625" style="39" customWidth="1"/>
    <col min="6374" max="6374" width="11.42578125" style="39"/>
    <col min="6375" max="6377" width="12.5703125" style="39" customWidth="1"/>
    <col min="6378" max="6378" width="15.140625" style="39" customWidth="1"/>
    <col min="6379" max="6383" width="12.5703125" style="39" customWidth="1"/>
    <col min="6384" max="6384" width="11.42578125" style="39"/>
    <col min="6385" max="6385" width="15.5703125" style="39" customWidth="1"/>
    <col min="6386" max="6386" width="11.42578125" style="39"/>
    <col min="6387" max="6395" width="13.42578125" style="39" customWidth="1"/>
    <col min="6396" max="6396" width="11.42578125" style="39"/>
    <col min="6397" max="6397" width="13.28515625" style="39" customWidth="1"/>
    <col min="6398" max="6399" width="12.85546875" style="39" customWidth="1"/>
    <col min="6400" max="6400" width="11.42578125" style="39"/>
    <col min="6401" max="6403" width="12.5703125" style="39" customWidth="1"/>
    <col min="6404" max="6628" width="11.42578125" style="39"/>
    <col min="6629" max="6629" width="37.28515625" style="39" customWidth="1"/>
    <col min="6630" max="6630" width="11.42578125" style="39"/>
    <col min="6631" max="6633" width="12.5703125" style="39" customWidth="1"/>
    <col min="6634" max="6634" width="15.140625" style="39" customWidth="1"/>
    <col min="6635" max="6639" width="12.5703125" style="39" customWidth="1"/>
    <col min="6640" max="6640" width="11.42578125" style="39"/>
    <col min="6641" max="6641" width="15.5703125" style="39" customWidth="1"/>
    <col min="6642" max="6642" width="11.42578125" style="39"/>
    <col min="6643" max="6651" width="13.42578125" style="39" customWidth="1"/>
    <col min="6652" max="6652" width="11.42578125" style="39"/>
    <col min="6653" max="6653" width="13.28515625" style="39" customWidth="1"/>
    <col min="6654" max="6655" width="12.85546875" style="39" customWidth="1"/>
    <col min="6656" max="6656" width="11.42578125" style="39"/>
    <col min="6657" max="6659" width="12.5703125" style="39" customWidth="1"/>
    <col min="6660" max="6884" width="11.42578125" style="39"/>
    <col min="6885" max="6885" width="37.28515625" style="39" customWidth="1"/>
    <col min="6886" max="6886" width="11.42578125" style="39"/>
    <col min="6887" max="6889" width="12.5703125" style="39" customWidth="1"/>
    <col min="6890" max="6890" width="15.140625" style="39" customWidth="1"/>
    <col min="6891" max="6895" width="12.5703125" style="39" customWidth="1"/>
    <col min="6896" max="6896" width="11.42578125" style="39"/>
    <col min="6897" max="6897" width="15.5703125" style="39" customWidth="1"/>
    <col min="6898" max="6898" width="11.42578125" style="39"/>
    <col min="6899" max="6907" width="13.42578125" style="39" customWidth="1"/>
    <col min="6908" max="6908" width="11.42578125" style="39"/>
    <col min="6909" max="6909" width="13.28515625" style="39" customWidth="1"/>
    <col min="6910" max="6911" width="12.85546875" style="39" customWidth="1"/>
    <col min="6912" max="6912" width="11.42578125" style="39"/>
    <col min="6913" max="6915" width="12.5703125" style="39" customWidth="1"/>
    <col min="6916" max="7140" width="11.42578125" style="39"/>
    <col min="7141" max="7141" width="37.28515625" style="39" customWidth="1"/>
    <col min="7142" max="7142" width="11.42578125" style="39"/>
    <col min="7143" max="7145" width="12.5703125" style="39" customWidth="1"/>
    <col min="7146" max="7146" width="15.140625" style="39" customWidth="1"/>
    <col min="7147" max="7151" width="12.5703125" style="39" customWidth="1"/>
    <col min="7152" max="7152" width="11.42578125" style="39"/>
    <col min="7153" max="7153" width="15.5703125" style="39" customWidth="1"/>
    <col min="7154" max="7154" width="11.42578125" style="39"/>
    <col min="7155" max="7163" width="13.42578125" style="39" customWidth="1"/>
    <col min="7164" max="7164" width="11.42578125" style="39"/>
    <col min="7165" max="7165" width="13.28515625" style="39" customWidth="1"/>
    <col min="7166" max="7167" width="12.85546875" style="39" customWidth="1"/>
    <col min="7168" max="7168" width="11.42578125" style="39"/>
    <col min="7169" max="7171" width="12.5703125" style="39" customWidth="1"/>
    <col min="7172" max="7396" width="11.42578125" style="39"/>
    <col min="7397" max="7397" width="37.28515625" style="39" customWidth="1"/>
    <col min="7398" max="7398" width="11.42578125" style="39"/>
    <col min="7399" max="7401" width="12.5703125" style="39" customWidth="1"/>
    <col min="7402" max="7402" width="15.140625" style="39" customWidth="1"/>
    <col min="7403" max="7407" width="12.5703125" style="39" customWidth="1"/>
    <col min="7408" max="7408" width="11.42578125" style="39"/>
    <col min="7409" max="7409" width="15.5703125" style="39" customWidth="1"/>
    <col min="7410" max="7410" width="11.42578125" style="39"/>
    <col min="7411" max="7419" width="13.42578125" style="39" customWidth="1"/>
    <col min="7420" max="7420" width="11.42578125" style="39"/>
    <col min="7421" max="7421" width="13.28515625" style="39" customWidth="1"/>
    <col min="7422" max="7423" width="12.85546875" style="39" customWidth="1"/>
    <col min="7424" max="7424" width="11.42578125" style="39"/>
    <col min="7425" max="7427" width="12.5703125" style="39" customWidth="1"/>
    <col min="7428" max="7652" width="11.42578125" style="39"/>
    <col min="7653" max="7653" width="37.28515625" style="39" customWidth="1"/>
    <col min="7654" max="7654" width="11.42578125" style="39"/>
    <col min="7655" max="7657" width="12.5703125" style="39" customWidth="1"/>
    <col min="7658" max="7658" width="15.140625" style="39" customWidth="1"/>
    <col min="7659" max="7663" width="12.5703125" style="39" customWidth="1"/>
    <col min="7664" max="7664" width="11.42578125" style="39"/>
    <col min="7665" max="7665" width="15.5703125" style="39" customWidth="1"/>
    <col min="7666" max="7666" width="11.42578125" style="39"/>
    <col min="7667" max="7675" width="13.42578125" style="39" customWidth="1"/>
    <col min="7676" max="7676" width="11.42578125" style="39"/>
    <col min="7677" max="7677" width="13.28515625" style="39" customWidth="1"/>
    <col min="7678" max="7679" width="12.85546875" style="39" customWidth="1"/>
    <col min="7680" max="7680" width="11.42578125" style="39"/>
    <col min="7681" max="7683" width="12.5703125" style="39" customWidth="1"/>
    <col min="7684" max="7908" width="11.42578125" style="39"/>
    <col min="7909" max="7909" width="37.28515625" style="39" customWidth="1"/>
    <col min="7910" max="7910" width="11.42578125" style="39"/>
    <col min="7911" max="7913" width="12.5703125" style="39" customWidth="1"/>
    <col min="7914" max="7914" width="15.140625" style="39" customWidth="1"/>
    <col min="7915" max="7919" width="12.5703125" style="39" customWidth="1"/>
    <col min="7920" max="7920" width="11.42578125" style="39"/>
    <col min="7921" max="7921" width="15.5703125" style="39" customWidth="1"/>
    <col min="7922" max="7922" width="11.42578125" style="39"/>
    <col min="7923" max="7931" width="13.42578125" style="39" customWidth="1"/>
    <col min="7932" max="7932" width="11.42578125" style="39"/>
    <col min="7933" max="7933" width="13.28515625" style="39" customWidth="1"/>
    <col min="7934" max="7935" width="12.85546875" style="39" customWidth="1"/>
    <col min="7936" max="7936" width="11.42578125" style="39"/>
    <col min="7937" max="7939" width="12.5703125" style="39" customWidth="1"/>
    <col min="7940" max="8164" width="11.42578125" style="39"/>
    <col min="8165" max="8165" width="37.28515625" style="39" customWidth="1"/>
    <col min="8166" max="8166" width="11.42578125" style="39"/>
    <col min="8167" max="8169" width="12.5703125" style="39" customWidth="1"/>
    <col min="8170" max="8170" width="15.140625" style="39" customWidth="1"/>
    <col min="8171" max="8175" width="12.5703125" style="39" customWidth="1"/>
    <col min="8176" max="8176" width="11.42578125" style="39"/>
    <col min="8177" max="8177" width="15.5703125" style="39" customWidth="1"/>
    <col min="8178" max="8178" width="11.42578125" style="39"/>
    <col min="8179" max="8187" width="13.42578125" style="39" customWidth="1"/>
    <col min="8188" max="8188" width="11.42578125" style="39"/>
    <col min="8189" max="8189" width="13.28515625" style="39" customWidth="1"/>
    <col min="8190" max="8191" width="12.85546875" style="39" customWidth="1"/>
    <col min="8192" max="8192" width="11.42578125" style="39"/>
    <col min="8193" max="8195" width="12.5703125" style="39" customWidth="1"/>
    <col min="8196" max="8420" width="11.42578125" style="39"/>
    <col min="8421" max="8421" width="37.28515625" style="39" customWidth="1"/>
    <col min="8422" max="8422" width="11.42578125" style="39"/>
    <col min="8423" max="8425" width="12.5703125" style="39" customWidth="1"/>
    <col min="8426" max="8426" width="15.140625" style="39" customWidth="1"/>
    <col min="8427" max="8431" width="12.5703125" style="39" customWidth="1"/>
    <col min="8432" max="8432" width="11.42578125" style="39"/>
    <col min="8433" max="8433" width="15.5703125" style="39" customWidth="1"/>
    <col min="8434" max="8434" width="11.42578125" style="39"/>
    <col min="8435" max="8443" width="13.42578125" style="39" customWidth="1"/>
    <col min="8444" max="8444" width="11.42578125" style="39"/>
    <col min="8445" max="8445" width="13.28515625" style="39" customWidth="1"/>
    <col min="8446" max="8447" width="12.85546875" style="39" customWidth="1"/>
    <col min="8448" max="8448" width="11.42578125" style="39"/>
    <col min="8449" max="8451" width="12.5703125" style="39" customWidth="1"/>
    <col min="8452" max="8676" width="11.42578125" style="39"/>
    <col min="8677" max="8677" width="37.28515625" style="39" customWidth="1"/>
    <col min="8678" max="8678" width="11.42578125" style="39"/>
    <col min="8679" max="8681" width="12.5703125" style="39" customWidth="1"/>
    <col min="8682" max="8682" width="15.140625" style="39" customWidth="1"/>
    <col min="8683" max="8687" width="12.5703125" style="39" customWidth="1"/>
    <col min="8688" max="8688" width="11.42578125" style="39"/>
    <col min="8689" max="8689" width="15.5703125" style="39" customWidth="1"/>
    <col min="8690" max="8690" width="11.42578125" style="39"/>
    <col min="8691" max="8699" width="13.42578125" style="39" customWidth="1"/>
    <col min="8700" max="8700" width="11.42578125" style="39"/>
    <col min="8701" max="8701" width="13.28515625" style="39" customWidth="1"/>
    <col min="8702" max="8703" width="12.85546875" style="39" customWidth="1"/>
    <col min="8704" max="8704" width="11.42578125" style="39"/>
    <col min="8705" max="8707" width="12.5703125" style="39" customWidth="1"/>
    <col min="8708" max="8932" width="11.42578125" style="39"/>
    <col min="8933" max="8933" width="37.28515625" style="39" customWidth="1"/>
    <col min="8934" max="8934" width="11.42578125" style="39"/>
    <col min="8935" max="8937" width="12.5703125" style="39" customWidth="1"/>
    <col min="8938" max="8938" width="15.140625" style="39" customWidth="1"/>
    <col min="8939" max="8943" width="12.5703125" style="39" customWidth="1"/>
    <col min="8944" max="8944" width="11.42578125" style="39"/>
    <col min="8945" max="8945" width="15.5703125" style="39" customWidth="1"/>
    <col min="8946" max="8946" width="11.42578125" style="39"/>
    <col min="8947" max="8955" width="13.42578125" style="39" customWidth="1"/>
    <col min="8956" max="8956" width="11.42578125" style="39"/>
    <col min="8957" max="8957" width="13.28515625" style="39" customWidth="1"/>
    <col min="8958" max="8959" width="12.85546875" style="39" customWidth="1"/>
    <col min="8960" max="8960" width="11.42578125" style="39"/>
    <col min="8961" max="8963" width="12.5703125" style="39" customWidth="1"/>
    <col min="8964" max="9188" width="11.42578125" style="39"/>
    <col min="9189" max="9189" width="37.28515625" style="39" customWidth="1"/>
    <col min="9190" max="9190" width="11.42578125" style="39"/>
    <col min="9191" max="9193" width="12.5703125" style="39" customWidth="1"/>
    <col min="9194" max="9194" width="15.140625" style="39" customWidth="1"/>
    <col min="9195" max="9199" width="12.5703125" style="39" customWidth="1"/>
    <col min="9200" max="9200" width="11.42578125" style="39"/>
    <col min="9201" max="9201" width="15.5703125" style="39" customWidth="1"/>
    <col min="9202" max="9202" width="11.42578125" style="39"/>
    <col min="9203" max="9211" width="13.42578125" style="39" customWidth="1"/>
    <col min="9212" max="9212" width="11.42578125" style="39"/>
    <col min="9213" max="9213" width="13.28515625" style="39" customWidth="1"/>
    <col min="9214" max="9215" width="12.85546875" style="39" customWidth="1"/>
    <col min="9216" max="9216" width="11.42578125" style="39"/>
    <col min="9217" max="9219" width="12.5703125" style="39" customWidth="1"/>
    <col min="9220" max="9444" width="11.42578125" style="39"/>
    <col min="9445" max="9445" width="37.28515625" style="39" customWidth="1"/>
    <col min="9446" max="9446" width="11.42578125" style="39"/>
    <col min="9447" max="9449" width="12.5703125" style="39" customWidth="1"/>
    <col min="9450" max="9450" width="15.140625" style="39" customWidth="1"/>
    <col min="9451" max="9455" width="12.5703125" style="39" customWidth="1"/>
    <col min="9456" max="9456" width="11.42578125" style="39"/>
    <col min="9457" max="9457" width="15.5703125" style="39" customWidth="1"/>
    <col min="9458" max="9458" width="11.42578125" style="39"/>
    <col min="9459" max="9467" width="13.42578125" style="39" customWidth="1"/>
    <col min="9468" max="9468" width="11.42578125" style="39"/>
    <col min="9469" max="9469" width="13.28515625" style="39" customWidth="1"/>
    <col min="9470" max="9471" width="12.85546875" style="39" customWidth="1"/>
    <col min="9472" max="9472" width="11.42578125" style="39"/>
    <col min="9473" max="9475" width="12.5703125" style="39" customWidth="1"/>
    <col min="9476" max="9700" width="11.42578125" style="39"/>
    <col min="9701" max="9701" width="37.28515625" style="39" customWidth="1"/>
    <col min="9702" max="9702" width="11.42578125" style="39"/>
    <col min="9703" max="9705" width="12.5703125" style="39" customWidth="1"/>
    <col min="9706" max="9706" width="15.140625" style="39" customWidth="1"/>
    <col min="9707" max="9711" width="12.5703125" style="39" customWidth="1"/>
    <col min="9712" max="9712" width="11.42578125" style="39"/>
    <col min="9713" max="9713" width="15.5703125" style="39" customWidth="1"/>
    <col min="9714" max="9714" width="11.42578125" style="39"/>
    <col min="9715" max="9723" width="13.42578125" style="39" customWidth="1"/>
    <col min="9724" max="9724" width="11.42578125" style="39"/>
    <col min="9725" max="9725" width="13.28515625" style="39" customWidth="1"/>
    <col min="9726" max="9727" width="12.85546875" style="39" customWidth="1"/>
    <col min="9728" max="9728" width="11.42578125" style="39"/>
    <col min="9729" max="9731" width="12.5703125" style="39" customWidth="1"/>
    <col min="9732" max="9956" width="11.42578125" style="39"/>
    <col min="9957" max="9957" width="37.28515625" style="39" customWidth="1"/>
    <col min="9958" max="9958" width="11.42578125" style="39"/>
    <col min="9959" max="9961" width="12.5703125" style="39" customWidth="1"/>
    <col min="9962" max="9962" width="15.140625" style="39" customWidth="1"/>
    <col min="9963" max="9967" width="12.5703125" style="39" customWidth="1"/>
    <col min="9968" max="9968" width="11.42578125" style="39"/>
    <col min="9969" max="9969" width="15.5703125" style="39" customWidth="1"/>
    <col min="9970" max="9970" width="11.42578125" style="39"/>
    <col min="9971" max="9979" width="13.42578125" style="39" customWidth="1"/>
    <col min="9980" max="9980" width="11.42578125" style="39"/>
    <col min="9981" max="9981" width="13.28515625" style="39" customWidth="1"/>
    <col min="9982" max="9983" width="12.85546875" style="39" customWidth="1"/>
    <col min="9984" max="9984" width="11.42578125" style="39"/>
    <col min="9985" max="9987" width="12.5703125" style="39" customWidth="1"/>
    <col min="9988" max="10212" width="11.42578125" style="39"/>
    <col min="10213" max="10213" width="37.28515625" style="39" customWidth="1"/>
    <col min="10214" max="10214" width="11.42578125" style="39"/>
    <col min="10215" max="10217" width="12.5703125" style="39" customWidth="1"/>
    <col min="10218" max="10218" width="15.140625" style="39" customWidth="1"/>
    <col min="10219" max="10223" width="12.5703125" style="39" customWidth="1"/>
    <col min="10224" max="10224" width="11.42578125" style="39"/>
    <col min="10225" max="10225" width="15.5703125" style="39" customWidth="1"/>
    <col min="10226" max="10226" width="11.42578125" style="39"/>
    <col min="10227" max="10235" width="13.42578125" style="39" customWidth="1"/>
    <col min="10236" max="10236" width="11.42578125" style="39"/>
    <col min="10237" max="10237" width="13.28515625" style="39" customWidth="1"/>
    <col min="10238" max="10239" width="12.85546875" style="39" customWidth="1"/>
    <col min="10240" max="10240" width="11.42578125" style="39"/>
    <col min="10241" max="10243" width="12.5703125" style="39" customWidth="1"/>
    <col min="10244" max="10468" width="11.42578125" style="39"/>
    <col min="10469" max="10469" width="37.28515625" style="39" customWidth="1"/>
    <col min="10470" max="10470" width="11.42578125" style="39"/>
    <col min="10471" max="10473" width="12.5703125" style="39" customWidth="1"/>
    <col min="10474" max="10474" width="15.140625" style="39" customWidth="1"/>
    <col min="10475" max="10479" width="12.5703125" style="39" customWidth="1"/>
    <col min="10480" max="10480" width="11.42578125" style="39"/>
    <col min="10481" max="10481" width="15.5703125" style="39" customWidth="1"/>
    <col min="10482" max="10482" width="11.42578125" style="39"/>
    <col min="10483" max="10491" width="13.42578125" style="39" customWidth="1"/>
    <col min="10492" max="10492" width="11.42578125" style="39"/>
    <col min="10493" max="10493" width="13.28515625" style="39" customWidth="1"/>
    <col min="10494" max="10495" width="12.85546875" style="39" customWidth="1"/>
    <col min="10496" max="10496" width="11.42578125" style="39"/>
    <col min="10497" max="10499" width="12.5703125" style="39" customWidth="1"/>
    <col min="10500" max="10724" width="11.42578125" style="39"/>
    <col min="10725" max="10725" width="37.28515625" style="39" customWidth="1"/>
    <col min="10726" max="10726" width="11.42578125" style="39"/>
    <col min="10727" max="10729" width="12.5703125" style="39" customWidth="1"/>
    <col min="10730" max="10730" width="15.140625" style="39" customWidth="1"/>
    <col min="10731" max="10735" width="12.5703125" style="39" customWidth="1"/>
    <col min="10736" max="10736" width="11.42578125" style="39"/>
    <col min="10737" max="10737" width="15.5703125" style="39" customWidth="1"/>
    <col min="10738" max="10738" width="11.42578125" style="39"/>
    <col min="10739" max="10747" width="13.42578125" style="39" customWidth="1"/>
    <col min="10748" max="10748" width="11.42578125" style="39"/>
    <col min="10749" max="10749" width="13.28515625" style="39" customWidth="1"/>
    <col min="10750" max="10751" width="12.85546875" style="39" customWidth="1"/>
    <col min="10752" max="10752" width="11.42578125" style="39"/>
    <col min="10753" max="10755" width="12.5703125" style="39" customWidth="1"/>
    <col min="10756" max="10980" width="11.42578125" style="39"/>
    <col min="10981" max="10981" width="37.28515625" style="39" customWidth="1"/>
    <col min="10982" max="10982" width="11.42578125" style="39"/>
    <col min="10983" max="10985" width="12.5703125" style="39" customWidth="1"/>
    <col min="10986" max="10986" width="15.140625" style="39" customWidth="1"/>
    <col min="10987" max="10991" width="12.5703125" style="39" customWidth="1"/>
    <col min="10992" max="10992" width="11.42578125" style="39"/>
    <col min="10993" max="10993" width="15.5703125" style="39" customWidth="1"/>
    <col min="10994" max="10994" width="11.42578125" style="39"/>
    <col min="10995" max="11003" width="13.42578125" style="39" customWidth="1"/>
    <col min="11004" max="11004" width="11.42578125" style="39"/>
    <col min="11005" max="11005" width="13.28515625" style="39" customWidth="1"/>
    <col min="11006" max="11007" width="12.85546875" style="39" customWidth="1"/>
    <col min="11008" max="11008" width="11.42578125" style="39"/>
    <col min="11009" max="11011" width="12.5703125" style="39" customWidth="1"/>
    <col min="11012" max="11236" width="11.42578125" style="39"/>
    <col min="11237" max="11237" width="37.28515625" style="39" customWidth="1"/>
    <col min="11238" max="11238" width="11.42578125" style="39"/>
    <col min="11239" max="11241" width="12.5703125" style="39" customWidth="1"/>
    <col min="11242" max="11242" width="15.140625" style="39" customWidth="1"/>
    <col min="11243" max="11247" width="12.5703125" style="39" customWidth="1"/>
    <col min="11248" max="11248" width="11.42578125" style="39"/>
    <col min="11249" max="11249" width="15.5703125" style="39" customWidth="1"/>
    <col min="11250" max="11250" width="11.42578125" style="39"/>
    <col min="11251" max="11259" width="13.42578125" style="39" customWidth="1"/>
    <col min="11260" max="11260" width="11.42578125" style="39"/>
    <col min="11261" max="11261" width="13.28515625" style="39" customWidth="1"/>
    <col min="11262" max="11263" width="12.85546875" style="39" customWidth="1"/>
    <col min="11264" max="11264" width="11.42578125" style="39"/>
    <col min="11265" max="11267" width="12.5703125" style="39" customWidth="1"/>
    <col min="11268" max="11492" width="11.42578125" style="39"/>
    <col min="11493" max="11493" width="37.28515625" style="39" customWidth="1"/>
    <col min="11494" max="11494" width="11.42578125" style="39"/>
    <col min="11495" max="11497" width="12.5703125" style="39" customWidth="1"/>
    <col min="11498" max="11498" width="15.140625" style="39" customWidth="1"/>
    <col min="11499" max="11503" width="12.5703125" style="39" customWidth="1"/>
    <col min="11504" max="11504" width="11.42578125" style="39"/>
    <col min="11505" max="11505" width="15.5703125" style="39" customWidth="1"/>
    <col min="11506" max="11506" width="11.42578125" style="39"/>
    <col min="11507" max="11515" width="13.42578125" style="39" customWidth="1"/>
    <col min="11516" max="11516" width="11.42578125" style="39"/>
    <col min="11517" max="11517" width="13.28515625" style="39" customWidth="1"/>
    <col min="11518" max="11519" width="12.85546875" style="39" customWidth="1"/>
    <col min="11520" max="11520" width="11.42578125" style="39"/>
    <col min="11521" max="11523" width="12.5703125" style="39" customWidth="1"/>
    <col min="11524" max="11748" width="11.42578125" style="39"/>
    <col min="11749" max="11749" width="37.28515625" style="39" customWidth="1"/>
    <col min="11750" max="11750" width="11.42578125" style="39"/>
    <col min="11751" max="11753" width="12.5703125" style="39" customWidth="1"/>
    <col min="11754" max="11754" width="15.140625" style="39" customWidth="1"/>
    <col min="11755" max="11759" width="12.5703125" style="39" customWidth="1"/>
    <col min="11760" max="11760" width="11.42578125" style="39"/>
    <col min="11761" max="11761" width="15.5703125" style="39" customWidth="1"/>
    <col min="11762" max="11762" width="11.42578125" style="39"/>
    <col min="11763" max="11771" width="13.42578125" style="39" customWidth="1"/>
    <col min="11772" max="11772" width="11.42578125" style="39"/>
    <col min="11773" max="11773" width="13.28515625" style="39" customWidth="1"/>
    <col min="11774" max="11775" width="12.85546875" style="39" customWidth="1"/>
    <col min="11776" max="11776" width="11.42578125" style="39"/>
    <col min="11777" max="11779" width="12.5703125" style="39" customWidth="1"/>
    <col min="11780" max="12004" width="11.42578125" style="39"/>
    <col min="12005" max="12005" width="37.28515625" style="39" customWidth="1"/>
    <col min="12006" max="12006" width="11.42578125" style="39"/>
    <col min="12007" max="12009" width="12.5703125" style="39" customWidth="1"/>
    <col min="12010" max="12010" width="15.140625" style="39" customWidth="1"/>
    <col min="12011" max="12015" width="12.5703125" style="39" customWidth="1"/>
    <col min="12016" max="12016" width="11.42578125" style="39"/>
    <col min="12017" max="12017" width="15.5703125" style="39" customWidth="1"/>
    <col min="12018" max="12018" width="11.42578125" style="39"/>
    <col min="12019" max="12027" width="13.42578125" style="39" customWidth="1"/>
    <col min="12028" max="12028" width="11.42578125" style="39"/>
    <col min="12029" max="12029" width="13.28515625" style="39" customWidth="1"/>
    <col min="12030" max="12031" width="12.85546875" style="39" customWidth="1"/>
    <col min="12032" max="12032" width="11.42578125" style="39"/>
    <col min="12033" max="12035" width="12.5703125" style="39" customWidth="1"/>
    <col min="12036" max="12260" width="11.42578125" style="39"/>
    <col min="12261" max="12261" width="37.28515625" style="39" customWidth="1"/>
    <col min="12262" max="12262" width="11.42578125" style="39"/>
    <col min="12263" max="12265" width="12.5703125" style="39" customWidth="1"/>
    <col min="12266" max="12266" width="15.140625" style="39" customWidth="1"/>
    <col min="12267" max="12271" width="12.5703125" style="39" customWidth="1"/>
    <col min="12272" max="12272" width="11.42578125" style="39"/>
    <col min="12273" max="12273" width="15.5703125" style="39" customWidth="1"/>
    <col min="12274" max="12274" width="11.42578125" style="39"/>
    <col min="12275" max="12283" width="13.42578125" style="39" customWidth="1"/>
    <col min="12284" max="12284" width="11.42578125" style="39"/>
    <col min="12285" max="12285" width="13.28515625" style="39" customWidth="1"/>
    <col min="12286" max="12287" width="12.85546875" style="39" customWidth="1"/>
    <col min="12288" max="12288" width="11.42578125" style="39"/>
    <col min="12289" max="12291" width="12.5703125" style="39" customWidth="1"/>
    <col min="12292" max="12516" width="11.42578125" style="39"/>
    <col min="12517" max="12517" width="37.28515625" style="39" customWidth="1"/>
    <col min="12518" max="12518" width="11.42578125" style="39"/>
    <col min="12519" max="12521" width="12.5703125" style="39" customWidth="1"/>
    <col min="12522" max="12522" width="15.140625" style="39" customWidth="1"/>
    <col min="12523" max="12527" width="12.5703125" style="39" customWidth="1"/>
    <col min="12528" max="12528" width="11.42578125" style="39"/>
    <col min="12529" max="12529" width="15.5703125" style="39" customWidth="1"/>
    <col min="12530" max="12530" width="11.42578125" style="39"/>
    <col min="12531" max="12539" width="13.42578125" style="39" customWidth="1"/>
    <col min="12540" max="12540" width="11.42578125" style="39"/>
    <col min="12541" max="12541" width="13.28515625" style="39" customWidth="1"/>
    <col min="12542" max="12543" width="12.85546875" style="39" customWidth="1"/>
    <col min="12544" max="12544" width="11.42578125" style="39"/>
    <col min="12545" max="12547" width="12.5703125" style="39" customWidth="1"/>
    <col min="12548" max="12772" width="11.42578125" style="39"/>
    <col min="12773" max="12773" width="37.28515625" style="39" customWidth="1"/>
    <col min="12774" max="12774" width="11.42578125" style="39"/>
    <col min="12775" max="12777" width="12.5703125" style="39" customWidth="1"/>
    <col min="12778" max="12778" width="15.140625" style="39" customWidth="1"/>
    <col min="12779" max="12783" width="12.5703125" style="39" customWidth="1"/>
    <col min="12784" max="12784" width="11.42578125" style="39"/>
    <col min="12785" max="12785" width="15.5703125" style="39" customWidth="1"/>
    <col min="12786" max="12786" width="11.42578125" style="39"/>
    <col min="12787" max="12795" width="13.42578125" style="39" customWidth="1"/>
    <col min="12796" max="12796" width="11.42578125" style="39"/>
    <col min="12797" max="12797" width="13.28515625" style="39" customWidth="1"/>
    <col min="12798" max="12799" width="12.85546875" style="39" customWidth="1"/>
    <col min="12800" max="12800" width="11.42578125" style="39"/>
    <col min="12801" max="12803" width="12.5703125" style="39" customWidth="1"/>
    <col min="12804" max="13028" width="11.42578125" style="39"/>
    <col min="13029" max="13029" width="37.28515625" style="39" customWidth="1"/>
    <col min="13030" max="13030" width="11.42578125" style="39"/>
    <col min="13031" max="13033" width="12.5703125" style="39" customWidth="1"/>
    <col min="13034" max="13034" width="15.140625" style="39" customWidth="1"/>
    <col min="13035" max="13039" width="12.5703125" style="39" customWidth="1"/>
    <col min="13040" max="13040" width="11.42578125" style="39"/>
    <col min="13041" max="13041" width="15.5703125" style="39" customWidth="1"/>
    <col min="13042" max="13042" width="11.42578125" style="39"/>
    <col min="13043" max="13051" width="13.42578125" style="39" customWidth="1"/>
    <col min="13052" max="13052" width="11.42578125" style="39"/>
    <col min="13053" max="13053" width="13.28515625" style="39" customWidth="1"/>
    <col min="13054" max="13055" width="12.85546875" style="39" customWidth="1"/>
    <col min="13056" max="13056" width="11.42578125" style="39"/>
    <col min="13057" max="13059" width="12.5703125" style="39" customWidth="1"/>
    <col min="13060" max="13284" width="11.42578125" style="39"/>
    <col min="13285" max="13285" width="37.28515625" style="39" customWidth="1"/>
    <col min="13286" max="13286" width="11.42578125" style="39"/>
    <col min="13287" max="13289" width="12.5703125" style="39" customWidth="1"/>
    <col min="13290" max="13290" width="15.140625" style="39" customWidth="1"/>
    <col min="13291" max="13295" width="12.5703125" style="39" customWidth="1"/>
    <col min="13296" max="13296" width="11.42578125" style="39"/>
    <col min="13297" max="13297" width="15.5703125" style="39" customWidth="1"/>
    <col min="13298" max="13298" width="11.42578125" style="39"/>
    <col min="13299" max="13307" width="13.42578125" style="39" customWidth="1"/>
    <col min="13308" max="13308" width="11.42578125" style="39"/>
    <col min="13309" max="13309" width="13.28515625" style="39" customWidth="1"/>
    <col min="13310" max="13311" width="12.85546875" style="39" customWidth="1"/>
    <col min="13312" max="13312" width="11.42578125" style="39"/>
    <col min="13313" max="13315" width="12.5703125" style="39" customWidth="1"/>
    <col min="13316" max="13540" width="11.42578125" style="39"/>
    <col min="13541" max="13541" width="37.28515625" style="39" customWidth="1"/>
    <col min="13542" max="13542" width="11.42578125" style="39"/>
    <col min="13543" max="13545" width="12.5703125" style="39" customWidth="1"/>
    <col min="13546" max="13546" width="15.140625" style="39" customWidth="1"/>
    <col min="13547" max="13551" width="12.5703125" style="39" customWidth="1"/>
    <col min="13552" max="13552" width="11.42578125" style="39"/>
    <col min="13553" max="13553" width="15.5703125" style="39" customWidth="1"/>
    <col min="13554" max="13554" width="11.42578125" style="39"/>
    <col min="13555" max="13563" width="13.42578125" style="39" customWidth="1"/>
    <col min="13564" max="13564" width="11.42578125" style="39"/>
    <col min="13565" max="13565" width="13.28515625" style="39" customWidth="1"/>
    <col min="13566" max="13567" width="12.85546875" style="39" customWidth="1"/>
    <col min="13568" max="13568" width="11.42578125" style="39"/>
    <col min="13569" max="13571" width="12.5703125" style="39" customWidth="1"/>
    <col min="13572" max="13796" width="11.42578125" style="39"/>
    <col min="13797" max="13797" width="37.28515625" style="39" customWidth="1"/>
    <col min="13798" max="13798" width="11.42578125" style="39"/>
    <col min="13799" max="13801" width="12.5703125" style="39" customWidth="1"/>
    <col min="13802" max="13802" width="15.140625" style="39" customWidth="1"/>
    <col min="13803" max="13807" width="12.5703125" style="39" customWidth="1"/>
    <col min="13808" max="13808" width="11.42578125" style="39"/>
    <col min="13809" max="13809" width="15.5703125" style="39" customWidth="1"/>
    <col min="13810" max="13810" width="11.42578125" style="39"/>
    <col min="13811" max="13819" width="13.42578125" style="39" customWidth="1"/>
    <col min="13820" max="13820" width="11.42578125" style="39"/>
    <col min="13821" max="13821" width="13.28515625" style="39" customWidth="1"/>
    <col min="13822" max="13823" width="12.85546875" style="39" customWidth="1"/>
    <col min="13824" max="13824" width="11.42578125" style="39"/>
    <col min="13825" max="13827" width="12.5703125" style="39" customWidth="1"/>
    <col min="13828" max="14052" width="11.42578125" style="39"/>
    <col min="14053" max="14053" width="37.28515625" style="39" customWidth="1"/>
    <col min="14054" max="14054" width="11.42578125" style="39"/>
    <col min="14055" max="14057" width="12.5703125" style="39" customWidth="1"/>
    <col min="14058" max="14058" width="15.140625" style="39" customWidth="1"/>
    <col min="14059" max="14063" width="12.5703125" style="39" customWidth="1"/>
    <col min="14064" max="14064" width="11.42578125" style="39"/>
    <col min="14065" max="14065" width="15.5703125" style="39" customWidth="1"/>
    <col min="14066" max="14066" width="11.42578125" style="39"/>
    <col min="14067" max="14075" width="13.42578125" style="39" customWidth="1"/>
    <col min="14076" max="14076" width="11.42578125" style="39"/>
    <col min="14077" max="14077" width="13.28515625" style="39" customWidth="1"/>
    <col min="14078" max="14079" width="12.85546875" style="39" customWidth="1"/>
    <col min="14080" max="14080" width="11.42578125" style="39"/>
    <col min="14081" max="14083" width="12.5703125" style="39" customWidth="1"/>
    <col min="14084" max="14308" width="11.42578125" style="39"/>
    <col min="14309" max="14309" width="37.28515625" style="39" customWidth="1"/>
    <col min="14310" max="14310" width="11.42578125" style="39"/>
    <col min="14311" max="14313" width="12.5703125" style="39" customWidth="1"/>
    <col min="14314" max="14314" width="15.140625" style="39" customWidth="1"/>
    <col min="14315" max="14319" width="12.5703125" style="39" customWidth="1"/>
    <col min="14320" max="14320" width="11.42578125" style="39"/>
    <col min="14321" max="14321" width="15.5703125" style="39" customWidth="1"/>
    <col min="14322" max="14322" width="11.42578125" style="39"/>
    <col min="14323" max="14331" width="13.42578125" style="39" customWidth="1"/>
    <col min="14332" max="14332" width="11.42578125" style="39"/>
    <col min="14333" max="14333" width="13.28515625" style="39" customWidth="1"/>
    <col min="14334" max="14335" width="12.85546875" style="39" customWidth="1"/>
    <col min="14336" max="14336" width="11.42578125" style="39"/>
    <col min="14337" max="14339" width="12.5703125" style="39" customWidth="1"/>
    <col min="14340" max="14564" width="11.42578125" style="39"/>
    <col min="14565" max="14565" width="37.28515625" style="39" customWidth="1"/>
    <col min="14566" max="14566" width="11.42578125" style="39"/>
    <col min="14567" max="14569" width="12.5703125" style="39" customWidth="1"/>
    <col min="14570" max="14570" width="15.140625" style="39" customWidth="1"/>
    <col min="14571" max="14575" width="12.5703125" style="39" customWidth="1"/>
    <col min="14576" max="14576" width="11.42578125" style="39"/>
    <col min="14577" max="14577" width="15.5703125" style="39" customWidth="1"/>
    <col min="14578" max="14578" width="11.42578125" style="39"/>
    <col min="14579" max="14587" width="13.42578125" style="39" customWidth="1"/>
    <col min="14588" max="14588" width="11.42578125" style="39"/>
    <col min="14589" max="14589" width="13.28515625" style="39" customWidth="1"/>
    <col min="14590" max="14591" width="12.85546875" style="39" customWidth="1"/>
    <col min="14592" max="14592" width="11.42578125" style="39"/>
    <col min="14593" max="14595" width="12.5703125" style="39" customWidth="1"/>
    <col min="14596" max="14820" width="11.42578125" style="39"/>
    <col min="14821" max="14821" width="37.28515625" style="39" customWidth="1"/>
    <col min="14822" max="14822" width="11.42578125" style="39"/>
    <col min="14823" max="14825" width="12.5703125" style="39" customWidth="1"/>
    <col min="14826" max="14826" width="15.140625" style="39" customWidth="1"/>
    <col min="14827" max="14831" width="12.5703125" style="39" customWidth="1"/>
    <col min="14832" max="14832" width="11.42578125" style="39"/>
    <col min="14833" max="14833" width="15.5703125" style="39" customWidth="1"/>
    <col min="14834" max="14834" width="11.42578125" style="39"/>
    <col min="14835" max="14843" width="13.42578125" style="39" customWidth="1"/>
    <col min="14844" max="14844" width="11.42578125" style="39"/>
    <col min="14845" max="14845" width="13.28515625" style="39" customWidth="1"/>
    <col min="14846" max="14847" width="12.85546875" style="39" customWidth="1"/>
    <col min="14848" max="14848" width="11.42578125" style="39"/>
    <col min="14849" max="14851" width="12.5703125" style="39" customWidth="1"/>
    <col min="14852" max="15076" width="11.42578125" style="39"/>
    <col min="15077" max="15077" width="37.28515625" style="39" customWidth="1"/>
    <col min="15078" max="15078" width="11.42578125" style="39"/>
    <col min="15079" max="15081" width="12.5703125" style="39" customWidth="1"/>
    <col min="15082" max="15082" width="15.140625" style="39" customWidth="1"/>
    <col min="15083" max="15087" width="12.5703125" style="39" customWidth="1"/>
    <col min="15088" max="15088" width="11.42578125" style="39"/>
    <col min="15089" max="15089" width="15.5703125" style="39" customWidth="1"/>
    <col min="15090" max="15090" width="11.42578125" style="39"/>
    <col min="15091" max="15099" width="13.42578125" style="39" customWidth="1"/>
    <col min="15100" max="15100" width="11.42578125" style="39"/>
    <col min="15101" max="15101" width="13.28515625" style="39" customWidth="1"/>
    <col min="15102" max="15103" width="12.85546875" style="39" customWidth="1"/>
    <col min="15104" max="15104" width="11.42578125" style="39"/>
    <col min="15105" max="15107" width="12.5703125" style="39" customWidth="1"/>
    <col min="15108" max="15332" width="11.42578125" style="39"/>
    <col min="15333" max="15333" width="37.28515625" style="39" customWidth="1"/>
    <col min="15334" max="15334" width="11.42578125" style="39"/>
    <col min="15335" max="15337" width="12.5703125" style="39" customWidth="1"/>
    <col min="15338" max="15338" width="15.140625" style="39" customWidth="1"/>
    <col min="15339" max="15343" width="12.5703125" style="39" customWidth="1"/>
    <col min="15344" max="15344" width="11.42578125" style="39"/>
    <col min="15345" max="15345" width="15.5703125" style="39" customWidth="1"/>
    <col min="15346" max="15346" width="11.42578125" style="39"/>
    <col min="15347" max="15355" width="13.42578125" style="39" customWidth="1"/>
    <col min="15356" max="15356" width="11.42578125" style="39"/>
    <col min="15357" max="15357" width="13.28515625" style="39" customWidth="1"/>
    <col min="15358" max="15359" width="12.85546875" style="39" customWidth="1"/>
    <col min="15360" max="15360" width="11.42578125" style="39"/>
    <col min="15361" max="15363" width="12.5703125" style="39" customWidth="1"/>
    <col min="15364" max="15588" width="11.42578125" style="39"/>
    <col min="15589" max="15589" width="37.28515625" style="39" customWidth="1"/>
    <col min="15590" max="15590" width="11.42578125" style="39"/>
    <col min="15591" max="15593" width="12.5703125" style="39" customWidth="1"/>
    <col min="15594" max="15594" width="15.140625" style="39" customWidth="1"/>
    <col min="15595" max="15599" width="12.5703125" style="39" customWidth="1"/>
    <col min="15600" max="15600" width="11.42578125" style="39"/>
    <col min="15601" max="15601" width="15.5703125" style="39" customWidth="1"/>
    <col min="15602" max="15602" width="11.42578125" style="39"/>
    <col min="15603" max="15611" width="13.42578125" style="39" customWidth="1"/>
    <col min="15612" max="15612" width="11.42578125" style="39"/>
    <col min="15613" max="15613" width="13.28515625" style="39" customWidth="1"/>
    <col min="15614" max="15615" width="12.85546875" style="39" customWidth="1"/>
    <col min="15616" max="15616" width="11.42578125" style="39"/>
    <col min="15617" max="15619" width="12.5703125" style="39" customWidth="1"/>
    <col min="15620" max="15844" width="11.42578125" style="39"/>
    <col min="15845" max="15845" width="37.28515625" style="39" customWidth="1"/>
    <col min="15846" max="15846" width="11.42578125" style="39"/>
    <col min="15847" max="15849" width="12.5703125" style="39" customWidth="1"/>
    <col min="15850" max="15850" width="15.140625" style="39" customWidth="1"/>
    <col min="15851" max="15855" width="12.5703125" style="39" customWidth="1"/>
    <col min="15856" max="15856" width="11.42578125" style="39"/>
    <col min="15857" max="15857" width="15.5703125" style="39" customWidth="1"/>
    <col min="15858" max="15858" width="11.42578125" style="39"/>
    <col min="15859" max="15867" width="13.42578125" style="39" customWidth="1"/>
    <col min="15868" max="15868" width="11.42578125" style="39"/>
    <col min="15869" max="15869" width="13.28515625" style="39" customWidth="1"/>
    <col min="15870" max="15871" width="12.85546875" style="39" customWidth="1"/>
    <col min="15872" max="15872" width="11.42578125" style="39"/>
    <col min="15873" max="15875" width="12.5703125" style="39" customWidth="1"/>
    <col min="15876" max="16100" width="11.42578125" style="39"/>
    <col min="16101" max="16101" width="37.28515625" style="39" customWidth="1"/>
    <col min="16102" max="16102" width="11.42578125" style="39"/>
    <col min="16103" max="16105" width="12.5703125" style="39" customWidth="1"/>
    <col min="16106" max="16106" width="15.140625" style="39" customWidth="1"/>
    <col min="16107" max="16111" width="12.5703125" style="39" customWidth="1"/>
    <col min="16112" max="16112" width="11.42578125" style="39"/>
    <col min="16113" max="16113" width="15.5703125" style="39" customWidth="1"/>
    <col min="16114" max="16114" width="11.42578125" style="39"/>
    <col min="16115" max="16123" width="13.42578125" style="39" customWidth="1"/>
    <col min="16124" max="16124" width="11.42578125" style="39"/>
    <col min="16125" max="16125" width="13.28515625" style="39" customWidth="1"/>
    <col min="16126" max="16127" width="12.85546875" style="39" customWidth="1"/>
    <col min="16128" max="16128" width="11.42578125" style="39"/>
    <col min="16129" max="16131" width="12.5703125" style="39" customWidth="1"/>
    <col min="16132" max="16384" width="11.42578125" style="39"/>
  </cols>
  <sheetData>
    <row r="1" spans="1:5" x14ac:dyDescent="0.2">
      <c r="A1" s="525"/>
      <c r="B1" s="106"/>
      <c r="C1" s="106"/>
      <c r="D1" s="106"/>
      <c r="E1" s="318"/>
    </row>
    <row r="2" spans="1:5" x14ac:dyDescent="0.2">
      <c r="A2" s="526"/>
      <c r="B2" s="47"/>
      <c r="C2" s="47"/>
      <c r="D2" s="47"/>
      <c r="E2" s="319"/>
    </row>
    <row r="3" spans="1:5" x14ac:dyDescent="0.2">
      <c r="A3" s="526"/>
      <c r="B3" s="47"/>
      <c r="C3" s="47"/>
      <c r="D3" s="47"/>
      <c r="E3" s="319"/>
    </row>
    <row r="4" spans="1:5" x14ac:dyDescent="0.2">
      <c r="A4" s="526"/>
      <c r="B4" s="47"/>
      <c r="C4" s="47"/>
      <c r="D4" s="47"/>
      <c r="E4" s="319"/>
    </row>
    <row r="5" spans="1:5" x14ac:dyDescent="0.2">
      <c r="A5" s="526"/>
      <c r="B5" s="47"/>
      <c r="C5" s="47"/>
      <c r="D5" s="47"/>
      <c r="E5" s="319"/>
    </row>
    <row r="6" spans="1:5" ht="66" customHeight="1" x14ac:dyDescent="0.2">
      <c r="A6" s="576" t="s">
        <v>263</v>
      </c>
      <c r="B6" s="631"/>
      <c r="C6" s="631"/>
      <c r="D6" s="631"/>
      <c r="E6" s="632"/>
    </row>
    <row r="7" spans="1:5" x14ac:dyDescent="0.2">
      <c r="A7" s="579" t="s">
        <v>153</v>
      </c>
      <c r="B7" s="580"/>
      <c r="C7" s="580"/>
      <c r="D7" s="580"/>
      <c r="E7" s="581"/>
    </row>
    <row r="8" spans="1:5" ht="13.5" x14ac:dyDescent="0.2">
      <c r="A8" s="579" t="s">
        <v>309</v>
      </c>
      <c r="B8" s="580"/>
      <c r="C8" s="580"/>
      <c r="D8" s="580"/>
      <c r="E8" s="581"/>
    </row>
    <row r="9" spans="1:5" x14ac:dyDescent="0.2">
      <c r="A9" s="579" t="s">
        <v>208</v>
      </c>
      <c r="B9" s="580"/>
      <c r="C9" s="580"/>
      <c r="D9" s="580"/>
      <c r="E9" s="581"/>
    </row>
    <row r="10" spans="1:5" ht="12.75" customHeight="1" x14ac:dyDescent="0.2">
      <c r="A10" s="579" t="s">
        <v>190</v>
      </c>
      <c r="B10" s="580"/>
      <c r="C10" s="580"/>
      <c r="D10" s="580"/>
      <c r="E10" s="581"/>
    </row>
    <row r="11" spans="1:5" ht="12.75" customHeight="1" x14ac:dyDescent="0.2">
      <c r="A11" s="579" t="s">
        <v>1</v>
      </c>
      <c r="B11" s="580"/>
      <c r="C11" s="580"/>
      <c r="D11" s="580"/>
      <c r="E11" s="581"/>
    </row>
    <row r="12" spans="1:5" x14ac:dyDescent="0.2">
      <c r="A12" s="582" t="s">
        <v>308</v>
      </c>
      <c r="B12" s="583"/>
      <c r="C12" s="583"/>
      <c r="D12" s="583"/>
      <c r="E12" s="584"/>
    </row>
    <row r="13" spans="1:5" x14ac:dyDescent="0.2">
      <c r="A13" s="330"/>
      <c r="B13" s="424"/>
      <c r="C13" s="424"/>
      <c r="D13" s="424"/>
      <c r="E13" s="236" t="s">
        <v>209</v>
      </c>
    </row>
    <row r="14" spans="1:5" x14ac:dyDescent="0.2">
      <c r="A14" s="446"/>
      <c r="B14" s="629">
        <v>2016</v>
      </c>
      <c r="C14" s="629"/>
      <c r="D14" s="629">
        <v>2017</v>
      </c>
      <c r="E14" s="630"/>
    </row>
    <row r="15" spans="1:5" ht="19.5" customHeight="1" x14ac:dyDescent="0.2">
      <c r="A15" s="447" t="s">
        <v>2</v>
      </c>
      <c r="B15" s="83" t="s">
        <v>3</v>
      </c>
      <c r="C15" s="97" t="s">
        <v>203</v>
      </c>
      <c r="D15" s="83" t="s">
        <v>3</v>
      </c>
      <c r="E15" s="356" t="s">
        <v>203</v>
      </c>
    </row>
    <row r="16" spans="1:5" ht="12" customHeight="1" x14ac:dyDescent="0.2">
      <c r="A16" s="193" t="s">
        <v>4</v>
      </c>
      <c r="B16" s="63">
        <v>9699</v>
      </c>
      <c r="C16" s="64" t="s">
        <v>17</v>
      </c>
      <c r="D16" s="63">
        <v>9699</v>
      </c>
      <c r="E16" s="313" t="s">
        <v>17</v>
      </c>
    </row>
    <row r="17" spans="1:6" ht="12" customHeight="1" x14ac:dyDescent="0.2">
      <c r="A17" s="243" t="s">
        <v>312</v>
      </c>
      <c r="B17" s="40">
        <v>9650</v>
      </c>
      <c r="C17" s="41">
        <f>((B17*100)/$B$16)</f>
        <v>99.494793277657493</v>
      </c>
      <c r="D17" s="40">
        <v>9658</v>
      </c>
      <c r="E17" s="314">
        <f>((D17*100)/D$16)</f>
        <v>99.577276007835863</v>
      </c>
    </row>
    <row r="18" spans="1:6" ht="12" customHeight="1" x14ac:dyDescent="0.2">
      <c r="A18" s="193" t="s">
        <v>6</v>
      </c>
      <c r="B18" s="65">
        <v>9647</v>
      </c>
      <c r="C18" s="66">
        <f>((B18*100)/$B$16)</f>
        <v>99.463862253840603</v>
      </c>
      <c r="D18" s="65">
        <v>9657</v>
      </c>
      <c r="E18" s="448">
        <f>((D18*100)/D$16)</f>
        <v>99.566965666563561</v>
      </c>
    </row>
    <row r="19" spans="1:6" ht="12" customHeight="1" x14ac:dyDescent="0.2">
      <c r="A19" s="246" t="s">
        <v>7</v>
      </c>
      <c r="B19" s="42">
        <v>9628</v>
      </c>
      <c r="C19" s="43">
        <f>((B19*100)/$B$16)</f>
        <v>99.267965769666972</v>
      </c>
      <c r="D19" s="42">
        <v>9638</v>
      </c>
      <c r="E19" s="314">
        <f>((D19*100)/D$16)</f>
        <v>99.371069182389931</v>
      </c>
    </row>
    <row r="20" spans="1:6" ht="12" customHeight="1" x14ac:dyDescent="0.2">
      <c r="A20" s="196" t="s">
        <v>171</v>
      </c>
      <c r="B20" s="68">
        <v>5376</v>
      </c>
      <c r="C20" s="449">
        <f>((B20*100)/$B$16)</f>
        <v>55.428394679863906</v>
      </c>
      <c r="D20" s="68">
        <v>5667</v>
      </c>
      <c r="E20" s="450">
        <f>((D20*100)/D$16)</f>
        <v>58.428703990102072</v>
      </c>
    </row>
    <row r="21" spans="1:6" ht="12.75" customHeight="1" x14ac:dyDescent="0.2"/>
    <row r="22" spans="1:6" ht="12.75" customHeight="1" x14ac:dyDescent="0.2">
      <c r="A22" s="341"/>
      <c r="B22" s="441"/>
      <c r="C22" s="441"/>
      <c r="D22" s="441"/>
      <c r="E22" s="442"/>
    </row>
    <row r="23" spans="1:6" x14ac:dyDescent="0.2">
      <c r="A23" s="522" t="s">
        <v>321</v>
      </c>
      <c r="B23" s="523"/>
      <c r="C23" s="523"/>
      <c r="D23" s="523"/>
      <c r="E23" s="524"/>
    </row>
    <row r="24" spans="1:6" ht="37.5" customHeight="1" x14ac:dyDescent="0.2">
      <c r="A24" s="522" t="s">
        <v>307</v>
      </c>
      <c r="B24" s="523"/>
      <c r="C24" s="523"/>
      <c r="D24" s="523"/>
      <c r="E24" s="524"/>
      <c r="F24" s="12"/>
    </row>
    <row r="25" spans="1:6" ht="27.75" customHeight="1" x14ac:dyDescent="0.2">
      <c r="A25" s="522" t="s">
        <v>314</v>
      </c>
      <c r="B25" s="523"/>
      <c r="C25" s="523"/>
      <c r="D25" s="523"/>
      <c r="E25" s="524"/>
    </row>
    <row r="26" spans="1:6" ht="27.75" customHeight="1" x14ac:dyDescent="0.2">
      <c r="A26" s="522" t="s">
        <v>8</v>
      </c>
      <c r="B26" s="523"/>
      <c r="C26" s="523"/>
      <c r="D26" s="523"/>
      <c r="E26" s="524"/>
    </row>
    <row r="27" spans="1:6" ht="27.75" customHeight="1" x14ac:dyDescent="0.2">
      <c r="A27" s="522" t="s">
        <v>229</v>
      </c>
      <c r="B27" s="523"/>
      <c r="C27" s="523"/>
      <c r="D27" s="523"/>
      <c r="E27" s="524"/>
    </row>
    <row r="28" spans="1:6" ht="17.25" customHeight="1" x14ac:dyDescent="0.2">
      <c r="A28" s="522" t="s">
        <v>9</v>
      </c>
      <c r="B28" s="523"/>
      <c r="C28" s="523"/>
      <c r="D28" s="523"/>
      <c r="E28" s="524"/>
    </row>
    <row r="29" spans="1:6" ht="14.25" customHeight="1" x14ac:dyDescent="0.2">
      <c r="A29" s="600" t="s">
        <v>302</v>
      </c>
      <c r="B29" s="601"/>
      <c r="C29" s="601"/>
      <c r="D29" s="601"/>
      <c r="E29" s="602"/>
    </row>
    <row r="30" spans="1:6" x14ac:dyDescent="0.2">
      <c r="A30" s="443"/>
      <c r="B30" s="444"/>
      <c r="C30" s="444"/>
      <c r="D30" s="444"/>
      <c r="E30" s="445"/>
    </row>
    <row r="31" spans="1:6" ht="15" x14ac:dyDescent="0.25">
      <c r="A31" s="634"/>
      <c r="B31" s="634"/>
      <c r="C31" s="84"/>
      <c r="D31" s="84"/>
      <c r="E31" s="84"/>
    </row>
    <row r="32" spans="1:6" ht="15" x14ac:dyDescent="0.25">
      <c r="A32" s="84"/>
      <c r="B32" s="84"/>
      <c r="C32" s="84"/>
      <c r="D32" s="84"/>
      <c r="E32" s="84"/>
    </row>
    <row r="33" spans="1:5" ht="42" customHeight="1" x14ac:dyDescent="0.2">
      <c r="A33" s="587"/>
      <c r="B33" s="587"/>
      <c r="C33" s="587"/>
      <c r="D33" s="587"/>
      <c r="E33" s="587"/>
    </row>
    <row r="34" spans="1:5" ht="15" x14ac:dyDescent="0.25">
      <c r="B34" s="84"/>
      <c r="C34" s="84"/>
      <c r="D34" s="84"/>
      <c r="E34" s="84"/>
    </row>
    <row r="36" spans="1:5" x14ac:dyDescent="0.2">
      <c r="A36" s="633"/>
      <c r="B36" s="633"/>
      <c r="C36" s="633"/>
      <c r="D36" s="633"/>
      <c r="E36" s="633"/>
    </row>
  </sheetData>
  <mergeCells count="20">
    <mergeCell ref="A36:E36"/>
    <mergeCell ref="A31:B31"/>
    <mergeCell ref="A23:E23"/>
    <mergeCell ref="A33:E33"/>
    <mergeCell ref="A24:E24"/>
    <mergeCell ref="A25:E25"/>
    <mergeCell ref="A26:E26"/>
    <mergeCell ref="A27:E27"/>
    <mergeCell ref="A28:E28"/>
    <mergeCell ref="A29:E29"/>
    <mergeCell ref="A1:A5"/>
    <mergeCell ref="A9:E9"/>
    <mergeCell ref="A10:E10"/>
    <mergeCell ref="B14:C14"/>
    <mergeCell ref="D14:E14"/>
    <mergeCell ref="A6:E6"/>
    <mergeCell ref="A7:E7"/>
    <mergeCell ref="A8:E8"/>
    <mergeCell ref="A11:E11"/>
    <mergeCell ref="A12:E12"/>
  </mergeCells>
  <hyperlinks>
    <hyperlink ref="E13" location="Contenido!A1" display="Volver al contenido"/>
  </hyperlinks>
  <pageMargins left="0.75" right="0.75" top="1" bottom="1" header="0" footer="0"/>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28"/>
  <sheetViews>
    <sheetView zoomScaleNormal="100" workbookViewId="0">
      <selection activeCell="A21" sqref="A21:E21"/>
    </sheetView>
  </sheetViews>
  <sheetFormatPr baseColWidth="10" defaultRowHeight="12.75" x14ac:dyDescent="0.2"/>
  <cols>
    <col min="1" max="1" width="39.42578125" style="39" customWidth="1"/>
    <col min="2" max="5" width="15.7109375" style="39" customWidth="1"/>
    <col min="6" max="202" width="11.42578125" style="39"/>
    <col min="203" max="203" width="39.42578125" style="39" customWidth="1"/>
    <col min="204" max="204" width="11.42578125" style="39"/>
    <col min="205" max="207" width="12.5703125" style="39" customWidth="1"/>
    <col min="208" max="208" width="15.140625" style="39" customWidth="1"/>
    <col min="209" max="213" width="12.5703125" style="39" customWidth="1"/>
    <col min="214" max="214" width="11.42578125" style="39"/>
    <col min="215" max="215" width="15.5703125" style="39" customWidth="1"/>
    <col min="216" max="216" width="11.42578125" style="39"/>
    <col min="217" max="225" width="13.42578125" style="39" customWidth="1"/>
    <col min="226" max="226" width="11.42578125" style="39"/>
    <col min="227" max="227" width="13.28515625" style="39" customWidth="1"/>
    <col min="228" max="229" width="12.85546875" style="39" customWidth="1"/>
    <col min="230" max="230" width="11.42578125" style="39"/>
    <col min="231" max="233" width="12.5703125" style="39" customWidth="1"/>
    <col min="234" max="458" width="11.42578125" style="39"/>
    <col min="459" max="459" width="39.42578125" style="39" customWidth="1"/>
    <col min="460" max="460" width="11.42578125" style="39"/>
    <col min="461" max="463" width="12.5703125" style="39" customWidth="1"/>
    <col min="464" max="464" width="15.140625" style="39" customWidth="1"/>
    <col min="465" max="469" width="12.5703125" style="39" customWidth="1"/>
    <col min="470" max="470" width="11.42578125" style="39"/>
    <col min="471" max="471" width="15.5703125" style="39" customWidth="1"/>
    <col min="472" max="472" width="11.42578125" style="39"/>
    <col min="473" max="481" width="13.42578125" style="39" customWidth="1"/>
    <col min="482" max="482" width="11.42578125" style="39"/>
    <col min="483" max="483" width="13.28515625" style="39" customWidth="1"/>
    <col min="484" max="485" width="12.85546875" style="39" customWidth="1"/>
    <col min="486" max="486" width="11.42578125" style="39"/>
    <col min="487" max="489" width="12.5703125" style="39" customWidth="1"/>
    <col min="490" max="714" width="11.42578125" style="39"/>
    <col min="715" max="715" width="39.42578125" style="39" customWidth="1"/>
    <col min="716" max="716" width="11.42578125" style="39"/>
    <col min="717" max="719" width="12.5703125" style="39" customWidth="1"/>
    <col min="720" max="720" width="15.140625" style="39" customWidth="1"/>
    <col min="721" max="725" width="12.5703125" style="39" customWidth="1"/>
    <col min="726" max="726" width="11.42578125" style="39"/>
    <col min="727" max="727" width="15.5703125" style="39" customWidth="1"/>
    <col min="728" max="728" width="11.42578125" style="39"/>
    <col min="729" max="737" width="13.42578125" style="39" customWidth="1"/>
    <col min="738" max="738" width="11.42578125" style="39"/>
    <col min="739" max="739" width="13.28515625" style="39" customWidth="1"/>
    <col min="740" max="741" width="12.85546875" style="39" customWidth="1"/>
    <col min="742" max="742" width="11.42578125" style="39"/>
    <col min="743" max="745" width="12.5703125" style="39" customWidth="1"/>
    <col min="746" max="970" width="11.42578125" style="39"/>
    <col min="971" max="971" width="39.42578125" style="39" customWidth="1"/>
    <col min="972" max="972" width="11.42578125" style="39"/>
    <col min="973" max="975" width="12.5703125" style="39" customWidth="1"/>
    <col min="976" max="976" width="15.140625" style="39" customWidth="1"/>
    <col min="977" max="981" width="12.5703125" style="39" customWidth="1"/>
    <col min="982" max="982" width="11.42578125" style="39"/>
    <col min="983" max="983" width="15.5703125" style="39" customWidth="1"/>
    <col min="984" max="984" width="11.42578125" style="39"/>
    <col min="985" max="993" width="13.42578125" style="39" customWidth="1"/>
    <col min="994" max="994" width="11.42578125" style="39"/>
    <col min="995" max="995" width="13.28515625" style="39" customWidth="1"/>
    <col min="996" max="997" width="12.85546875" style="39" customWidth="1"/>
    <col min="998" max="998" width="11.42578125" style="39"/>
    <col min="999" max="1001" width="12.5703125" style="39" customWidth="1"/>
    <col min="1002" max="1226" width="11.42578125" style="39"/>
    <col min="1227" max="1227" width="39.42578125" style="39" customWidth="1"/>
    <col min="1228" max="1228" width="11.42578125" style="39"/>
    <col min="1229" max="1231" width="12.5703125" style="39" customWidth="1"/>
    <col min="1232" max="1232" width="15.140625" style="39" customWidth="1"/>
    <col min="1233" max="1237" width="12.5703125" style="39" customWidth="1"/>
    <col min="1238" max="1238" width="11.42578125" style="39"/>
    <col min="1239" max="1239" width="15.5703125" style="39" customWidth="1"/>
    <col min="1240" max="1240" width="11.42578125" style="39"/>
    <col min="1241" max="1249" width="13.42578125" style="39" customWidth="1"/>
    <col min="1250" max="1250" width="11.42578125" style="39"/>
    <col min="1251" max="1251" width="13.28515625" style="39" customWidth="1"/>
    <col min="1252" max="1253" width="12.85546875" style="39" customWidth="1"/>
    <col min="1254" max="1254" width="11.42578125" style="39"/>
    <col min="1255" max="1257" width="12.5703125" style="39" customWidth="1"/>
    <col min="1258" max="1482" width="11.42578125" style="39"/>
    <col min="1483" max="1483" width="39.42578125" style="39" customWidth="1"/>
    <col min="1484" max="1484" width="11.42578125" style="39"/>
    <col min="1485" max="1487" width="12.5703125" style="39" customWidth="1"/>
    <col min="1488" max="1488" width="15.140625" style="39" customWidth="1"/>
    <col min="1489" max="1493" width="12.5703125" style="39" customWidth="1"/>
    <col min="1494" max="1494" width="11.42578125" style="39"/>
    <col min="1495" max="1495" width="15.5703125" style="39" customWidth="1"/>
    <col min="1496" max="1496" width="11.42578125" style="39"/>
    <col min="1497" max="1505" width="13.42578125" style="39" customWidth="1"/>
    <col min="1506" max="1506" width="11.42578125" style="39"/>
    <col min="1507" max="1507" width="13.28515625" style="39" customWidth="1"/>
    <col min="1508" max="1509" width="12.85546875" style="39" customWidth="1"/>
    <col min="1510" max="1510" width="11.42578125" style="39"/>
    <col min="1511" max="1513" width="12.5703125" style="39" customWidth="1"/>
    <col min="1514" max="1738" width="11.42578125" style="39"/>
    <col min="1739" max="1739" width="39.42578125" style="39" customWidth="1"/>
    <col min="1740" max="1740" width="11.42578125" style="39"/>
    <col min="1741" max="1743" width="12.5703125" style="39" customWidth="1"/>
    <col min="1744" max="1744" width="15.140625" style="39" customWidth="1"/>
    <col min="1745" max="1749" width="12.5703125" style="39" customWidth="1"/>
    <col min="1750" max="1750" width="11.42578125" style="39"/>
    <col min="1751" max="1751" width="15.5703125" style="39" customWidth="1"/>
    <col min="1752" max="1752" width="11.42578125" style="39"/>
    <col min="1753" max="1761" width="13.42578125" style="39" customWidth="1"/>
    <col min="1762" max="1762" width="11.42578125" style="39"/>
    <col min="1763" max="1763" width="13.28515625" style="39" customWidth="1"/>
    <col min="1764" max="1765" width="12.85546875" style="39" customWidth="1"/>
    <col min="1766" max="1766" width="11.42578125" style="39"/>
    <col min="1767" max="1769" width="12.5703125" style="39" customWidth="1"/>
    <col min="1770" max="1994" width="11.42578125" style="39"/>
    <col min="1995" max="1995" width="39.42578125" style="39" customWidth="1"/>
    <col min="1996" max="1996" width="11.42578125" style="39"/>
    <col min="1997" max="1999" width="12.5703125" style="39" customWidth="1"/>
    <col min="2000" max="2000" width="15.140625" style="39" customWidth="1"/>
    <col min="2001" max="2005" width="12.5703125" style="39" customWidth="1"/>
    <col min="2006" max="2006" width="11.42578125" style="39"/>
    <col min="2007" max="2007" width="15.5703125" style="39" customWidth="1"/>
    <col min="2008" max="2008" width="11.42578125" style="39"/>
    <col min="2009" max="2017" width="13.42578125" style="39" customWidth="1"/>
    <col min="2018" max="2018" width="11.42578125" style="39"/>
    <col min="2019" max="2019" width="13.28515625" style="39" customWidth="1"/>
    <col min="2020" max="2021" width="12.85546875" style="39" customWidth="1"/>
    <col min="2022" max="2022" width="11.42578125" style="39"/>
    <col min="2023" max="2025" width="12.5703125" style="39" customWidth="1"/>
    <col min="2026" max="2250" width="11.42578125" style="39"/>
    <col min="2251" max="2251" width="39.42578125" style="39" customWidth="1"/>
    <col min="2252" max="2252" width="11.42578125" style="39"/>
    <col min="2253" max="2255" width="12.5703125" style="39" customWidth="1"/>
    <col min="2256" max="2256" width="15.140625" style="39" customWidth="1"/>
    <col min="2257" max="2261" width="12.5703125" style="39" customWidth="1"/>
    <col min="2262" max="2262" width="11.42578125" style="39"/>
    <col min="2263" max="2263" width="15.5703125" style="39" customWidth="1"/>
    <col min="2264" max="2264" width="11.42578125" style="39"/>
    <col min="2265" max="2273" width="13.42578125" style="39" customWidth="1"/>
    <col min="2274" max="2274" width="11.42578125" style="39"/>
    <col min="2275" max="2275" width="13.28515625" style="39" customWidth="1"/>
    <col min="2276" max="2277" width="12.85546875" style="39" customWidth="1"/>
    <col min="2278" max="2278" width="11.42578125" style="39"/>
    <col min="2279" max="2281" width="12.5703125" style="39" customWidth="1"/>
    <col min="2282" max="2506" width="11.42578125" style="39"/>
    <col min="2507" max="2507" width="39.42578125" style="39" customWidth="1"/>
    <col min="2508" max="2508" width="11.42578125" style="39"/>
    <col min="2509" max="2511" width="12.5703125" style="39" customWidth="1"/>
    <col min="2512" max="2512" width="15.140625" style="39" customWidth="1"/>
    <col min="2513" max="2517" width="12.5703125" style="39" customWidth="1"/>
    <col min="2518" max="2518" width="11.42578125" style="39"/>
    <col min="2519" max="2519" width="15.5703125" style="39" customWidth="1"/>
    <col min="2520" max="2520" width="11.42578125" style="39"/>
    <col min="2521" max="2529" width="13.42578125" style="39" customWidth="1"/>
    <col min="2530" max="2530" width="11.42578125" style="39"/>
    <col min="2531" max="2531" width="13.28515625" style="39" customWidth="1"/>
    <col min="2532" max="2533" width="12.85546875" style="39" customWidth="1"/>
    <col min="2534" max="2534" width="11.42578125" style="39"/>
    <col min="2535" max="2537" width="12.5703125" style="39" customWidth="1"/>
    <col min="2538" max="2762" width="11.42578125" style="39"/>
    <col min="2763" max="2763" width="39.42578125" style="39" customWidth="1"/>
    <col min="2764" max="2764" width="11.42578125" style="39"/>
    <col min="2765" max="2767" width="12.5703125" style="39" customWidth="1"/>
    <col min="2768" max="2768" width="15.140625" style="39" customWidth="1"/>
    <col min="2769" max="2773" width="12.5703125" style="39" customWidth="1"/>
    <col min="2774" max="2774" width="11.42578125" style="39"/>
    <col min="2775" max="2775" width="15.5703125" style="39" customWidth="1"/>
    <col min="2776" max="2776" width="11.42578125" style="39"/>
    <col min="2777" max="2785" width="13.42578125" style="39" customWidth="1"/>
    <col min="2786" max="2786" width="11.42578125" style="39"/>
    <col min="2787" max="2787" width="13.28515625" style="39" customWidth="1"/>
    <col min="2788" max="2789" width="12.85546875" style="39" customWidth="1"/>
    <col min="2790" max="2790" width="11.42578125" style="39"/>
    <col min="2791" max="2793" width="12.5703125" style="39" customWidth="1"/>
    <col min="2794" max="3018" width="11.42578125" style="39"/>
    <col min="3019" max="3019" width="39.42578125" style="39" customWidth="1"/>
    <col min="3020" max="3020" width="11.42578125" style="39"/>
    <col min="3021" max="3023" width="12.5703125" style="39" customWidth="1"/>
    <col min="3024" max="3024" width="15.140625" style="39" customWidth="1"/>
    <col min="3025" max="3029" width="12.5703125" style="39" customWidth="1"/>
    <col min="3030" max="3030" width="11.42578125" style="39"/>
    <col min="3031" max="3031" width="15.5703125" style="39" customWidth="1"/>
    <col min="3032" max="3032" width="11.42578125" style="39"/>
    <col min="3033" max="3041" width="13.42578125" style="39" customWidth="1"/>
    <col min="3042" max="3042" width="11.42578125" style="39"/>
    <col min="3043" max="3043" width="13.28515625" style="39" customWidth="1"/>
    <col min="3044" max="3045" width="12.85546875" style="39" customWidth="1"/>
    <col min="3046" max="3046" width="11.42578125" style="39"/>
    <col min="3047" max="3049" width="12.5703125" style="39" customWidth="1"/>
    <col min="3050" max="3274" width="11.42578125" style="39"/>
    <col min="3275" max="3275" width="39.42578125" style="39" customWidth="1"/>
    <col min="3276" max="3276" width="11.42578125" style="39"/>
    <col min="3277" max="3279" width="12.5703125" style="39" customWidth="1"/>
    <col min="3280" max="3280" width="15.140625" style="39" customWidth="1"/>
    <col min="3281" max="3285" width="12.5703125" style="39" customWidth="1"/>
    <col min="3286" max="3286" width="11.42578125" style="39"/>
    <col min="3287" max="3287" width="15.5703125" style="39" customWidth="1"/>
    <col min="3288" max="3288" width="11.42578125" style="39"/>
    <col min="3289" max="3297" width="13.42578125" style="39" customWidth="1"/>
    <col min="3298" max="3298" width="11.42578125" style="39"/>
    <col min="3299" max="3299" width="13.28515625" style="39" customWidth="1"/>
    <col min="3300" max="3301" width="12.85546875" style="39" customWidth="1"/>
    <col min="3302" max="3302" width="11.42578125" style="39"/>
    <col min="3303" max="3305" width="12.5703125" style="39" customWidth="1"/>
    <col min="3306" max="3530" width="11.42578125" style="39"/>
    <col min="3531" max="3531" width="39.42578125" style="39" customWidth="1"/>
    <col min="3532" max="3532" width="11.42578125" style="39"/>
    <col min="3533" max="3535" width="12.5703125" style="39" customWidth="1"/>
    <col min="3536" max="3536" width="15.140625" style="39" customWidth="1"/>
    <col min="3537" max="3541" width="12.5703125" style="39" customWidth="1"/>
    <col min="3542" max="3542" width="11.42578125" style="39"/>
    <col min="3543" max="3543" width="15.5703125" style="39" customWidth="1"/>
    <col min="3544" max="3544" width="11.42578125" style="39"/>
    <col min="3545" max="3553" width="13.42578125" style="39" customWidth="1"/>
    <col min="3554" max="3554" width="11.42578125" style="39"/>
    <col min="3555" max="3555" width="13.28515625" style="39" customWidth="1"/>
    <col min="3556" max="3557" width="12.85546875" style="39" customWidth="1"/>
    <col min="3558" max="3558" width="11.42578125" style="39"/>
    <col min="3559" max="3561" width="12.5703125" style="39" customWidth="1"/>
    <col min="3562" max="3786" width="11.42578125" style="39"/>
    <col min="3787" max="3787" width="39.42578125" style="39" customWidth="1"/>
    <col min="3788" max="3788" width="11.42578125" style="39"/>
    <col min="3789" max="3791" width="12.5703125" style="39" customWidth="1"/>
    <col min="3792" max="3792" width="15.140625" style="39" customWidth="1"/>
    <col min="3793" max="3797" width="12.5703125" style="39" customWidth="1"/>
    <col min="3798" max="3798" width="11.42578125" style="39"/>
    <col min="3799" max="3799" width="15.5703125" style="39" customWidth="1"/>
    <col min="3800" max="3800" width="11.42578125" style="39"/>
    <col min="3801" max="3809" width="13.42578125" style="39" customWidth="1"/>
    <col min="3810" max="3810" width="11.42578125" style="39"/>
    <col min="3811" max="3811" width="13.28515625" style="39" customWidth="1"/>
    <col min="3812" max="3813" width="12.85546875" style="39" customWidth="1"/>
    <col min="3814" max="3814" width="11.42578125" style="39"/>
    <col min="3815" max="3817" width="12.5703125" style="39" customWidth="1"/>
    <col min="3818" max="4042" width="11.42578125" style="39"/>
    <col min="4043" max="4043" width="39.42578125" style="39" customWidth="1"/>
    <col min="4044" max="4044" width="11.42578125" style="39"/>
    <col min="4045" max="4047" width="12.5703125" style="39" customWidth="1"/>
    <col min="4048" max="4048" width="15.140625" style="39" customWidth="1"/>
    <col min="4049" max="4053" width="12.5703125" style="39" customWidth="1"/>
    <col min="4054" max="4054" width="11.42578125" style="39"/>
    <col min="4055" max="4055" width="15.5703125" style="39" customWidth="1"/>
    <col min="4056" max="4056" width="11.42578125" style="39"/>
    <col min="4057" max="4065" width="13.42578125" style="39" customWidth="1"/>
    <col min="4066" max="4066" width="11.42578125" style="39"/>
    <col min="4067" max="4067" width="13.28515625" style="39" customWidth="1"/>
    <col min="4068" max="4069" width="12.85546875" style="39" customWidth="1"/>
    <col min="4070" max="4070" width="11.42578125" style="39"/>
    <col min="4071" max="4073" width="12.5703125" style="39" customWidth="1"/>
    <col min="4074" max="4298" width="11.42578125" style="39"/>
    <col min="4299" max="4299" width="39.42578125" style="39" customWidth="1"/>
    <col min="4300" max="4300" width="11.42578125" style="39"/>
    <col min="4301" max="4303" width="12.5703125" style="39" customWidth="1"/>
    <col min="4304" max="4304" width="15.140625" style="39" customWidth="1"/>
    <col min="4305" max="4309" width="12.5703125" style="39" customWidth="1"/>
    <col min="4310" max="4310" width="11.42578125" style="39"/>
    <col min="4311" max="4311" width="15.5703125" style="39" customWidth="1"/>
    <col min="4312" max="4312" width="11.42578125" style="39"/>
    <col min="4313" max="4321" width="13.42578125" style="39" customWidth="1"/>
    <col min="4322" max="4322" width="11.42578125" style="39"/>
    <col min="4323" max="4323" width="13.28515625" style="39" customWidth="1"/>
    <col min="4324" max="4325" width="12.85546875" style="39" customWidth="1"/>
    <col min="4326" max="4326" width="11.42578125" style="39"/>
    <col min="4327" max="4329" width="12.5703125" style="39" customWidth="1"/>
    <col min="4330" max="4554" width="11.42578125" style="39"/>
    <col min="4555" max="4555" width="39.42578125" style="39" customWidth="1"/>
    <col min="4556" max="4556" width="11.42578125" style="39"/>
    <col min="4557" max="4559" width="12.5703125" style="39" customWidth="1"/>
    <col min="4560" max="4560" width="15.140625" style="39" customWidth="1"/>
    <col min="4561" max="4565" width="12.5703125" style="39" customWidth="1"/>
    <col min="4566" max="4566" width="11.42578125" style="39"/>
    <col min="4567" max="4567" width="15.5703125" style="39" customWidth="1"/>
    <col min="4568" max="4568" width="11.42578125" style="39"/>
    <col min="4569" max="4577" width="13.42578125" style="39" customWidth="1"/>
    <col min="4578" max="4578" width="11.42578125" style="39"/>
    <col min="4579" max="4579" width="13.28515625" style="39" customWidth="1"/>
    <col min="4580" max="4581" width="12.85546875" style="39" customWidth="1"/>
    <col min="4582" max="4582" width="11.42578125" style="39"/>
    <col min="4583" max="4585" width="12.5703125" style="39" customWidth="1"/>
    <col min="4586" max="4810" width="11.42578125" style="39"/>
    <col min="4811" max="4811" width="39.42578125" style="39" customWidth="1"/>
    <col min="4812" max="4812" width="11.42578125" style="39"/>
    <col min="4813" max="4815" width="12.5703125" style="39" customWidth="1"/>
    <col min="4816" max="4816" width="15.140625" style="39" customWidth="1"/>
    <col min="4817" max="4821" width="12.5703125" style="39" customWidth="1"/>
    <col min="4822" max="4822" width="11.42578125" style="39"/>
    <col min="4823" max="4823" width="15.5703125" style="39" customWidth="1"/>
    <col min="4824" max="4824" width="11.42578125" style="39"/>
    <col min="4825" max="4833" width="13.42578125" style="39" customWidth="1"/>
    <col min="4834" max="4834" width="11.42578125" style="39"/>
    <col min="4835" max="4835" width="13.28515625" style="39" customWidth="1"/>
    <col min="4836" max="4837" width="12.85546875" style="39" customWidth="1"/>
    <col min="4838" max="4838" width="11.42578125" style="39"/>
    <col min="4839" max="4841" width="12.5703125" style="39" customWidth="1"/>
    <col min="4842" max="5066" width="11.42578125" style="39"/>
    <col min="5067" max="5067" width="39.42578125" style="39" customWidth="1"/>
    <col min="5068" max="5068" width="11.42578125" style="39"/>
    <col min="5069" max="5071" width="12.5703125" style="39" customWidth="1"/>
    <col min="5072" max="5072" width="15.140625" style="39" customWidth="1"/>
    <col min="5073" max="5077" width="12.5703125" style="39" customWidth="1"/>
    <col min="5078" max="5078" width="11.42578125" style="39"/>
    <col min="5079" max="5079" width="15.5703125" style="39" customWidth="1"/>
    <col min="5080" max="5080" width="11.42578125" style="39"/>
    <col min="5081" max="5089" width="13.42578125" style="39" customWidth="1"/>
    <col min="5090" max="5090" width="11.42578125" style="39"/>
    <col min="5091" max="5091" width="13.28515625" style="39" customWidth="1"/>
    <col min="5092" max="5093" width="12.85546875" style="39" customWidth="1"/>
    <col min="5094" max="5094" width="11.42578125" style="39"/>
    <col min="5095" max="5097" width="12.5703125" style="39" customWidth="1"/>
    <col min="5098" max="5322" width="11.42578125" style="39"/>
    <col min="5323" max="5323" width="39.42578125" style="39" customWidth="1"/>
    <col min="5324" max="5324" width="11.42578125" style="39"/>
    <col min="5325" max="5327" width="12.5703125" style="39" customWidth="1"/>
    <col min="5328" max="5328" width="15.140625" style="39" customWidth="1"/>
    <col min="5329" max="5333" width="12.5703125" style="39" customWidth="1"/>
    <col min="5334" max="5334" width="11.42578125" style="39"/>
    <col min="5335" max="5335" width="15.5703125" style="39" customWidth="1"/>
    <col min="5336" max="5336" width="11.42578125" style="39"/>
    <col min="5337" max="5345" width="13.42578125" style="39" customWidth="1"/>
    <col min="5346" max="5346" width="11.42578125" style="39"/>
    <col min="5347" max="5347" width="13.28515625" style="39" customWidth="1"/>
    <col min="5348" max="5349" width="12.85546875" style="39" customWidth="1"/>
    <col min="5350" max="5350" width="11.42578125" style="39"/>
    <col min="5351" max="5353" width="12.5703125" style="39" customWidth="1"/>
    <col min="5354" max="5578" width="11.42578125" style="39"/>
    <col min="5579" max="5579" width="39.42578125" style="39" customWidth="1"/>
    <col min="5580" max="5580" width="11.42578125" style="39"/>
    <col min="5581" max="5583" width="12.5703125" style="39" customWidth="1"/>
    <col min="5584" max="5584" width="15.140625" style="39" customWidth="1"/>
    <col min="5585" max="5589" width="12.5703125" style="39" customWidth="1"/>
    <col min="5590" max="5590" width="11.42578125" style="39"/>
    <col min="5591" max="5591" width="15.5703125" style="39" customWidth="1"/>
    <col min="5592" max="5592" width="11.42578125" style="39"/>
    <col min="5593" max="5601" width="13.42578125" style="39" customWidth="1"/>
    <col min="5602" max="5602" width="11.42578125" style="39"/>
    <col min="5603" max="5603" width="13.28515625" style="39" customWidth="1"/>
    <col min="5604" max="5605" width="12.85546875" style="39" customWidth="1"/>
    <col min="5606" max="5606" width="11.42578125" style="39"/>
    <col min="5607" max="5609" width="12.5703125" style="39" customWidth="1"/>
    <col min="5610" max="5834" width="11.42578125" style="39"/>
    <col min="5835" max="5835" width="39.42578125" style="39" customWidth="1"/>
    <col min="5836" max="5836" width="11.42578125" style="39"/>
    <col min="5837" max="5839" width="12.5703125" style="39" customWidth="1"/>
    <col min="5840" max="5840" width="15.140625" style="39" customWidth="1"/>
    <col min="5841" max="5845" width="12.5703125" style="39" customWidth="1"/>
    <col min="5846" max="5846" width="11.42578125" style="39"/>
    <col min="5847" max="5847" width="15.5703125" style="39" customWidth="1"/>
    <col min="5848" max="5848" width="11.42578125" style="39"/>
    <col min="5849" max="5857" width="13.42578125" style="39" customWidth="1"/>
    <col min="5858" max="5858" width="11.42578125" style="39"/>
    <col min="5859" max="5859" width="13.28515625" style="39" customWidth="1"/>
    <col min="5860" max="5861" width="12.85546875" style="39" customWidth="1"/>
    <col min="5862" max="5862" width="11.42578125" style="39"/>
    <col min="5863" max="5865" width="12.5703125" style="39" customWidth="1"/>
    <col min="5866" max="6090" width="11.42578125" style="39"/>
    <col min="6091" max="6091" width="39.42578125" style="39" customWidth="1"/>
    <col min="6092" max="6092" width="11.42578125" style="39"/>
    <col min="6093" max="6095" width="12.5703125" style="39" customWidth="1"/>
    <col min="6096" max="6096" width="15.140625" style="39" customWidth="1"/>
    <col min="6097" max="6101" width="12.5703125" style="39" customWidth="1"/>
    <col min="6102" max="6102" width="11.42578125" style="39"/>
    <col min="6103" max="6103" width="15.5703125" style="39" customWidth="1"/>
    <col min="6104" max="6104" width="11.42578125" style="39"/>
    <col min="6105" max="6113" width="13.42578125" style="39" customWidth="1"/>
    <col min="6114" max="6114" width="11.42578125" style="39"/>
    <col min="6115" max="6115" width="13.28515625" style="39" customWidth="1"/>
    <col min="6116" max="6117" width="12.85546875" style="39" customWidth="1"/>
    <col min="6118" max="6118" width="11.42578125" style="39"/>
    <col min="6119" max="6121" width="12.5703125" style="39" customWidth="1"/>
    <col min="6122" max="6346" width="11.42578125" style="39"/>
    <col min="6347" max="6347" width="39.42578125" style="39" customWidth="1"/>
    <col min="6348" max="6348" width="11.42578125" style="39"/>
    <col min="6349" max="6351" width="12.5703125" style="39" customWidth="1"/>
    <col min="6352" max="6352" width="15.140625" style="39" customWidth="1"/>
    <col min="6353" max="6357" width="12.5703125" style="39" customWidth="1"/>
    <col min="6358" max="6358" width="11.42578125" style="39"/>
    <col min="6359" max="6359" width="15.5703125" style="39" customWidth="1"/>
    <col min="6360" max="6360" width="11.42578125" style="39"/>
    <col min="6361" max="6369" width="13.42578125" style="39" customWidth="1"/>
    <col min="6370" max="6370" width="11.42578125" style="39"/>
    <col min="6371" max="6371" width="13.28515625" style="39" customWidth="1"/>
    <col min="6372" max="6373" width="12.85546875" style="39" customWidth="1"/>
    <col min="6374" max="6374" width="11.42578125" style="39"/>
    <col min="6375" max="6377" width="12.5703125" style="39" customWidth="1"/>
    <col min="6378" max="6602" width="11.42578125" style="39"/>
    <col min="6603" max="6603" width="39.42578125" style="39" customWidth="1"/>
    <col min="6604" max="6604" width="11.42578125" style="39"/>
    <col min="6605" max="6607" width="12.5703125" style="39" customWidth="1"/>
    <col min="6608" max="6608" width="15.140625" style="39" customWidth="1"/>
    <col min="6609" max="6613" width="12.5703125" style="39" customWidth="1"/>
    <col min="6614" max="6614" width="11.42578125" style="39"/>
    <col min="6615" max="6615" width="15.5703125" style="39" customWidth="1"/>
    <col min="6616" max="6616" width="11.42578125" style="39"/>
    <col min="6617" max="6625" width="13.42578125" style="39" customWidth="1"/>
    <col min="6626" max="6626" width="11.42578125" style="39"/>
    <col min="6627" max="6627" width="13.28515625" style="39" customWidth="1"/>
    <col min="6628" max="6629" width="12.85546875" style="39" customWidth="1"/>
    <col min="6630" max="6630" width="11.42578125" style="39"/>
    <col min="6631" max="6633" width="12.5703125" style="39" customWidth="1"/>
    <col min="6634" max="6858" width="11.42578125" style="39"/>
    <col min="6859" max="6859" width="39.42578125" style="39" customWidth="1"/>
    <col min="6860" max="6860" width="11.42578125" style="39"/>
    <col min="6861" max="6863" width="12.5703125" style="39" customWidth="1"/>
    <col min="6864" max="6864" width="15.140625" style="39" customWidth="1"/>
    <col min="6865" max="6869" width="12.5703125" style="39" customWidth="1"/>
    <col min="6870" max="6870" width="11.42578125" style="39"/>
    <col min="6871" max="6871" width="15.5703125" style="39" customWidth="1"/>
    <col min="6872" max="6872" width="11.42578125" style="39"/>
    <col min="6873" max="6881" width="13.42578125" style="39" customWidth="1"/>
    <col min="6882" max="6882" width="11.42578125" style="39"/>
    <col min="6883" max="6883" width="13.28515625" style="39" customWidth="1"/>
    <col min="6884" max="6885" width="12.85546875" style="39" customWidth="1"/>
    <col min="6886" max="6886" width="11.42578125" style="39"/>
    <col min="6887" max="6889" width="12.5703125" style="39" customWidth="1"/>
    <col min="6890" max="7114" width="11.42578125" style="39"/>
    <col min="7115" max="7115" width="39.42578125" style="39" customWidth="1"/>
    <col min="7116" max="7116" width="11.42578125" style="39"/>
    <col min="7117" max="7119" width="12.5703125" style="39" customWidth="1"/>
    <col min="7120" max="7120" width="15.140625" style="39" customWidth="1"/>
    <col min="7121" max="7125" width="12.5703125" style="39" customWidth="1"/>
    <col min="7126" max="7126" width="11.42578125" style="39"/>
    <col min="7127" max="7127" width="15.5703125" style="39" customWidth="1"/>
    <col min="7128" max="7128" width="11.42578125" style="39"/>
    <col min="7129" max="7137" width="13.42578125" style="39" customWidth="1"/>
    <col min="7138" max="7138" width="11.42578125" style="39"/>
    <col min="7139" max="7139" width="13.28515625" style="39" customWidth="1"/>
    <col min="7140" max="7141" width="12.85546875" style="39" customWidth="1"/>
    <col min="7142" max="7142" width="11.42578125" style="39"/>
    <col min="7143" max="7145" width="12.5703125" style="39" customWidth="1"/>
    <col min="7146" max="7370" width="11.42578125" style="39"/>
    <col min="7371" max="7371" width="39.42578125" style="39" customWidth="1"/>
    <col min="7372" max="7372" width="11.42578125" style="39"/>
    <col min="7373" max="7375" width="12.5703125" style="39" customWidth="1"/>
    <col min="7376" max="7376" width="15.140625" style="39" customWidth="1"/>
    <col min="7377" max="7381" width="12.5703125" style="39" customWidth="1"/>
    <col min="7382" max="7382" width="11.42578125" style="39"/>
    <col min="7383" max="7383" width="15.5703125" style="39" customWidth="1"/>
    <col min="7384" max="7384" width="11.42578125" style="39"/>
    <col min="7385" max="7393" width="13.42578125" style="39" customWidth="1"/>
    <col min="7394" max="7394" width="11.42578125" style="39"/>
    <col min="7395" max="7395" width="13.28515625" style="39" customWidth="1"/>
    <col min="7396" max="7397" width="12.85546875" style="39" customWidth="1"/>
    <col min="7398" max="7398" width="11.42578125" style="39"/>
    <col min="7399" max="7401" width="12.5703125" style="39" customWidth="1"/>
    <col min="7402" max="7626" width="11.42578125" style="39"/>
    <col min="7627" max="7627" width="39.42578125" style="39" customWidth="1"/>
    <col min="7628" max="7628" width="11.42578125" style="39"/>
    <col min="7629" max="7631" width="12.5703125" style="39" customWidth="1"/>
    <col min="7632" max="7632" width="15.140625" style="39" customWidth="1"/>
    <col min="7633" max="7637" width="12.5703125" style="39" customWidth="1"/>
    <col min="7638" max="7638" width="11.42578125" style="39"/>
    <col min="7639" max="7639" width="15.5703125" style="39" customWidth="1"/>
    <col min="7640" max="7640" width="11.42578125" style="39"/>
    <col min="7641" max="7649" width="13.42578125" style="39" customWidth="1"/>
    <col min="7650" max="7650" width="11.42578125" style="39"/>
    <col min="7651" max="7651" width="13.28515625" style="39" customWidth="1"/>
    <col min="7652" max="7653" width="12.85546875" style="39" customWidth="1"/>
    <col min="7654" max="7654" width="11.42578125" style="39"/>
    <col min="7655" max="7657" width="12.5703125" style="39" customWidth="1"/>
    <col min="7658" max="7882" width="11.42578125" style="39"/>
    <col min="7883" max="7883" width="39.42578125" style="39" customWidth="1"/>
    <col min="7884" max="7884" width="11.42578125" style="39"/>
    <col min="7885" max="7887" width="12.5703125" style="39" customWidth="1"/>
    <col min="7888" max="7888" width="15.140625" style="39" customWidth="1"/>
    <col min="7889" max="7893" width="12.5703125" style="39" customWidth="1"/>
    <col min="7894" max="7894" width="11.42578125" style="39"/>
    <col min="7895" max="7895" width="15.5703125" style="39" customWidth="1"/>
    <col min="7896" max="7896" width="11.42578125" style="39"/>
    <col min="7897" max="7905" width="13.42578125" style="39" customWidth="1"/>
    <col min="7906" max="7906" width="11.42578125" style="39"/>
    <col min="7907" max="7907" width="13.28515625" style="39" customWidth="1"/>
    <col min="7908" max="7909" width="12.85546875" style="39" customWidth="1"/>
    <col min="7910" max="7910" width="11.42578125" style="39"/>
    <col min="7911" max="7913" width="12.5703125" style="39" customWidth="1"/>
    <col min="7914" max="8138" width="11.42578125" style="39"/>
    <col min="8139" max="8139" width="39.42578125" style="39" customWidth="1"/>
    <col min="8140" max="8140" width="11.42578125" style="39"/>
    <col min="8141" max="8143" width="12.5703125" style="39" customWidth="1"/>
    <col min="8144" max="8144" width="15.140625" style="39" customWidth="1"/>
    <col min="8145" max="8149" width="12.5703125" style="39" customWidth="1"/>
    <col min="8150" max="8150" width="11.42578125" style="39"/>
    <col min="8151" max="8151" width="15.5703125" style="39" customWidth="1"/>
    <col min="8152" max="8152" width="11.42578125" style="39"/>
    <col min="8153" max="8161" width="13.42578125" style="39" customWidth="1"/>
    <col min="8162" max="8162" width="11.42578125" style="39"/>
    <col min="8163" max="8163" width="13.28515625" style="39" customWidth="1"/>
    <col min="8164" max="8165" width="12.85546875" style="39" customWidth="1"/>
    <col min="8166" max="8166" width="11.42578125" style="39"/>
    <col min="8167" max="8169" width="12.5703125" style="39" customWidth="1"/>
    <col min="8170" max="8394" width="11.42578125" style="39"/>
    <col min="8395" max="8395" width="39.42578125" style="39" customWidth="1"/>
    <col min="8396" max="8396" width="11.42578125" style="39"/>
    <col min="8397" max="8399" width="12.5703125" style="39" customWidth="1"/>
    <col min="8400" max="8400" width="15.140625" style="39" customWidth="1"/>
    <col min="8401" max="8405" width="12.5703125" style="39" customWidth="1"/>
    <col min="8406" max="8406" width="11.42578125" style="39"/>
    <col min="8407" max="8407" width="15.5703125" style="39" customWidth="1"/>
    <col min="8408" max="8408" width="11.42578125" style="39"/>
    <col min="8409" max="8417" width="13.42578125" style="39" customWidth="1"/>
    <col min="8418" max="8418" width="11.42578125" style="39"/>
    <col min="8419" max="8419" width="13.28515625" style="39" customWidth="1"/>
    <col min="8420" max="8421" width="12.85546875" style="39" customWidth="1"/>
    <col min="8422" max="8422" width="11.42578125" style="39"/>
    <col min="8423" max="8425" width="12.5703125" style="39" customWidth="1"/>
    <col min="8426" max="8650" width="11.42578125" style="39"/>
    <col min="8651" max="8651" width="39.42578125" style="39" customWidth="1"/>
    <col min="8652" max="8652" width="11.42578125" style="39"/>
    <col min="8653" max="8655" width="12.5703125" style="39" customWidth="1"/>
    <col min="8656" max="8656" width="15.140625" style="39" customWidth="1"/>
    <col min="8657" max="8661" width="12.5703125" style="39" customWidth="1"/>
    <col min="8662" max="8662" width="11.42578125" style="39"/>
    <col min="8663" max="8663" width="15.5703125" style="39" customWidth="1"/>
    <col min="8664" max="8664" width="11.42578125" style="39"/>
    <col min="8665" max="8673" width="13.42578125" style="39" customWidth="1"/>
    <col min="8674" max="8674" width="11.42578125" style="39"/>
    <col min="8675" max="8675" width="13.28515625" style="39" customWidth="1"/>
    <col min="8676" max="8677" width="12.85546875" style="39" customWidth="1"/>
    <col min="8678" max="8678" width="11.42578125" style="39"/>
    <col min="8679" max="8681" width="12.5703125" style="39" customWidth="1"/>
    <col min="8682" max="8906" width="11.42578125" style="39"/>
    <col min="8907" max="8907" width="39.42578125" style="39" customWidth="1"/>
    <col min="8908" max="8908" width="11.42578125" style="39"/>
    <col min="8909" max="8911" width="12.5703125" style="39" customWidth="1"/>
    <col min="8912" max="8912" width="15.140625" style="39" customWidth="1"/>
    <col min="8913" max="8917" width="12.5703125" style="39" customWidth="1"/>
    <col min="8918" max="8918" width="11.42578125" style="39"/>
    <col min="8919" max="8919" width="15.5703125" style="39" customWidth="1"/>
    <col min="8920" max="8920" width="11.42578125" style="39"/>
    <col min="8921" max="8929" width="13.42578125" style="39" customWidth="1"/>
    <col min="8930" max="8930" width="11.42578125" style="39"/>
    <col min="8931" max="8931" width="13.28515625" style="39" customWidth="1"/>
    <col min="8932" max="8933" width="12.85546875" style="39" customWidth="1"/>
    <col min="8934" max="8934" width="11.42578125" style="39"/>
    <col min="8935" max="8937" width="12.5703125" style="39" customWidth="1"/>
    <col min="8938" max="9162" width="11.42578125" style="39"/>
    <col min="9163" max="9163" width="39.42578125" style="39" customWidth="1"/>
    <col min="9164" max="9164" width="11.42578125" style="39"/>
    <col min="9165" max="9167" width="12.5703125" style="39" customWidth="1"/>
    <col min="9168" max="9168" width="15.140625" style="39" customWidth="1"/>
    <col min="9169" max="9173" width="12.5703125" style="39" customWidth="1"/>
    <col min="9174" max="9174" width="11.42578125" style="39"/>
    <col min="9175" max="9175" width="15.5703125" style="39" customWidth="1"/>
    <col min="9176" max="9176" width="11.42578125" style="39"/>
    <col min="9177" max="9185" width="13.42578125" style="39" customWidth="1"/>
    <col min="9186" max="9186" width="11.42578125" style="39"/>
    <col min="9187" max="9187" width="13.28515625" style="39" customWidth="1"/>
    <col min="9188" max="9189" width="12.85546875" style="39" customWidth="1"/>
    <col min="9190" max="9190" width="11.42578125" style="39"/>
    <col min="9191" max="9193" width="12.5703125" style="39" customWidth="1"/>
    <col min="9194" max="9418" width="11.42578125" style="39"/>
    <col min="9419" max="9419" width="39.42578125" style="39" customWidth="1"/>
    <col min="9420" max="9420" width="11.42578125" style="39"/>
    <col min="9421" max="9423" width="12.5703125" style="39" customWidth="1"/>
    <col min="9424" max="9424" width="15.140625" style="39" customWidth="1"/>
    <col min="9425" max="9429" width="12.5703125" style="39" customWidth="1"/>
    <col min="9430" max="9430" width="11.42578125" style="39"/>
    <col min="9431" max="9431" width="15.5703125" style="39" customWidth="1"/>
    <col min="9432" max="9432" width="11.42578125" style="39"/>
    <col min="9433" max="9441" width="13.42578125" style="39" customWidth="1"/>
    <col min="9442" max="9442" width="11.42578125" style="39"/>
    <col min="9443" max="9443" width="13.28515625" style="39" customWidth="1"/>
    <col min="9444" max="9445" width="12.85546875" style="39" customWidth="1"/>
    <col min="9446" max="9446" width="11.42578125" style="39"/>
    <col min="9447" max="9449" width="12.5703125" style="39" customWidth="1"/>
    <col min="9450" max="9674" width="11.42578125" style="39"/>
    <col min="9675" max="9675" width="39.42578125" style="39" customWidth="1"/>
    <col min="9676" max="9676" width="11.42578125" style="39"/>
    <col min="9677" max="9679" width="12.5703125" style="39" customWidth="1"/>
    <col min="9680" max="9680" width="15.140625" style="39" customWidth="1"/>
    <col min="9681" max="9685" width="12.5703125" style="39" customWidth="1"/>
    <col min="9686" max="9686" width="11.42578125" style="39"/>
    <col min="9687" max="9687" width="15.5703125" style="39" customWidth="1"/>
    <col min="9688" max="9688" width="11.42578125" style="39"/>
    <col min="9689" max="9697" width="13.42578125" style="39" customWidth="1"/>
    <col min="9698" max="9698" width="11.42578125" style="39"/>
    <col min="9699" max="9699" width="13.28515625" style="39" customWidth="1"/>
    <col min="9700" max="9701" width="12.85546875" style="39" customWidth="1"/>
    <col min="9702" max="9702" width="11.42578125" style="39"/>
    <col min="9703" max="9705" width="12.5703125" style="39" customWidth="1"/>
    <col min="9706" max="9930" width="11.42578125" style="39"/>
    <col min="9931" max="9931" width="39.42578125" style="39" customWidth="1"/>
    <col min="9932" max="9932" width="11.42578125" style="39"/>
    <col min="9933" max="9935" width="12.5703125" style="39" customWidth="1"/>
    <col min="9936" max="9936" width="15.140625" style="39" customWidth="1"/>
    <col min="9937" max="9941" width="12.5703125" style="39" customWidth="1"/>
    <col min="9942" max="9942" width="11.42578125" style="39"/>
    <col min="9943" max="9943" width="15.5703125" style="39" customWidth="1"/>
    <col min="9944" max="9944" width="11.42578125" style="39"/>
    <col min="9945" max="9953" width="13.42578125" style="39" customWidth="1"/>
    <col min="9954" max="9954" width="11.42578125" style="39"/>
    <col min="9955" max="9955" width="13.28515625" style="39" customWidth="1"/>
    <col min="9956" max="9957" width="12.85546875" style="39" customWidth="1"/>
    <col min="9958" max="9958" width="11.42578125" style="39"/>
    <col min="9959" max="9961" width="12.5703125" style="39" customWidth="1"/>
    <col min="9962" max="10186" width="11.42578125" style="39"/>
    <col min="10187" max="10187" width="39.42578125" style="39" customWidth="1"/>
    <col min="10188" max="10188" width="11.42578125" style="39"/>
    <col min="10189" max="10191" width="12.5703125" style="39" customWidth="1"/>
    <col min="10192" max="10192" width="15.140625" style="39" customWidth="1"/>
    <col min="10193" max="10197" width="12.5703125" style="39" customWidth="1"/>
    <col min="10198" max="10198" width="11.42578125" style="39"/>
    <col min="10199" max="10199" width="15.5703125" style="39" customWidth="1"/>
    <col min="10200" max="10200" width="11.42578125" style="39"/>
    <col min="10201" max="10209" width="13.42578125" style="39" customWidth="1"/>
    <col min="10210" max="10210" width="11.42578125" style="39"/>
    <col min="10211" max="10211" width="13.28515625" style="39" customWidth="1"/>
    <col min="10212" max="10213" width="12.85546875" style="39" customWidth="1"/>
    <col min="10214" max="10214" width="11.42578125" style="39"/>
    <col min="10215" max="10217" width="12.5703125" style="39" customWidth="1"/>
    <col min="10218" max="10442" width="11.42578125" style="39"/>
    <col min="10443" max="10443" width="39.42578125" style="39" customWidth="1"/>
    <col min="10444" max="10444" width="11.42578125" style="39"/>
    <col min="10445" max="10447" width="12.5703125" style="39" customWidth="1"/>
    <col min="10448" max="10448" width="15.140625" style="39" customWidth="1"/>
    <col min="10449" max="10453" width="12.5703125" style="39" customWidth="1"/>
    <col min="10454" max="10454" width="11.42578125" style="39"/>
    <col min="10455" max="10455" width="15.5703125" style="39" customWidth="1"/>
    <col min="10456" max="10456" width="11.42578125" style="39"/>
    <col min="10457" max="10465" width="13.42578125" style="39" customWidth="1"/>
    <col min="10466" max="10466" width="11.42578125" style="39"/>
    <col min="10467" max="10467" width="13.28515625" style="39" customWidth="1"/>
    <col min="10468" max="10469" width="12.85546875" style="39" customWidth="1"/>
    <col min="10470" max="10470" width="11.42578125" style="39"/>
    <col min="10471" max="10473" width="12.5703125" style="39" customWidth="1"/>
    <col min="10474" max="10698" width="11.42578125" style="39"/>
    <col min="10699" max="10699" width="39.42578125" style="39" customWidth="1"/>
    <col min="10700" max="10700" width="11.42578125" style="39"/>
    <col min="10701" max="10703" width="12.5703125" style="39" customWidth="1"/>
    <col min="10704" max="10704" width="15.140625" style="39" customWidth="1"/>
    <col min="10705" max="10709" width="12.5703125" style="39" customWidth="1"/>
    <col min="10710" max="10710" width="11.42578125" style="39"/>
    <col min="10711" max="10711" width="15.5703125" style="39" customWidth="1"/>
    <col min="10712" max="10712" width="11.42578125" style="39"/>
    <col min="10713" max="10721" width="13.42578125" style="39" customWidth="1"/>
    <col min="10722" max="10722" width="11.42578125" style="39"/>
    <col min="10723" max="10723" width="13.28515625" style="39" customWidth="1"/>
    <col min="10724" max="10725" width="12.85546875" style="39" customWidth="1"/>
    <col min="10726" max="10726" width="11.42578125" style="39"/>
    <col min="10727" max="10729" width="12.5703125" style="39" customWidth="1"/>
    <col min="10730" max="10954" width="11.42578125" style="39"/>
    <col min="10955" max="10955" width="39.42578125" style="39" customWidth="1"/>
    <col min="10956" max="10956" width="11.42578125" style="39"/>
    <col min="10957" max="10959" width="12.5703125" style="39" customWidth="1"/>
    <col min="10960" max="10960" width="15.140625" style="39" customWidth="1"/>
    <col min="10961" max="10965" width="12.5703125" style="39" customWidth="1"/>
    <col min="10966" max="10966" width="11.42578125" style="39"/>
    <col min="10967" max="10967" width="15.5703125" style="39" customWidth="1"/>
    <col min="10968" max="10968" width="11.42578125" style="39"/>
    <col min="10969" max="10977" width="13.42578125" style="39" customWidth="1"/>
    <col min="10978" max="10978" width="11.42578125" style="39"/>
    <col min="10979" max="10979" width="13.28515625" style="39" customWidth="1"/>
    <col min="10980" max="10981" width="12.85546875" style="39" customWidth="1"/>
    <col min="10982" max="10982" width="11.42578125" style="39"/>
    <col min="10983" max="10985" width="12.5703125" style="39" customWidth="1"/>
    <col min="10986" max="11210" width="11.42578125" style="39"/>
    <col min="11211" max="11211" width="39.42578125" style="39" customWidth="1"/>
    <col min="11212" max="11212" width="11.42578125" style="39"/>
    <col min="11213" max="11215" width="12.5703125" style="39" customWidth="1"/>
    <col min="11216" max="11216" width="15.140625" style="39" customWidth="1"/>
    <col min="11217" max="11221" width="12.5703125" style="39" customWidth="1"/>
    <col min="11222" max="11222" width="11.42578125" style="39"/>
    <col min="11223" max="11223" width="15.5703125" style="39" customWidth="1"/>
    <col min="11224" max="11224" width="11.42578125" style="39"/>
    <col min="11225" max="11233" width="13.42578125" style="39" customWidth="1"/>
    <col min="11234" max="11234" width="11.42578125" style="39"/>
    <col min="11235" max="11235" width="13.28515625" style="39" customWidth="1"/>
    <col min="11236" max="11237" width="12.85546875" style="39" customWidth="1"/>
    <col min="11238" max="11238" width="11.42578125" style="39"/>
    <col min="11239" max="11241" width="12.5703125" style="39" customWidth="1"/>
    <col min="11242" max="11466" width="11.42578125" style="39"/>
    <col min="11467" max="11467" width="39.42578125" style="39" customWidth="1"/>
    <col min="11468" max="11468" width="11.42578125" style="39"/>
    <col min="11469" max="11471" width="12.5703125" style="39" customWidth="1"/>
    <col min="11472" max="11472" width="15.140625" style="39" customWidth="1"/>
    <col min="11473" max="11477" width="12.5703125" style="39" customWidth="1"/>
    <col min="11478" max="11478" width="11.42578125" style="39"/>
    <col min="11479" max="11479" width="15.5703125" style="39" customWidth="1"/>
    <col min="11480" max="11480" width="11.42578125" style="39"/>
    <col min="11481" max="11489" width="13.42578125" style="39" customWidth="1"/>
    <col min="11490" max="11490" width="11.42578125" style="39"/>
    <col min="11491" max="11491" width="13.28515625" style="39" customWidth="1"/>
    <col min="11492" max="11493" width="12.85546875" style="39" customWidth="1"/>
    <col min="11494" max="11494" width="11.42578125" style="39"/>
    <col min="11495" max="11497" width="12.5703125" style="39" customWidth="1"/>
    <col min="11498" max="11722" width="11.42578125" style="39"/>
    <col min="11723" max="11723" width="39.42578125" style="39" customWidth="1"/>
    <col min="11724" max="11724" width="11.42578125" style="39"/>
    <col min="11725" max="11727" width="12.5703125" style="39" customWidth="1"/>
    <col min="11728" max="11728" width="15.140625" style="39" customWidth="1"/>
    <col min="11729" max="11733" width="12.5703125" style="39" customWidth="1"/>
    <col min="11734" max="11734" width="11.42578125" style="39"/>
    <col min="11735" max="11735" width="15.5703125" style="39" customWidth="1"/>
    <col min="11736" max="11736" width="11.42578125" style="39"/>
    <col min="11737" max="11745" width="13.42578125" style="39" customWidth="1"/>
    <col min="11746" max="11746" width="11.42578125" style="39"/>
    <col min="11747" max="11747" width="13.28515625" style="39" customWidth="1"/>
    <col min="11748" max="11749" width="12.85546875" style="39" customWidth="1"/>
    <col min="11750" max="11750" width="11.42578125" style="39"/>
    <col min="11751" max="11753" width="12.5703125" style="39" customWidth="1"/>
    <col min="11754" max="11978" width="11.42578125" style="39"/>
    <col min="11979" max="11979" width="39.42578125" style="39" customWidth="1"/>
    <col min="11980" max="11980" width="11.42578125" style="39"/>
    <col min="11981" max="11983" width="12.5703125" style="39" customWidth="1"/>
    <col min="11984" max="11984" width="15.140625" style="39" customWidth="1"/>
    <col min="11985" max="11989" width="12.5703125" style="39" customWidth="1"/>
    <col min="11990" max="11990" width="11.42578125" style="39"/>
    <col min="11991" max="11991" width="15.5703125" style="39" customWidth="1"/>
    <col min="11992" max="11992" width="11.42578125" style="39"/>
    <col min="11993" max="12001" width="13.42578125" style="39" customWidth="1"/>
    <col min="12002" max="12002" width="11.42578125" style="39"/>
    <col min="12003" max="12003" width="13.28515625" style="39" customWidth="1"/>
    <col min="12004" max="12005" width="12.85546875" style="39" customWidth="1"/>
    <col min="12006" max="12006" width="11.42578125" style="39"/>
    <col min="12007" max="12009" width="12.5703125" style="39" customWidth="1"/>
    <col min="12010" max="12234" width="11.42578125" style="39"/>
    <col min="12235" max="12235" width="39.42578125" style="39" customWidth="1"/>
    <col min="12236" max="12236" width="11.42578125" style="39"/>
    <col min="12237" max="12239" width="12.5703125" style="39" customWidth="1"/>
    <col min="12240" max="12240" width="15.140625" style="39" customWidth="1"/>
    <col min="12241" max="12245" width="12.5703125" style="39" customWidth="1"/>
    <col min="12246" max="12246" width="11.42578125" style="39"/>
    <col min="12247" max="12247" width="15.5703125" style="39" customWidth="1"/>
    <col min="12248" max="12248" width="11.42578125" style="39"/>
    <col min="12249" max="12257" width="13.42578125" style="39" customWidth="1"/>
    <col min="12258" max="12258" width="11.42578125" style="39"/>
    <col min="12259" max="12259" width="13.28515625" style="39" customWidth="1"/>
    <col min="12260" max="12261" width="12.85546875" style="39" customWidth="1"/>
    <col min="12262" max="12262" width="11.42578125" style="39"/>
    <col min="12263" max="12265" width="12.5703125" style="39" customWidth="1"/>
    <col min="12266" max="12490" width="11.42578125" style="39"/>
    <col min="12491" max="12491" width="39.42578125" style="39" customWidth="1"/>
    <col min="12492" max="12492" width="11.42578125" style="39"/>
    <col min="12493" max="12495" width="12.5703125" style="39" customWidth="1"/>
    <col min="12496" max="12496" width="15.140625" style="39" customWidth="1"/>
    <col min="12497" max="12501" width="12.5703125" style="39" customWidth="1"/>
    <col min="12502" max="12502" width="11.42578125" style="39"/>
    <col min="12503" max="12503" width="15.5703125" style="39" customWidth="1"/>
    <col min="12504" max="12504" width="11.42578125" style="39"/>
    <col min="12505" max="12513" width="13.42578125" style="39" customWidth="1"/>
    <col min="12514" max="12514" width="11.42578125" style="39"/>
    <col min="12515" max="12515" width="13.28515625" style="39" customWidth="1"/>
    <col min="12516" max="12517" width="12.85546875" style="39" customWidth="1"/>
    <col min="12518" max="12518" width="11.42578125" style="39"/>
    <col min="12519" max="12521" width="12.5703125" style="39" customWidth="1"/>
    <col min="12522" max="12746" width="11.42578125" style="39"/>
    <col min="12747" max="12747" width="39.42578125" style="39" customWidth="1"/>
    <col min="12748" max="12748" width="11.42578125" style="39"/>
    <col min="12749" max="12751" width="12.5703125" style="39" customWidth="1"/>
    <col min="12752" max="12752" width="15.140625" style="39" customWidth="1"/>
    <col min="12753" max="12757" width="12.5703125" style="39" customWidth="1"/>
    <col min="12758" max="12758" width="11.42578125" style="39"/>
    <col min="12759" max="12759" width="15.5703125" style="39" customWidth="1"/>
    <col min="12760" max="12760" width="11.42578125" style="39"/>
    <col min="12761" max="12769" width="13.42578125" style="39" customWidth="1"/>
    <col min="12770" max="12770" width="11.42578125" style="39"/>
    <col min="12771" max="12771" width="13.28515625" style="39" customWidth="1"/>
    <col min="12772" max="12773" width="12.85546875" style="39" customWidth="1"/>
    <col min="12774" max="12774" width="11.42578125" style="39"/>
    <col min="12775" max="12777" width="12.5703125" style="39" customWidth="1"/>
    <col min="12778" max="13002" width="11.42578125" style="39"/>
    <col min="13003" max="13003" width="39.42578125" style="39" customWidth="1"/>
    <col min="13004" max="13004" width="11.42578125" style="39"/>
    <col min="13005" max="13007" width="12.5703125" style="39" customWidth="1"/>
    <col min="13008" max="13008" width="15.140625" style="39" customWidth="1"/>
    <col min="13009" max="13013" width="12.5703125" style="39" customWidth="1"/>
    <col min="13014" max="13014" width="11.42578125" style="39"/>
    <col min="13015" max="13015" width="15.5703125" style="39" customWidth="1"/>
    <col min="13016" max="13016" width="11.42578125" style="39"/>
    <col min="13017" max="13025" width="13.42578125" style="39" customWidth="1"/>
    <col min="13026" max="13026" width="11.42578125" style="39"/>
    <col min="13027" max="13027" width="13.28515625" style="39" customWidth="1"/>
    <col min="13028" max="13029" width="12.85546875" style="39" customWidth="1"/>
    <col min="13030" max="13030" width="11.42578125" style="39"/>
    <col min="13031" max="13033" width="12.5703125" style="39" customWidth="1"/>
    <col min="13034" max="13258" width="11.42578125" style="39"/>
    <col min="13259" max="13259" width="39.42578125" style="39" customWidth="1"/>
    <col min="13260" max="13260" width="11.42578125" style="39"/>
    <col min="13261" max="13263" width="12.5703125" style="39" customWidth="1"/>
    <col min="13264" max="13264" width="15.140625" style="39" customWidth="1"/>
    <col min="13265" max="13269" width="12.5703125" style="39" customWidth="1"/>
    <col min="13270" max="13270" width="11.42578125" style="39"/>
    <col min="13271" max="13271" width="15.5703125" style="39" customWidth="1"/>
    <col min="13272" max="13272" width="11.42578125" style="39"/>
    <col min="13273" max="13281" width="13.42578125" style="39" customWidth="1"/>
    <col min="13282" max="13282" width="11.42578125" style="39"/>
    <col min="13283" max="13283" width="13.28515625" style="39" customWidth="1"/>
    <col min="13284" max="13285" width="12.85546875" style="39" customWidth="1"/>
    <col min="13286" max="13286" width="11.42578125" style="39"/>
    <col min="13287" max="13289" width="12.5703125" style="39" customWidth="1"/>
    <col min="13290" max="13514" width="11.42578125" style="39"/>
    <col min="13515" max="13515" width="39.42578125" style="39" customWidth="1"/>
    <col min="13516" max="13516" width="11.42578125" style="39"/>
    <col min="13517" max="13519" width="12.5703125" style="39" customWidth="1"/>
    <col min="13520" max="13520" width="15.140625" style="39" customWidth="1"/>
    <col min="13521" max="13525" width="12.5703125" style="39" customWidth="1"/>
    <col min="13526" max="13526" width="11.42578125" style="39"/>
    <col min="13527" max="13527" width="15.5703125" style="39" customWidth="1"/>
    <col min="13528" max="13528" width="11.42578125" style="39"/>
    <col min="13529" max="13537" width="13.42578125" style="39" customWidth="1"/>
    <col min="13538" max="13538" width="11.42578125" style="39"/>
    <col min="13539" max="13539" width="13.28515625" style="39" customWidth="1"/>
    <col min="13540" max="13541" width="12.85546875" style="39" customWidth="1"/>
    <col min="13542" max="13542" width="11.42578125" style="39"/>
    <col min="13543" max="13545" width="12.5703125" style="39" customWidth="1"/>
    <col min="13546" max="13770" width="11.42578125" style="39"/>
    <col min="13771" max="13771" width="39.42578125" style="39" customWidth="1"/>
    <col min="13772" max="13772" width="11.42578125" style="39"/>
    <col min="13773" max="13775" width="12.5703125" style="39" customWidth="1"/>
    <col min="13776" max="13776" width="15.140625" style="39" customWidth="1"/>
    <col min="13777" max="13781" width="12.5703125" style="39" customWidth="1"/>
    <col min="13782" max="13782" width="11.42578125" style="39"/>
    <col min="13783" max="13783" width="15.5703125" style="39" customWidth="1"/>
    <col min="13784" max="13784" width="11.42578125" style="39"/>
    <col min="13785" max="13793" width="13.42578125" style="39" customWidth="1"/>
    <col min="13794" max="13794" width="11.42578125" style="39"/>
    <col min="13795" max="13795" width="13.28515625" style="39" customWidth="1"/>
    <col min="13796" max="13797" width="12.85546875" style="39" customWidth="1"/>
    <col min="13798" max="13798" width="11.42578125" style="39"/>
    <col min="13799" max="13801" width="12.5703125" style="39" customWidth="1"/>
    <col min="13802" max="14026" width="11.42578125" style="39"/>
    <col min="14027" max="14027" width="39.42578125" style="39" customWidth="1"/>
    <col min="14028" max="14028" width="11.42578125" style="39"/>
    <col min="14029" max="14031" width="12.5703125" style="39" customWidth="1"/>
    <col min="14032" max="14032" width="15.140625" style="39" customWidth="1"/>
    <col min="14033" max="14037" width="12.5703125" style="39" customWidth="1"/>
    <col min="14038" max="14038" width="11.42578125" style="39"/>
    <col min="14039" max="14039" width="15.5703125" style="39" customWidth="1"/>
    <col min="14040" max="14040" width="11.42578125" style="39"/>
    <col min="14041" max="14049" width="13.42578125" style="39" customWidth="1"/>
    <col min="14050" max="14050" width="11.42578125" style="39"/>
    <col min="14051" max="14051" width="13.28515625" style="39" customWidth="1"/>
    <col min="14052" max="14053" width="12.85546875" style="39" customWidth="1"/>
    <col min="14054" max="14054" width="11.42578125" style="39"/>
    <col min="14055" max="14057" width="12.5703125" style="39" customWidth="1"/>
    <col min="14058" max="14282" width="11.42578125" style="39"/>
    <col min="14283" max="14283" width="39.42578125" style="39" customWidth="1"/>
    <col min="14284" max="14284" width="11.42578125" style="39"/>
    <col min="14285" max="14287" width="12.5703125" style="39" customWidth="1"/>
    <col min="14288" max="14288" width="15.140625" style="39" customWidth="1"/>
    <col min="14289" max="14293" width="12.5703125" style="39" customWidth="1"/>
    <col min="14294" max="14294" width="11.42578125" style="39"/>
    <col min="14295" max="14295" width="15.5703125" style="39" customWidth="1"/>
    <col min="14296" max="14296" width="11.42578125" style="39"/>
    <col min="14297" max="14305" width="13.42578125" style="39" customWidth="1"/>
    <col min="14306" max="14306" width="11.42578125" style="39"/>
    <col min="14307" max="14307" width="13.28515625" style="39" customWidth="1"/>
    <col min="14308" max="14309" width="12.85546875" style="39" customWidth="1"/>
    <col min="14310" max="14310" width="11.42578125" style="39"/>
    <col min="14311" max="14313" width="12.5703125" style="39" customWidth="1"/>
    <col min="14314" max="14538" width="11.42578125" style="39"/>
    <col min="14539" max="14539" width="39.42578125" style="39" customWidth="1"/>
    <col min="14540" max="14540" width="11.42578125" style="39"/>
    <col min="14541" max="14543" width="12.5703125" style="39" customWidth="1"/>
    <col min="14544" max="14544" width="15.140625" style="39" customWidth="1"/>
    <col min="14545" max="14549" width="12.5703125" style="39" customWidth="1"/>
    <col min="14550" max="14550" width="11.42578125" style="39"/>
    <col min="14551" max="14551" width="15.5703125" style="39" customWidth="1"/>
    <col min="14552" max="14552" width="11.42578125" style="39"/>
    <col min="14553" max="14561" width="13.42578125" style="39" customWidth="1"/>
    <col min="14562" max="14562" width="11.42578125" style="39"/>
    <col min="14563" max="14563" width="13.28515625" style="39" customWidth="1"/>
    <col min="14564" max="14565" width="12.85546875" style="39" customWidth="1"/>
    <col min="14566" max="14566" width="11.42578125" style="39"/>
    <col min="14567" max="14569" width="12.5703125" style="39" customWidth="1"/>
    <col min="14570" max="14794" width="11.42578125" style="39"/>
    <col min="14795" max="14795" width="39.42578125" style="39" customWidth="1"/>
    <col min="14796" max="14796" width="11.42578125" style="39"/>
    <col min="14797" max="14799" width="12.5703125" style="39" customWidth="1"/>
    <col min="14800" max="14800" width="15.140625" style="39" customWidth="1"/>
    <col min="14801" max="14805" width="12.5703125" style="39" customWidth="1"/>
    <col min="14806" max="14806" width="11.42578125" style="39"/>
    <col min="14807" max="14807" width="15.5703125" style="39" customWidth="1"/>
    <col min="14808" max="14808" width="11.42578125" style="39"/>
    <col min="14809" max="14817" width="13.42578125" style="39" customWidth="1"/>
    <col min="14818" max="14818" width="11.42578125" style="39"/>
    <col min="14819" max="14819" width="13.28515625" style="39" customWidth="1"/>
    <col min="14820" max="14821" width="12.85546875" style="39" customWidth="1"/>
    <col min="14822" max="14822" width="11.42578125" style="39"/>
    <col min="14823" max="14825" width="12.5703125" style="39" customWidth="1"/>
    <col min="14826" max="15050" width="11.42578125" style="39"/>
    <col min="15051" max="15051" width="39.42578125" style="39" customWidth="1"/>
    <col min="15052" max="15052" width="11.42578125" style="39"/>
    <col min="15053" max="15055" width="12.5703125" style="39" customWidth="1"/>
    <col min="15056" max="15056" width="15.140625" style="39" customWidth="1"/>
    <col min="15057" max="15061" width="12.5703125" style="39" customWidth="1"/>
    <col min="15062" max="15062" width="11.42578125" style="39"/>
    <col min="15063" max="15063" width="15.5703125" style="39" customWidth="1"/>
    <col min="15064" max="15064" width="11.42578125" style="39"/>
    <col min="15065" max="15073" width="13.42578125" style="39" customWidth="1"/>
    <col min="15074" max="15074" width="11.42578125" style="39"/>
    <col min="15075" max="15075" width="13.28515625" style="39" customWidth="1"/>
    <col min="15076" max="15077" width="12.85546875" style="39" customWidth="1"/>
    <col min="15078" max="15078" width="11.42578125" style="39"/>
    <col min="15079" max="15081" width="12.5703125" style="39" customWidth="1"/>
    <col min="15082" max="15306" width="11.42578125" style="39"/>
    <col min="15307" max="15307" width="39.42578125" style="39" customWidth="1"/>
    <col min="15308" max="15308" width="11.42578125" style="39"/>
    <col min="15309" max="15311" width="12.5703125" style="39" customWidth="1"/>
    <col min="15312" max="15312" width="15.140625" style="39" customWidth="1"/>
    <col min="15313" max="15317" width="12.5703125" style="39" customWidth="1"/>
    <col min="15318" max="15318" width="11.42578125" style="39"/>
    <col min="15319" max="15319" width="15.5703125" style="39" customWidth="1"/>
    <col min="15320" max="15320" width="11.42578125" style="39"/>
    <col min="15321" max="15329" width="13.42578125" style="39" customWidth="1"/>
    <col min="15330" max="15330" width="11.42578125" style="39"/>
    <col min="15331" max="15331" width="13.28515625" style="39" customWidth="1"/>
    <col min="15332" max="15333" width="12.85546875" style="39" customWidth="1"/>
    <col min="15334" max="15334" width="11.42578125" style="39"/>
    <col min="15335" max="15337" width="12.5703125" style="39" customWidth="1"/>
    <col min="15338" max="15562" width="11.42578125" style="39"/>
    <col min="15563" max="15563" width="39.42578125" style="39" customWidth="1"/>
    <col min="15564" max="15564" width="11.42578125" style="39"/>
    <col min="15565" max="15567" width="12.5703125" style="39" customWidth="1"/>
    <col min="15568" max="15568" width="15.140625" style="39" customWidth="1"/>
    <col min="15569" max="15573" width="12.5703125" style="39" customWidth="1"/>
    <col min="15574" max="15574" width="11.42578125" style="39"/>
    <col min="15575" max="15575" width="15.5703125" style="39" customWidth="1"/>
    <col min="15576" max="15576" width="11.42578125" style="39"/>
    <col min="15577" max="15585" width="13.42578125" style="39" customWidth="1"/>
    <col min="15586" max="15586" width="11.42578125" style="39"/>
    <col min="15587" max="15587" width="13.28515625" style="39" customWidth="1"/>
    <col min="15588" max="15589" width="12.85546875" style="39" customWidth="1"/>
    <col min="15590" max="15590" width="11.42578125" style="39"/>
    <col min="15591" max="15593" width="12.5703125" style="39" customWidth="1"/>
    <col min="15594" max="15818" width="11.42578125" style="39"/>
    <col min="15819" max="15819" width="39.42578125" style="39" customWidth="1"/>
    <col min="15820" max="15820" width="11.42578125" style="39"/>
    <col min="15821" max="15823" width="12.5703125" style="39" customWidth="1"/>
    <col min="15824" max="15824" width="15.140625" style="39" customWidth="1"/>
    <col min="15825" max="15829" width="12.5703125" style="39" customWidth="1"/>
    <col min="15830" max="15830" width="11.42578125" style="39"/>
    <col min="15831" max="15831" width="15.5703125" style="39" customWidth="1"/>
    <col min="15832" max="15832" width="11.42578125" style="39"/>
    <col min="15833" max="15841" width="13.42578125" style="39" customWidth="1"/>
    <col min="15842" max="15842" width="11.42578125" style="39"/>
    <col min="15843" max="15843" width="13.28515625" style="39" customWidth="1"/>
    <col min="15844" max="15845" width="12.85546875" style="39" customWidth="1"/>
    <col min="15846" max="15846" width="11.42578125" style="39"/>
    <col min="15847" max="15849" width="12.5703125" style="39" customWidth="1"/>
    <col min="15850" max="16074" width="11.42578125" style="39"/>
    <col min="16075" max="16075" width="39.42578125" style="39" customWidth="1"/>
    <col min="16076" max="16076" width="11.42578125" style="39"/>
    <col min="16077" max="16079" width="12.5703125" style="39" customWidth="1"/>
    <col min="16080" max="16080" width="15.140625" style="39" customWidth="1"/>
    <col min="16081" max="16085" width="12.5703125" style="39" customWidth="1"/>
    <col min="16086" max="16086" width="11.42578125" style="39"/>
    <col min="16087" max="16087" width="15.5703125" style="39" customWidth="1"/>
    <col min="16088" max="16088" width="11.42578125" style="39"/>
    <col min="16089" max="16097" width="13.42578125" style="39" customWidth="1"/>
    <col min="16098" max="16098" width="11.42578125" style="39"/>
    <col min="16099" max="16099" width="13.28515625" style="39" customWidth="1"/>
    <col min="16100" max="16101" width="12.85546875" style="39" customWidth="1"/>
    <col min="16102" max="16102" width="11.42578125" style="39"/>
    <col min="16103" max="16105" width="12.5703125" style="39" customWidth="1"/>
    <col min="16106" max="16384" width="11.42578125" style="39"/>
  </cols>
  <sheetData>
    <row r="1" spans="1:7" x14ac:dyDescent="0.2">
      <c r="A1" s="525"/>
      <c r="B1" s="106"/>
      <c r="C1" s="106"/>
      <c r="D1" s="106"/>
      <c r="E1" s="318"/>
    </row>
    <row r="2" spans="1:7" x14ac:dyDescent="0.2">
      <c r="A2" s="526"/>
      <c r="B2" s="47"/>
      <c r="C2" s="47"/>
      <c r="D2" s="47"/>
      <c r="E2" s="319"/>
    </row>
    <row r="3" spans="1:7" x14ac:dyDescent="0.2">
      <c r="A3" s="526"/>
      <c r="B3" s="47"/>
      <c r="C3" s="47"/>
      <c r="D3" s="47"/>
      <c r="E3" s="319"/>
    </row>
    <row r="4" spans="1:7" x14ac:dyDescent="0.2">
      <c r="A4" s="526"/>
      <c r="B4" s="47"/>
      <c r="C4" s="47"/>
      <c r="D4" s="47"/>
      <c r="E4" s="319"/>
    </row>
    <row r="5" spans="1:7" x14ac:dyDescent="0.2">
      <c r="A5" s="526"/>
      <c r="B5" s="47"/>
      <c r="C5" s="47"/>
      <c r="D5" s="47"/>
      <c r="E5" s="319"/>
    </row>
    <row r="6" spans="1:7" ht="55.5" customHeight="1" x14ac:dyDescent="0.2">
      <c r="A6" s="576" t="s">
        <v>263</v>
      </c>
      <c r="B6" s="577"/>
      <c r="C6" s="577"/>
      <c r="D6" s="577"/>
      <c r="E6" s="578"/>
    </row>
    <row r="7" spans="1:7" x14ac:dyDescent="0.2">
      <c r="A7" s="579" t="s">
        <v>154</v>
      </c>
      <c r="B7" s="580"/>
      <c r="C7" s="580"/>
      <c r="D7" s="580"/>
      <c r="E7" s="581"/>
    </row>
    <row r="8" spans="1:7" ht="13.5" x14ac:dyDescent="0.2">
      <c r="A8" s="579" t="s">
        <v>309</v>
      </c>
      <c r="B8" s="580"/>
      <c r="C8" s="580"/>
      <c r="D8" s="580"/>
      <c r="E8" s="581"/>
    </row>
    <row r="9" spans="1:7" x14ac:dyDescent="0.2">
      <c r="A9" s="579" t="s">
        <v>208</v>
      </c>
      <c r="B9" s="580"/>
      <c r="C9" s="580"/>
      <c r="D9" s="580"/>
      <c r="E9" s="581"/>
    </row>
    <row r="10" spans="1:7" ht="12.75" customHeight="1" x14ac:dyDescent="0.2">
      <c r="A10" s="579" t="s">
        <v>36</v>
      </c>
      <c r="B10" s="580"/>
      <c r="C10" s="580"/>
      <c r="D10" s="580"/>
      <c r="E10" s="581"/>
      <c r="F10" s="143"/>
      <c r="G10" s="143"/>
    </row>
    <row r="11" spans="1:7" ht="12.75" customHeight="1" x14ac:dyDescent="0.2">
      <c r="A11" s="579" t="s">
        <v>1</v>
      </c>
      <c r="B11" s="580"/>
      <c r="C11" s="580"/>
      <c r="D11" s="580"/>
      <c r="E11" s="581"/>
    </row>
    <row r="12" spans="1:7" x14ac:dyDescent="0.2">
      <c r="A12" s="582" t="s">
        <v>308</v>
      </c>
      <c r="B12" s="583"/>
      <c r="C12" s="583"/>
      <c r="D12" s="583"/>
      <c r="E12" s="584"/>
    </row>
    <row r="13" spans="1:7" x14ac:dyDescent="0.2">
      <c r="A13" s="330"/>
      <c r="B13" s="424"/>
      <c r="C13" s="424"/>
      <c r="D13" s="424"/>
      <c r="E13" s="236" t="s">
        <v>209</v>
      </c>
    </row>
    <row r="14" spans="1:7" x14ac:dyDescent="0.2">
      <c r="A14" s="446"/>
      <c r="B14" s="629">
        <v>2016</v>
      </c>
      <c r="C14" s="629"/>
      <c r="D14" s="629">
        <v>2017</v>
      </c>
      <c r="E14" s="630"/>
    </row>
    <row r="15" spans="1:7" ht="21.75" customHeight="1" x14ac:dyDescent="0.2">
      <c r="A15" s="447" t="s">
        <v>11</v>
      </c>
      <c r="B15" s="57" t="s">
        <v>12</v>
      </c>
      <c r="C15" s="97" t="s">
        <v>203</v>
      </c>
      <c r="D15" s="57" t="s">
        <v>12</v>
      </c>
      <c r="E15" s="356" t="s">
        <v>203</v>
      </c>
      <c r="F15" s="54"/>
      <c r="G15" s="54"/>
    </row>
    <row r="16" spans="1:7" ht="12" customHeight="1" x14ac:dyDescent="0.2">
      <c r="A16" s="429" t="s">
        <v>37</v>
      </c>
      <c r="B16" s="63">
        <v>618962</v>
      </c>
      <c r="C16" s="64" t="s">
        <v>17</v>
      </c>
      <c r="D16" s="63">
        <v>628473</v>
      </c>
      <c r="E16" s="313" t="s">
        <v>17</v>
      </c>
      <c r="F16" s="50"/>
      <c r="G16" s="51"/>
    </row>
    <row r="17" spans="1:8" ht="12" customHeight="1" x14ac:dyDescent="0.2">
      <c r="A17" s="232" t="s">
        <v>206</v>
      </c>
      <c r="B17" s="40">
        <v>416348.19</v>
      </c>
      <c r="C17" s="41">
        <f>((B17*100)/$B$16)</f>
        <v>67.265549419835139</v>
      </c>
      <c r="D17" s="40">
        <v>430901.33</v>
      </c>
      <c r="E17" s="314">
        <f>((D17*100)/D$16)</f>
        <v>68.563220695240688</v>
      </c>
      <c r="F17" s="42"/>
      <c r="G17" s="44"/>
    </row>
    <row r="18" spans="1:8" ht="12" customHeight="1" x14ac:dyDescent="0.2">
      <c r="A18" s="426" t="s">
        <v>13</v>
      </c>
      <c r="B18" s="68">
        <v>397607.74000000017</v>
      </c>
      <c r="C18" s="85">
        <f>((B18*100)/$B$16)</f>
        <v>64.237827201023677</v>
      </c>
      <c r="D18" s="68">
        <v>408417.72999999992</v>
      </c>
      <c r="E18" s="331">
        <f>((D18*100)/D$16)</f>
        <v>64.985724128164605</v>
      </c>
      <c r="F18" s="42"/>
      <c r="G18" s="44"/>
    </row>
    <row r="19" spans="1:8" ht="12.75" customHeight="1" x14ac:dyDescent="0.2">
      <c r="A19" s="302"/>
      <c r="B19" s="302"/>
      <c r="C19" s="302"/>
      <c r="D19" s="302"/>
      <c r="E19" s="302"/>
      <c r="F19" s="47"/>
      <c r="G19" s="47"/>
    </row>
    <row r="20" spans="1:8" ht="12.75" customHeight="1" x14ac:dyDescent="0.2">
      <c r="A20" s="375"/>
      <c r="B20" s="302"/>
      <c r="C20" s="302"/>
      <c r="D20" s="302"/>
      <c r="E20" s="304"/>
      <c r="F20" s="47"/>
      <c r="G20" s="47"/>
    </row>
    <row r="21" spans="1:8" ht="12.75" customHeight="1" x14ac:dyDescent="0.2">
      <c r="A21" s="635" t="s">
        <v>320</v>
      </c>
      <c r="B21" s="497"/>
      <c r="C21" s="497"/>
      <c r="D21" s="497"/>
      <c r="E21" s="636"/>
      <c r="F21" s="47"/>
      <c r="G21" s="47"/>
    </row>
    <row r="22" spans="1:8" ht="34.5" customHeight="1" x14ac:dyDescent="0.2">
      <c r="A22" s="536" t="s">
        <v>307</v>
      </c>
      <c r="B22" s="537"/>
      <c r="C22" s="537"/>
      <c r="D22" s="537"/>
      <c r="E22" s="538"/>
      <c r="F22" s="12"/>
      <c r="G22" s="12"/>
      <c r="H22" s="12"/>
    </row>
    <row r="23" spans="1:8" ht="27.75" customHeight="1" x14ac:dyDescent="0.2">
      <c r="A23" s="536" t="s">
        <v>314</v>
      </c>
      <c r="B23" s="537"/>
      <c r="C23" s="537"/>
      <c r="D23" s="537"/>
      <c r="E23" s="538"/>
      <c r="F23" s="162"/>
      <c r="G23" s="162"/>
    </row>
    <row r="24" spans="1:8" ht="27.75" customHeight="1" x14ac:dyDescent="0.2">
      <c r="A24" s="536" t="s">
        <v>14</v>
      </c>
      <c r="B24" s="537"/>
      <c r="C24" s="537"/>
      <c r="D24" s="537"/>
      <c r="E24" s="538"/>
      <c r="F24" s="162"/>
      <c r="G24" s="162"/>
    </row>
    <row r="25" spans="1:8" ht="28.5" customHeight="1" x14ac:dyDescent="0.2">
      <c r="A25" s="536" t="s">
        <v>230</v>
      </c>
      <c r="B25" s="537"/>
      <c r="C25" s="537"/>
      <c r="D25" s="537"/>
      <c r="E25" s="538"/>
      <c r="F25" s="162"/>
      <c r="G25" s="162"/>
    </row>
    <row r="26" spans="1:8" ht="15" customHeight="1" x14ac:dyDescent="0.2">
      <c r="A26" s="536" t="s">
        <v>9</v>
      </c>
      <c r="B26" s="537"/>
      <c r="C26" s="537"/>
      <c r="D26" s="537"/>
      <c r="E26" s="538"/>
      <c r="F26" s="48"/>
      <c r="G26" s="48"/>
    </row>
    <row r="27" spans="1:8" x14ac:dyDescent="0.2">
      <c r="A27" s="533" t="s">
        <v>302</v>
      </c>
      <c r="B27" s="534"/>
      <c r="C27" s="534"/>
      <c r="D27" s="534"/>
      <c r="E27" s="535"/>
    </row>
    <row r="28" spans="1:8" x14ac:dyDescent="0.2">
      <c r="A28" s="307"/>
      <c r="B28" s="308"/>
      <c r="C28" s="308"/>
      <c r="D28" s="308"/>
      <c r="E28" s="309"/>
      <c r="F28" s="162"/>
      <c r="G28" s="162"/>
    </row>
  </sheetData>
  <mergeCells count="17">
    <mergeCell ref="A26:E26"/>
    <mergeCell ref="A27:E27"/>
    <mergeCell ref="A7:E7"/>
    <mergeCell ref="A8:E8"/>
    <mergeCell ref="A11:E11"/>
    <mergeCell ref="A12:E12"/>
    <mergeCell ref="A21:E21"/>
    <mergeCell ref="A22:E22"/>
    <mergeCell ref="A23:E23"/>
    <mergeCell ref="A24:E24"/>
    <mergeCell ref="A25:E25"/>
    <mergeCell ref="A1:A5"/>
    <mergeCell ref="A6:E6"/>
    <mergeCell ref="A10:E10"/>
    <mergeCell ref="A9:E9"/>
    <mergeCell ref="B14:C14"/>
    <mergeCell ref="D14:E14"/>
  </mergeCells>
  <hyperlinks>
    <hyperlink ref="E13" location="Contenido!A1" display="Volver al contenido"/>
  </hyperlinks>
  <pageMargins left="0.75" right="0.75" top="1" bottom="1" header="0" footer="0"/>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39"/>
  <sheetViews>
    <sheetView zoomScaleNormal="100" workbookViewId="0">
      <selection activeCell="A26" sqref="A26:E26"/>
    </sheetView>
  </sheetViews>
  <sheetFormatPr baseColWidth="10" defaultRowHeight="12.75" x14ac:dyDescent="0.2"/>
  <cols>
    <col min="1" max="1" width="40.28515625" style="39" customWidth="1"/>
    <col min="2" max="5" width="15.7109375" style="39" customWidth="1"/>
    <col min="6" max="230" width="11.42578125" style="39"/>
    <col min="231" max="231" width="40.28515625" style="39" customWidth="1"/>
    <col min="232" max="232" width="11.42578125" style="39"/>
    <col min="233" max="235" width="12.5703125" style="39" customWidth="1"/>
    <col min="236" max="236" width="15.140625" style="39" customWidth="1"/>
    <col min="237" max="241" width="12.5703125" style="39" customWidth="1"/>
    <col min="242" max="242" width="11.42578125" style="39"/>
    <col min="243" max="243" width="15.5703125" style="39" customWidth="1"/>
    <col min="244" max="244" width="11.42578125" style="39"/>
    <col min="245" max="253" width="13.42578125" style="39" customWidth="1"/>
    <col min="254" max="254" width="11.42578125" style="39"/>
    <col min="255" max="255" width="13.28515625" style="39" customWidth="1"/>
    <col min="256" max="257" width="12.85546875" style="39" customWidth="1"/>
    <col min="258" max="258" width="11.42578125" style="39"/>
    <col min="259" max="261" width="12.5703125" style="39" customWidth="1"/>
    <col min="262" max="486" width="11.42578125" style="39"/>
    <col min="487" max="487" width="40.28515625" style="39" customWidth="1"/>
    <col min="488" max="488" width="11.42578125" style="39"/>
    <col min="489" max="491" width="12.5703125" style="39" customWidth="1"/>
    <col min="492" max="492" width="15.140625" style="39" customWidth="1"/>
    <col min="493" max="497" width="12.5703125" style="39" customWidth="1"/>
    <col min="498" max="498" width="11.42578125" style="39"/>
    <col min="499" max="499" width="15.5703125" style="39" customWidth="1"/>
    <col min="500" max="500" width="11.42578125" style="39"/>
    <col min="501" max="509" width="13.42578125" style="39" customWidth="1"/>
    <col min="510" max="510" width="11.42578125" style="39"/>
    <col min="511" max="511" width="13.28515625" style="39" customWidth="1"/>
    <col min="512" max="513" width="12.85546875" style="39" customWidth="1"/>
    <col min="514" max="514" width="11.42578125" style="39"/>
    <col min="515" max="517" width="12.5703125" style="39" customWidth="1"/>
    <col min="518" max="742" width="11.42578125" style="39"/>
    <col min="743" max="743" width="40.28515625" style="39" customWidth="1"/>
    <col min="744" max="744" width="11.42578125" style="39"/>
    <col min="745" max="747" width="12.5703125" style="39" customWidth="1"/>
    <col min="748" max="748" width="15.140625" style="39" customWidth="1"/>
    <col min="749" max="753" width="12.5703125" style="39" customWidth="1"/>
    <col min="754" max="754" width="11.42578125" style="39"/>
    <col min="755" max="755" width="15.5703125" style="39" customWidth="1"/>
    <col min="756" max="756" width="11.42578125" style="39"/>
    <col min="757" max="765" width="13.42578125" style="39" customWidth="1"/>
    <col min="766" max="766" width="11.42578125" style="39"/>
    <col min="767" max="767" width="13.28515625" style="39" customWidth="1"/>
    <col min="768" max="769" width="12.85546875" style="39" customWidth="1"/>
    <col min="770" max="770" width="11.42578125" style="39"/>
    <col min="771" max="773" width="12.5703125" style="39" customWidth="1"/>
    <col min="774" max="998" width="11.42578125" style="39"/>
    <col min="999" max="999" width="40.28515625" style="39" customWidth="1"/>
    <col min="1000" max="1000" width="11.42578125" style="39"/>
    <col min="1001" max="1003" width="12.5703125" style="39" customWidth="1"/>
    <col min="1004" max="1004" width="15.140625" style="39" customWidth="1"/>
    <col min="1005" max="1009" width="12.5703125" style="39" customWidth="1"/>
    <col min="1010" max="1010" width="11.42578125" style="39"/>
    <col min="1011" max="1011" width="15.5703125" style="39" customWidth="1"/>
    <col min="1012" max="1012" width="11.42578125" style="39"/>
    <col min="1013" max="1021" width="13.42578125" style="39" customWidth="1"/>
    <col min="1022" max="1022" width="11.42578125" style="39"/>
    <col min="1023" max="1023" width="13.28515625" style="39" customWidth="1"/>
    <col min="1024" max="1025" width="12.85546875" style="39" customWidth="1"/>
    <col min="1026" max="1026" width="11.42578125" style="39"/>
    <col min="1027" max="1029" width="12.5703125" style="39" customWidth="1"/>
    <col min="1030" max="1254" width="11.42578125" style="39"/>
    <col min="1255" max="1255" width="40.28515625" style="39" customWidth="1"/>
    <col min="1256" max="1256" width="11.42578125" style="39"/>
    <col min="1257" max="1259" width="12.5703125" style="39" customWidth="1"/>
    <col min="1260" max="1260" width="15.140625" style="39" customWidth="1"/>
    <col min="1261" max="1265" width="12.5703125" style="39" customWidth="1"/>
    <col min="1266" max="1266" width="11.42578125" style="39"/>
    <col min="1267" max="1267" width="15.5703125" style="39" customWidth="1"/>
    <col min="1268" max="1268" width="11.42578125" style="39"/>
    <col min="1269" max="1277" width="13.42578125" style="39" customWidth="1"/>
    <col min="1278" max="1278" width="11.42578125" style="39"/>
    <col min="1279" max="1279" width="13.28515625" style="39" customWidth="1"/>
    <col min="1280" max="1281" width="12.85546875" style="39" customWidth="1"/>
    <col min="1282" max="1282" width="11.42578125" style="39"/>
    <col min="1283" max="1285" width="12.5703125" style="39" customWidth="1"/>
    <col min="1286" max="1510" width="11.42578125" style="39"/>
    <col min="1511" max="1511" width="40.28515625" style="39" customWidth="1"/>
    <col min="1512" max="1512" width="11.42578125" style="39"/>
    <col min="1513" max="1515" width="12.5703125" style="39" customWidth="1"/>
    <col min="1516" max="1516" width="15.140625" style="39" customWidth="1"/>
    <col min="1517" max="1521" width="12.5703125" style="39" customWidth="1"/>
    <col min="1522" max="1522" width="11.42578125" style="39"/>
    <col min="1523" max="1523" width="15.5703125" style="39" customWidth="1"/>
    <col min="1524" max="1524" width="11.42578125" style="39"/>
    <col min="1525" max="1533" width="13.42578125" style="39" customWidth="1"/>
    <col min="1534" max="1534" width="11.42578125" style="39"/>
    <col min="1535" max="1535" width="13.28515625" style="39" customWidth="1"/>
    <col min="1536" max="1537" width="12.85546875" style="39" customWidth="1"/>
    <col min="1538" max="1538" width="11.42578125" style="39"/>
    <col min="1539" max="1541" width="12.5703125" style="39" customWidth="1"/>
    <col min="1542" max="1766" width="11.42578125" style="39"/>
    <col min="1767" max="1767" width="40.28515625" style="39" customWidth="1"/>
    <col min="1768" max="1768" width="11.42578125" style="39"/>
    <col min="1769" max="1771" width="12.5703125" style="39" customWidth="1"/>
    <col min="1772" max="1772" width="15.140625" style="39" customWidth="1"/>
    <col min="1773" max="1777" width="12.5703125" style="39" customWidth="1"/>
    <col min="1778" max="1778" width="11.42578125" style="39"/>
    <col min="1779" max="1779" width="15.5703125" style="39" customWidth="1"/>
    <col min="1780" max="1780" width="11.42578125" style="39"/>
    <col min="1781" max="1789" width="13.42578125" style="39" customWidth="1"/>
    <col min="1790" max="1790" width="11.42578125" style="39"/>
    <col min="1791" max="1791" width="13.28515625" style="39" customWidth="1"/>
    <col min="1792" max="1793" width="12.85546875" style="39" customWidth="1"/>
    <col min="1794" max="1794" width="11.42578125" style="39"/>
    <col min="1795" max="1797" width="12.5703125" style="39" customWidth="1"/>
    <col min="1798" max="2022" width="11.42578125" style="39"/>
    <col min="2023" max="2023" width="40.28515625" style="39" customWidth="1"/>
    <col min="2024" max="2024" width="11.42578125" style="39"/>
    <col min="2025" max="2027" width="12.5703125" style="39" customWidth="1"/>
    <col min="2028" max="2028" width="15.140625" style="39" customWidth="1"/>
    <col min="2029" max="2033" width="12.5703125" style="39" customWidth="1"/>
    <col min="2034" max="2034" width="11.42578125" style="39"/>
    <col min="2035" max="2035" width="15.5703125" style="39" customWidth="1"/>
    <col min="2036" max="2036" width="11.42578125" style="39"/>
    <col min="2037" max="2045" width="13.42578125" style="39" customWidth="1"/>
    <col min="2046" max="2046" width="11.42578125" style="39"/>
    <col min="2047" max="2047" width="13.28515625" style="39" customWidth="1"/>
    <col min="2048" max="2049" width="12.85546875" style="39" customWidth="1"/>
    <col min="2050" max="2050" width="11.42578125" style="39"/>
    <col min="2051" max="2053" width="12.5703125" style="39" customWidth="1"/>
    <col min="2054" max="2278" width="11.42578125" style="39"/>
    <col min="2279" max="2279" width="40.28515625" style="39" customWidth="1"/>
    <col min="2280" max="2280" width="11.42578125" style="39"/>
    <col min="2281" max="2283" width="12.5703125" style="39" customWidth="1"/>
    <col min="2284" max="2284" width="15.140625" style="39" customWidth="1"/>
    <col min="2285" max="2289" width="12.5703125" style="39" customWidth="1"/>
    <col min="2290" max="2290" width="11.42578125" style="39"/>
    <col min="2291" max="2291" width="15.5703125" style="39" customWidth="1"/>
    <col min="2292" max="2292" width="11.42578125" style="39"/>
    <col min="2293" max="2301" width="13.42578125" style="39" customWidth="1"/>
    <col min="2302" max="2302" width="11.42578125" style="39"/>
    <col min="2303" max="2303" width="13.28515625" style="39" customWidth="1"/>
    <col min="2304" max="2305" width="12.85546875" style="39" customWidth="1"/>
    <col min="2306" max="2306" width="11.42578125" style="39"/>
    <col min="2307" max="2309" width="12.5703125" style="39" customWidth="1"/>
    <col min="2310" max="2534" width="11.42578125" style="39"/>
    <col min="2535" max="2535" width="40.28515625" style="39" customWidth="1"/>
    <col min="2536" max="2536" width="11.42578125" style="39"/>
    <col min="2537" max="2539" width="12.5703125" style="39" customWidth="1"/>
    <col min="2540" max="2540" width="15.140625" style="39" customWidth="1"/>
    <col min="2541" max="2545" width="12.5703125" style="39" customWidth="1"/>
    <col min="2546" max="2546" width="11.42578125" style="39"/>
    <col min="2547" max="2547" width="15.5703125" style="39" customWidth="1"/>
    <col min="2548" max="2548" width="11.42578125" style="39"/>
    <col min="2549" max="2557" width="13.42578125" style="39" customWidth="1"/>
    <col min="2558" max="2558" width="11.42578125" style="39"/>
    <col min="2559" max="2559" width="13.28515625" style="39" customWidth="1"/>
    <col min="2560" max="2561" width="12.85546875" style="39" customWidth="1"/>
    <col min="2562" max="2562" width="11.42578125" style="39"/>
    <col min="2563" max="2565" width="12.5703125" style="39" customWidth="1"/>
    <col min="2566" max="2790" width="11.42578125" style="39"/>
    <col min="2791" max="2791" width="40.28515625" style="39" customWidth="1"/>
    <col min="2792" max="2792" width="11.42578125" style="39"/>
    <col min="2793" max="2795" width="12.5703125" style="39" customWidth="1"/>
    <col min="2796" max="2796" width="15.140625" style="39" customWidth="1"/>
    <col min="2797" max="2801" width="12.5703125" style="39" customWidth="1"/>
    <col min="2802" max="2802" width="11.42578125" style="39"/>
    <col min="2803" max="2803" width="15.5703125" style="39" customWidth="1"/>
    <col min="2804" max="2804" width="11.42578125" style="39"/>
    <col min="2805" max="2813" width="13.42578125" style="39" customWidth="1"/>
    <col min="2814" max="2814" width="11.42578125" style="39"/>
    <col min="2815" max="2815" width="13.28515625" style="39" customWidth="1"/>
    <col min="2816" max="2817" width="12.85546875" style="39" customWidth="1"/>
    <col min="2818" max="2818" width="11.42578125" style="39"/>
    <col min="2819" max="2821" width="12.5703125" style="39" customWidth="1"/>
    <col min="2822" max="3046" width="11.42578125" style="39"/>
    <col min="3047" max="3047" width="40.28515625" style="39" customWidth="1"/>
    <col min="3048" max="3048" width="11.42578125" style="39"/>
    <col min="3049" max="3051" width="12.5703125" style="39" customWidth="1"/>
    <col min="3052" max="3052" width="15.140625" style="39" customWidth="1"/>
    <col min="3053" max="3057" width="12.5703125" style="39" customWidth="1"/>
    <col min="3058" max="3058" width="11.42578125" style="39"/>
    <col min="3059" max="3059" width="15.5703125" style="39" customWidth="1"/>
    <col min="3060" max="3060" width="11.42578125" style="39"/>
    <col min="3061" max="3069" width="13.42578125" style="39" customWidth="1"/>
    <col min="3070" max="3070" width="11.42578125" style="39"/>
    <col min="3071" max="3071" width="13.28515625" style="39" customWidth="1"/>
    <col min="3072" max="3073" width="12.85546875" style="39" customWidth="1"/>
    <col min="3074" max="3074" width="11.42578125" style="39"/>
    <col min="3075" max="3077" width="12.5703125" style="39" customWidth="1"/>
    <col min="3078" max="3302" width="11.42578125" style="39"/>
    <col min="3303" max="3303" width="40.28515625" style="39" customWidth="1"/>
    <col min="3304" max="3304" width="11.42578125" style="39"/>
    <col min="3305" max="3307" width="12.5703125" style="39" customWidth="1"/>
    <col min="3308" max="3308" width="15.140625" style="39" customWidth="1"/>
    <col min="3309" max="3313" width="12.5703125" style="39" customWidth="1"/>
    <col min="3314" max="3314" width="11.42578125" style="39"/>
    <col min="3315" max="3315" width="15.5703125" style="39" customWidth="1"/>
    <col min="3316" max="3316" width="11.42578125" style="39"/>
    <col min="3317" max="3325" width="13.42578125" style="39" customWidth="1"/>
    <col min="3326" max="3326" width="11.42578125" style="39"/>
    <col min="3327" max="3327" width="13.28515625" style="39" customWidth="1"/>
    <col min="3328" max="3329" width="12.85546875" style="39" customWidth="1"/>
    <col min="3330" max="3330" width="11.42578125" style="39"/>
    <col min="3331" max="3333" width="12.5703125" style="39" customWidth="1"/>
    <col min="3334" max="3558" width="11.42578125" style="39"/>
    <col min="3559" max="3559" width="40.28515625" style="39" customWidth="1"/>
    <col min="3560" max="3560" width="11.42578125" style="39"/>
    <col min="3561" max="3563" width="12.5703125" style="39" customWidth="1"/>
    <col min="3564" max="3564" width="15.140625" style="39" customWidth="1"/>
    <col min="3565" max="3569" width="12.5703125" style="39" customWidth="1"/>
    <col min="3570" max="3570" width="11.42578125" style="39"/>
    <col min="3571" max="3571" width="15.5703125" style="39" customWidth="1"/>
    <col min="3572" max="3572" width="11.42578125" style="39"/>
    <col min="3573" max="3581" width="13.42578125" style="39" customWidth="1"/>
    <col min="3582" max="3582" width="11.42578125" style="39"/>
    <col min="3583" max="3583" width="13.28515625" style="39" customWidth="1"/>
    <col min="3584" max="3585" width="12.85546875" style="39" customWidth="1"/>
    <col min="3586" max="3586" width="11.42578125" style="39"/>
    <col min="3587" max="3589" width="12.5703125" style="39" customWidth="1"/>
    <col min="3590" max="3814" width="11.42578125" style="39"/>
    <col min="3815" max="3815" width="40.28515625" style="39" customWidth="1"/>
    <col min="3816" max="3816" width="11.42578125" style="39"/>
    <col min="3817" max="3819" width="12.5703125" style="39" customWidth="1"/>
    <col min="3820" max="3820" width="15.140625" style="39" customWidth="1"/>
    <col min="3821" max="3825" width="12.5703125" style="39" customWidth="1"/>
    <col min="3826" max="3826" width="11.42578125" style="39"/>
    <col min="3827" max="3827" width="15.5703125" style="39" customWidth="1"/>
    <col min="3828" max="3828" width="11.42578125" style="39"/>
    <col min="3829" max="3837" width="13.42578125" style="39" customWidth="1"/>
    <col min="3838" max="3838" width="11.42578125" style="39"/>
    <col min="3839" max="3839" width="13.28515625" style="39" customWidth="1"/>
    <col min="3840" max="3841" width="12.85546875" style="39" customWidth="1"/>
    <col min="3842" max="3842" width="11.42578125" style="39"/>
    <col min="3843" max="3845" width="12.5703125" style="39" customWidth="1"/>
    <col min="3846" max="4070" width="11.42578125" style="39"/>
    <col min="4071" max="4071" width="40.28515625" style="39" customWidth="1"/>
    <col min="4072" max="4072" width="11.42578125" style="39"/>
    <col min="4073" max="4075" width="12.5703125" style="39" customWidth="1"/>
    <col min="4076" max="4076" width="15.140625" style="39" customWidth="1"/>
    <col min="4077" max="4081" width="12.5703125" style="39" customWidth="1"/>
    <col min="4082" max="4082" width="11.42578125" style="39"/>
    <col min="4083" max="4083" width="15.5703125" style="39" customWidth="1"/>
    <col min="4084" max="4084" width="11.42578125" style="39"/>
    <col min="4085" max="4093" width="13.42578125" style="39" customWidth="1"/>
    <col min="4094" max="4094" width="11.42578125" style="39"/>
    <col min="4095" max="4095" width="13.28515625" style="39" customWidth="1"/>
    <col min="4096" max="4097" width="12.85546875" style="39" customWidth="1"/>
    <col min="4098" max="4098" width="11.42578125" style="39"/>
    <col min="4099" max="4101" width="12.5703125" style="39" customWidth="1"/>
    <col min="4102" max="4326" width="11.42578125" style="39"/>
    <col min="4327" max="4327" width="40.28515625" style="39" customWidth="1"/>
    <col min="4328" max="4328" width="11.42578125" style="39"/>
    <col min="4329" max="4331" width="12.5703125" style="39" customWidth="1"/>
    <col min="4332" max="4332" width="15.140625" style="39" customWidth="1"/>
    <col min="4333" max="4337" width="12.5703125" style="39" customWidth="1"/>
    <col min="4338" max="4338" width="11.42578125" style="39"/>
    <col min="4339" max="4339" width="15.5703125" style="39" customWidth="1"/>
    <col min="4340" max="4340" width="11.42578125" style="39"/>
    <col min="4341" max="4349" width="13.42578125" style="39" customWidth="1"/>
    <col min="4350" max="4350" width="11.42578125" style="39"/>
    <col min="4351" max="4351" width="13.28515625" style="39" customWidth="1"/>
    <col min="4352" max="4353" width="12.85546875" style="39" customWidth="1"/>
    <col min="4354" max="4354" width="11.42578125" style="39"/>
    <col min="4355" max="4357" width="12.5703125" style="39" customWidth="1"/>
    <col min="4358" max="4582" width="11.42578125" style="39"/>
    <col min="4583" max="4583" width="40.28515625" style="39" customWidth="1"/>
    <col min="4584" max="4584" width="11.42578125" style="39"/>
    <col min="4585" max="4587" width="12.5703125" style="39" customWidth="1"/>
    <col min="4588" max="4588" width="15.140625" style="39" customWidth="1"/>
    <col min="4589" max="4593" width="12.5703125" style="39" customWidth="1"/>
    <col min="4594" max="4594" width="11.42578125" style="39"/>
    <col min="4595" max="4595" width="15.5703125" style="39" customWidth="1"/>
    <col min="4596" max="4596" width="11.42578125" style="39"/>
    <col min="4597" max="4605" width="13.42578125" style="39" customWidth="1"/>
    <col min="4606" max="4606" width="11.42578125" style="39"/>
    <col min="4607" max="4607" width="13.28515625" style="39" customWidth="1"/>
    <col min="4608" max="4609" width="12.85546875" style="39" customWidth="1"/>
    <col min="4610" max="4610" width="11.42578125" style="39"/>
    <col min="4611" max="4613" width="12.5703125" style="39" customWidth="1"/>
    <col min="4614" max="4838" width="11.42578125" style="39"/>
    <col min="4839" max="4839" width="40.28515625" style="39" customWidth="1"/>
    <col min="4840" max="4840" width="11.42578125" style="39"/>
    <col min="4841" max="4843" width="12.5703125" style="39" customWidth="1"/>
    <col min="4844" max="4844" width="15.140625" style="39" customWidth="1"/>
    <col min="4845" max="4849" width="12.5703125" style="39" customWidth="1"/>
    <col min="4850" max="4850" width="11.42578125" style="39"/>
    <col min="4851" max="4851" width="15.5703125" style="39" customWidth="1"/>
    <col min="4852" max="4852" width="11.42578125" style="39"/>
    <col min="4853" max="4861" width="13.42578125" style="39" customWidth="1"/>
    <col min="4862" max="4862" width="11.42578125" style="39"/>
    <col min="4863" max="4863" width="13.28515625" style="39" customWidth="1"/>
    <col min="4864" max="4865" width="12.85546875" style="39" customWidth="1"/>
    <col min="4866" max="4866" width="11.42578125" style="39"/>
    <col min="4867" max="4869" width="12.5703125" style="39" customWidth="1"/>
    <col min="4870" max="5094" width="11.42578125" style="39"/>
    <col min="5095" max="5095" width="40.28515625" style="39" customWidth="1"/>
    <col min="5096" max="5096" width="11.42578125" style="39"/>
    <col min="5097" max="5099" width="12.5703125" style="39" customWidth="1"/>
    <col min="5100" max="5100" width="15.140625" style="39" customWidth="1"/>
    <col min="5101" max="5105" width="12.5703125" style="39" customWidth="1"/>
    <col min="5106" max="5106" width="11.42578125" style="39"/>
    <col min="5107" max="5107" width="15.5703125" style="39" customWidth="1"/>
    <col min="5108" max="5108" width="11.42578125" style="39"/>
    <col min="5109" max="5117" width="13.42578125" style="39" customWidth="1"/>
    <col min="5118" max="5118" width="11.42578125" style="39"/>
    <col min="5119" max="5119" width="13.28515625" style="39" customWidth="1"/>
    <col min="5120" max="5121" width="12.85546875" style="39" customWidth="1"/>
    <col min="5122" max="5122" width="11.42578125" style="39"/>
    <col min="5123" max="5125" width="12.5703125" style="39" customWidth="1"/>
    <col min="5126" max="5350" width="11.42578125" style="39"/>
    <col min="5351" max="5351" width="40.28515625" style="39" customWidth="1"/>
    <col min="5352" max="5352" width="11.42578125" style="39"/>
    <col min="5353" max="5355" width="12.5703125" style="39" customWidth="1"/>
    <col min="5356" max="5356" width="15.140625" style="39" customWidth="1"/>
    <col min="5357" max="5361" width="12.5703125" style="39" customWidth="1"/>
    <col min="5362" max="5362" width="11.42578125" style="39"/>
    <col min="5363" max="5363" width="15.5703125" style="39" customWidth="1"/>
    <col min="5364" max="5364" width="11.42578125" style="39"/>
    <col min="5365" max="5373" width="13.42578125" style="39" customWidth="1"/>
    <col min="5374" max="5374" width="11.42578125" style="39"/>
    <col min="5375" max="5375" width="13.28515625" style="39" customWidth="1"/>
    <col min="5376" max="5377" width="12.85546875" style="39" customWidth="1"/>
    <col min="5378" max="5378" width="11.42578125" style="39"/>
    <col min="5379" max="5381" width="12.5703125" style="39" customWidth="1"/>
    <col min="5382" max="5606" width="11.42578125" style="39"/>
    <col min="5607" max="5607" width="40.28515625" style="39" customWidth="1"/>
    <col min="5608" max="5608" width="11.42578125" style="39"/>
    <col min="5609" max="5611" width="12.5703125" style="39" customWidth="1"/>
    <col min="5612" max="5612" width="15.140625" style="39" customWidth="1"/>
    <col min="5613" max="5617" width="12.5703125" style="39" customWidth="1"/>
    <col min="5618" max="5618" width="11.42578125" style="39"/>
    <col min="5619" max="5619" width="15.5703125" style="39" customWidth="1"/>
    <col min="5620" max="5620" width="11.42578125" style="39"/>
    <col min="5621" max="5629" width="13.42578125" style="39" customWidth="1"/>
    <col min="5630" max="5630" width="11.42578125" style="39"/>
    <col min="5631" max="5631" width="13.28515625" style="39" customWidth="1"/>
    <col min="5632" max="5633" width="12.85546875" style="39" customWidth="1"/>
    <col min="5634" max="5634" width="11.42578125" style="39"/>
    <col min="5635" max="5637" width="12.5703125" style="39" customWidth="1"/>
    <col min="5638" max="5862" width="11.42578125" style="39"/>
    <col min="5863" max="5863" width="40.28515625" style="39" customWidth="1"/>
    <col min="5864" max="5864" width="11.42578125" style="39"/>
    <col min="5865" max="5867" width="12.5703125" style="39" customWidth="1"/>
    <col min="5868" max="5868" width="15.140625" style="39" customWidth="1"/>
    <col min="5869" max="5873" width="12.5703125" style="39" customWidth="1"/>
    <col min="5874" max="5874" width="11.42578125" style="39"/>
    <col min="5875" max="5875" width="15.5703125" style="39" customWidth="1"/>
    <col min="5876" max="5876" width="11.42578125" style="39"/>
    <col min="5877" max="5885" width="13.42578125" style="39" customWidth="1"/>
    <col min="5886" max="5886" width="11.42578125" style="39"/>
    <col min="5887" max="5887" width="13.28515625" style="39" customWidth="1"/>
    <col min="5888" max="5889" width="12.85546875" style="39" customWidth="1"/>
    <col min="5890" max="5890" width="11.42578125" style="39"/>
    <col min="5891" max="5893" width="12.5703125" style="39" customWidth="1"/>
    <col min="5894" max="6118" width="11.42578125" style="39"/>
    <col min="6119" max="6119" width="40.28515625" style="39" customWidth="1"/>
    <col min="6120" max="6120" width="11.42578125" style="39"/>
    <col min="6121" max="6123" width="12.5703125" style="39" customWidth="1"/>
    <col min="6124" max="6124" width="15.140625" style="39" customWidth="1"/>
    <col min="6125" max="6129" width="12.5703125" style="39" customWidth="1"/>
    <col min="6130" max="6130" width="11.42578125" style="39"/>
    <col min="6131" max="6131" width="15.5703125" style="39" customWidth="1"/>
    <col min="6132" max="6132" width="11.42578125" style="39"/>
    <col min="6133" max="6141" width="13.42578125" style="39" customWidth="1"/>
    <col min="6142" max="6142" width="11.42578125" style="39"/>
    <col min="6143" max="6143" width="13.28515625" style="39" customWidth="1"/>
    <col min="6144" max="6145" width="12.85546875" style="39" customWidth="1"/>
    <col min="6146" max="6146" width="11.42578125" style="39"/>
    <col min="6147" max="6149" width="12.5703125" style="39" customWidth="1"/>
    <col min="6150" max="6374" width="11.42578125" style="39"/>
    <col min="6375" max="6375" width="40.28515625" style="39" customWidth="1"/>
    <col min="6376" max="6376" width="11.42578125" style="39"/>
    <col min="6377" max="6379" width="12.5703125" style="39" customWidth="1"/>
    <col min="6380" max="6380" width="15.140625" style="39" customWidth="1"/>
    <col min="6381" max="6385" width="12.5703125" style="39" customWidth="1"/>
    <col min="6386" max="6386" width="11.42578125" style="39"/>
    <col min="6387" max="6387" width="15.5703125" style="39" customWidth="1"/>
    <col min="6388" max="6388" width="11.42578125" style="39"/>
    <col min="6389" max="6397" width="13.42578125" style="39" customWidth="1"/>
    <col min="6398" max="6398" width="11.42578125" style="39"/>
    <col min="6399" max="6399" width="13.28515625" style="39" customWidth="1"/>
    <col min="6400" max="6401" width="12.85546875" style="39" customWidth="1"/>
    <col min="6402" max="6402" width="11.42578125" style="39"/>
    <col min="6403" max="6405" width="12.5703125" style="39" customWidth="1"/>
    <col min="6406" max="6630" width="11.42578125" style="39"/>
    <col min="6631" max="6631" width="40.28515625" style="39" customWidth="1"/>
    <col min="6632" max="6632" width="11.42578125" style="39"/>
    <col min="6633" max="6635" width="12.5703125" style="39" customWidth="1"/>
    <col min="6636" max="6636" width="15.140625" style="39" customWidth="1"/>
    <col min="6637" max="6641" width="12.5703125" style="39" customWidth="1"/>
    <col min="6642" max="6642" width="11.42578125" style="39"/>
    <col min="6643" max="6643" width="15.5703125" style="39" customWidth="1"/>
    <col min="6644" max="6644" width="11.42578125" style="39"/>
    <col min="6645" max="6653" width="13.42578125" style="39" customWidth="1"/>
    <col min="6654" max="6654" width="11.42578125" style="39"/>
    <col min="6655" max="6655" width="13.28515625" style="39" customWidth="1"/>
    <col min="6656" max="6657" width="12.85546875" style="39" customWidth="1"/>
    <col min="6658" max="6658" width="11.42578125" style="39"/>
    <col min="6659" max="6661" width="12.5703125" style="39" customWidth="1"/>
    <col min="6662" max="6886" width="11.42578125" style="39"/>
    <col min="6887" max="6887" width="40.28515625" style="39" customWidth="1"/>
    <col min="6888" max="6888" width="11.42578125" style="39"/>
    <col min="6889" max="6891" width="12.5703125" style="39" customWidth="1"/>
    <col min="6892" max="6892" width="15.140625" style="39" customWidth="1"/>
    <col min="6893" max="6897" width="12.5703125" style="39" customWidth="1"/>
    <col min="6898" max="6898" width="11.42578125" style="39"/>
    <col min="6899" max="6899" width="15.5703125" style="39" customWidth="1"/>
    <col min="6900" max="6900" width="11.42578125" style="39"/>
    <col min="6901" max="6909" width="13.42578125" style="39" customWidth="1"/>
    <col min="6910" max="6910" width="11.42578125" style="39"/>
    <col min="6911" max="6911" width="13.28515625" style="39" customWidth="1"/>
    <col min="6912" max="6913" width="12.85546875" style="39" customWidth="1"/>
    <col min="6914" max="6914" width="11.42578125" style="39"/>
    <col min="6915" max="6917" width="12.5703125" style="39" customWidth="1"/>
    <col min="6918" max="7142" width="11.42578125" style="39"/>
    <col min="7143" max="7143" width="40.28515625" style="39" customWidth="1"/>
    <col min="7144" max="7144" width="11.42578125" style="39"/>
    <col min="7145" max="7147" width="12.5703125" style="39" customWidth="1"/>
    <col min="7148" max="7148" width="15.140625" style="39" customWidth="1"/>
    <col min="7149" max="7153" width="12.5703125" style="39" customWidth="1"/>
    <col min="7154" max="7154" width="11.42578125" style="39"/>
    <col min="7155" max="7155" width="15.5703125" style="39" customWidth="1"/>
    <col min="7156" max="7156" width="11.42578125" style="39"/>
    <col min="7157" max="7165" width="13.42578125" style="39" customWidth="1"/>
    <col min="7166" max="7166" width="11.42578125" style="39"/>
    <col min="7167" max="7167" width="13.28515625" style="39" customWidth="1"/>
    <col min="7168" max="7169" width="12.85546875" style="39" customWidth="1"/>
    <col min="7170" max="7170" width="11.42578125" style="39"/>
    <col min="7171" max="7173" width="12.5703125" style="39" customWidth="1"/>
    <col min="7174" max="7398" width="11.42578125" style="39"/>
    <col min="7399" max="7399" width="40.28515625" style="39" customWidth="1"/>
    <col min="7400" max="7400" width="11.42578125" style="39"/>
    <col min="7401" max="7403" width="12.5703125" style="39" customWidth="1"/>
    <col min="7404" max="7404" width="15.140625" style="39" customWidth="1"/>
    <col min="7405" max="7409" width="12.5703125" style="39" customWidth="1"/>
    <col min="7410" max="7410" width="11.42578125" style="39"/>
    <col min="7411" max="7411" width="15.5703125" style="39" customWidth="1"/>
    <col min="7412" max="7412" width="11.42578125" style="39"/>
    <col min="7413" max="7421" width="13.42578125" style="39" customWidth="1"/>
    <col min="7422" max="7422" width="11.42578125" style="39"/>
    <col min="7423" max="7423" width="13.28515625" style="39" customWidth="1"/>
    <col min="7424" max="7425" width="12.85546875" style="39" customWidth="1"/>
    <col min="7426" max="7426" width="11.42578125" style="39"/>
    <col min="7427" max="7429" width="12.5703125" style="39" customWidth="1"/>
    <col min="7430" max="7654" width="11.42578125" style="39"/>
    <col min="7655" max="7655" width="40.28515625" style="39" customWidth="1"/>
    <col min="7656" max="7656" width="11.42578125" style="39"/>
    <col min="7657" max="7659" width="12.5703125" style="39" customWidth="1"/>
    <col min="7660" max="7660" width="15.140625" style="39" customWidth="1"/>
    <col min="7661" max="7665" width="12.5703125" style="39" customWidth="1"/>
    <col min="7666" max="7666" width="11.42578125" style="39"/>
    <col min="7667" max="7667" width="15.5703125" style="39" customWidth="1"/>
    <col min="7668" max="7668" width="11.42578125" style="39"/>
    <col min="7669" max="7677" width="13.42578125" style="39" customWidth="1"/>
    <col min="7678" max="7678" width="11.42578125" style="39"/>
    <col min="7679" max="7679" width="13.28515625" style="39" customWidth="1"/>
    <col min="7680" max="7681" width="12.85546875" style="39" customWidth="1"/>
    <col min="7682" max="7682" width="11.42578125" style="39"/>
    <col min="7683" max="7685" width="12.5703125" style="39" customWidth="1"/>
    <col min="7686" max="7910" width="11.42578125" style="39"/>
    <col min="7911" max="7911" width="40.28515625" style="39" customWidth="1"/>
    <col min="7912" max="7912" width="11.42578125" style="39"/>
    <col min="7913" max="7915" width="12.5703125" style="39" customWidth="1"/>
    <col min="7916" max="7916" width="15.140625" style="39" customWidth="1"/>
    <col min="7917" max="7921" width="12.5703125" style="39" customWidth="1"/>
    <col min="7922" max="7922" width="11.42578125" style="39"/>
    <col min="7923" max="7923" width="15.5703125" style="39" customWidth="1"/>
    <col min="7924" max="7924" width="11.42578125" style="39"/>
    <col min="7925" max="7933" width="13.42578125" style="39" customWidth="1"/>
    <col min="7934" max="7934" width="11.42578125" style="39"/>
    <col min="7935" max="7935" width="13.28515625" style="39" customWidth="1"/>
    <col min="7936" max="7937" width="12.85546875" style="39" customWidth="1"/>
    <col min="7938" max="7938" width="11.42578125" style="39"/>
    <col min="7939" max="7941" width="12.5703125" style="39" customWidth="1"/>
    <col min="7942" max="8166" width="11.42578125" style="39"/>
    <col min="8167" max="8167" width="40.28515625" style="39" customWidth="1"/>
    <col min="8168" max="8168" width="11.42578125" style="39"/>
    <col min="8169" max="8171" width="12.5703125" style="39" customWidth="1"/>
    <col min="8172" max="8172" width="15.140625" style="39" customWidth="1"/>
    <col min="8173" max="8177" width="12.5703125" style="39" customWidth="1"/>
    <col min="8178" max="8178" width="11.42578125" style="39"/>
    <col min="8179" max="8179" width="15.5703125" style="39" customWidth="1"/>
    <col min="8180" max="8180" width="11.42578125" style="39"/>
    <col min="8181" max="8189" width="13.42578125" style="39" customWidth="1"/>
    <col min="8190" max="8190" width="11.42578125" style="39"/>
    <col min="8191" max="8191" width="13.28515625" style="39" customWidth="1"/>
    <col min="8192" max="8193" width="12.85546875" style="39" customWidth="1"/>
    <col min="8194" max="8194" width="11.42578125" style="39"/>
    <col min="8195" max="8197" width="12.5703125" style="39" customWidth="1"/>
    <col min="8198" max="8422" width="11.42578125" style="39"/>
    <col min="8423" max="8423" width="40.28515625" style="39" customWidth="1"/>
    <col min="8424" max="8424" width="11.42578125" style="39"/>
    <col min="8425" max="8427" width="12.5703125" style="39" customWidth="1"/>
    <col min="8428" max="8428" width="15.140625" style="39" customWidth="1"/>
    <col min="8429" max="8433" width="12.5703125" style="39" customWidth="1"/>
    <col min="8434" max="8434" width="11.42578125" style="39"/>
    <col min="8435" max="8435" width="15.5703125" style="39" customWidth="1"/>
    <col min="8436" max="8436" width="11.42578125" style="39"/>
    <col min="8437" max="8445" width="13.42578125" style="39" customWidth="1"/>
    <col min="8446" max="8446" width="11.42578125" style="39"/>
    <col min="8447" max="8447" width="13.28515625" style="39" customWidth="1"/>
    <col min="8448" max="8449" width="12.85546875" style="39" customWidth="1"/>
    <col min="8450" max="8450" width="11.42578125" style="39"/>
    <col min="8451" max="8453" width="12.5703125" style="39" customWidth="1"/>
    <col min="8454" max="8678" width="11.42578125" style="39"/>
    <col min="8679" max="8679" width="40.28515625" style="39" customWidth="1"/>
    <col min="8680" max="8680" width="11.42578125" style="39"/>
    <col min="8681" max="8683" width="12.5703125" style="39" customWidth="1"/>
    <col min="8684" max="8684" width="15.140625" style="39" customWidth="1"/>
    <col min="8685" max="8689" width="12.5703125" style="39" customWidth="1"/>
    <col min="8690" max="8690" width="11.42578125" style="39"/>
    <col min="8691" max="8691" width="15.5703125" style="39" customWidth="1"/>
    <col min="8692" max="8692" width="11.42578125" style="39"/>
    <col min="8693" max="8701" width="13.42578125" style="39" customWidth="1"/>
    <col min="8702" max="8702" width="11.42578125" style="39"/>
    <col min="8703" max="8703" width="13.28515625" style="39" customWidth="1"/>
    <col min="8704" max="8705" width="12.85546875" style="39" customWidth="1"/>
    <col min="8706" max="8706" width="11.42578125" style="39"/>
    <col min="8707" max="8709" width="12.5703125" style="39" customWidth="1"/>
    <col min="8710" max="8934" width="11.42578125" style="39"/>
    <col min="8935" max="8935" width="40.28515625" style="39" customWidth="1"/>
    <col min="8936" max="8936" width="11.42578125" style="39"/>
    <col min="8937" max="8939" width="12.5703125" style="39" customWidth="1"/>
    <col min="8940" max="8940" width="15.140625" style="39" customWidth="1"/>
    <col min="8941" max="8945" width="12.5703125" style="39" customWidth="1"/>
    <col min="8946" max="8946" width="11.42578125" style="39"/>
    <col min="8947" max="8947" width="15.5703125" style="39" customWidth="1"/>
    <col min="8948" max="8948" width="11.42578125" style="39"/>
    <col min="8949" max="8957" width="13.42578125" style="39" customWidth="1"/>
    <col min="8958" max="8958" width="11.42578125" style="39"/>
    <col min="8959" max="8959" width="13.28515625" style="39" customWidth="1"/>
    <col min="8960" max="8961" width="12.85546875" style="39" customWidth="1"/>
    <col min="8962" max="8962" width="11.42578125" style="39"/>
    <col min="8963" max="8965" width="12.5703125" style="39" customWidth="1"/>
    <col min="8966" max="9190" width="11.42578125" style="39"/>
    <col min="9191" max="9191" width="40.28515625" style="39" customWidth="1"/>
    <col min="9192" max="9192" width="11.42578125" style="39"/>
    <col min="9193" max="9195" width="12.5703125" style="39" customWidth="1"/>
    <col min="9196" max="9196" width="15.140625" style="39" customWidth="1"/>
    <col min="9197" max="9201" width="12.5703125" style="39" customWidth="1"/>
    <col min="9202" max="9202" width="11.42578125" style="39"/>
    <col min="9203" max="9203" width="15.5703125" style="39" customWidth="1"/>
    <col min="9204" max="9204" width="11.42578125" style="39"/>
    <col min="9205" max="9213" width="13.42578125" style="39" customWidth="1"/>
    <col min="9214" max="9214" width="11.42578125" style="39"/>
    <col min="9215" max="9215" width="13.28515625" style="39" customWidth="1"/>
    <col min="9216" max="9217" width="12.85546875" style="39" customWidth="1"/>
    <col min="9218" max="9218" width="11.42578125" style="39"/>
    <col min="9219" max="9221" width="12.5703125" style="39" customWidth="1"/>
    <col min="9222" max="9446" width="11.42578125" style="39"/>
    <col min="9447" max="9447" width="40.28515625" style="39" customWidth="1"/>
    <col min="9448" max="9448" width="11.42578125" style="39"/>
    <col min="9449" max="9451" width="12.5703125" style="39" customWidth="1"/>
    <col min="9452" max="9452" width="15.140625" style="39" customWidth="1"/>
    <col min="9453" max="9457" width="12.5703125" style="39" customWidth="1"/>
    <col min="9458" max="9458" width="11.42578125" style="39"/>
    <col min="9459" max="9459" width="15.5703125" style="39" customWidth="1"/>
    <col min="9460" max="9460" width="11.42578125" style="39"/>
    <col min="9461" max="9469" width="13.42578125" style="39" customWidth="1"/>
    <col min="9470" max="9470" width="11.42578125" style="39"/>
    <col min="9471" max="9471" width="13.28515625" style="39" customWidth="1"/>
    <col min="9472" max="9473" width="12.85546875" style="39" customWidth="1"/>
    <col min="9474" max="9474" width="11.42578125" style="39"/>
    <col min="9475" max="9477" width="12.5703125" style="39" customWidth="1"/>
    <col min="9478" max="9702" width="11.42578125" style="39"/>
    <col min="9703" max="9703" width="40.28515625" style="39" customWidth="1"/>
    <col min="9704" max="9704" width="11.42578125" style="39"/>
    <col min="9705" max="9707" width="12.5703125" style="39" customWidth="1"/>
    <col min="9708" max="9708" width="15.140625" style="39" customWidth="1"/>
    <col min="9709" max="9713" width="12.5703125" style="39" customWidth="1"/>
    <col min="9714" max="9714" width="11.42578125" style="39"/>
    <col min="9715" max="9715" width="15.5703125" style="39" customWidth="1"/>
    <col min="9716" max="9716" width="11.42578125" style="39"/>
    <col min="9717" max="9725" width="13.42578125" style="39" customWidth="1"/>
    <col min="9726" max="9726" width="11.42578125" style="39"/>
    <col min="9727" max="9727" width="13.28515625" style="39" customWidth="1"/>
    <col min="9728" max="9729" width="12.85546875" style="39" customWidth="1"/>
    <col min="9730" max="9730" width="11.42578125" style="39"/>
    <col min="9731" max="9733" width="12.5703125" style="39" customWidth="1"/>
    <col min="9734" max="9958" width="11.42578125" style="39"/>
    <col min="9959" max="9959" width="40.28515625" style="39" customWidth="1"/>
    <col min="9960" max="9960" width="11.42578125" style="39"/>
    <col min="9961" max="9963" width="12.5703125" style="39" customWidth="1"/>
    <col min="9964" max="9964" width="15.140625" style="39" customWidth="1"/>
    <col min="9965" max="9969" width="12.5703125" style="39" customWidth="1"/>
    <col min="9970" max="9970" width="11.42578125" style="39"/>
    <col min="9971" max="9971" width="15.5703125" style="39" customWidth="1"/>
    <col min="9972" max="9972" width="11.42578125" style="39"/>
    <col min="9973" max="9981" width="13.42578125" style="39" customWidth="1"/>
    <col min="9982" max="9982" width="11.42578125" style="39"/>
    <col min="9983" max="9983" width="13.28515625" style="39" customWidth="1"/>
    <col min="9984" max="9985" width="12.85546875" style="39" customWidth="1"/>
    <col min="9986" max="9986" width="11.42578125" style="39"/>
    <col min="9987" max="9989" width="12.5703125" style="39" customWidth="1"/>
    <col min="9990" max="10214" width="11.42578125" style="39"/>
    <col min="10215" max="10215" width="40.28515625" style="39" customWidth="1"/>
    <col min="10216" max="10216" width="11.42578125" style="39"/>
    <col min="10217" max="10219" width="12.5703125" style="39" customWidth="1"/>
    <col min="10220" max="10220" width="15.140625" style="39" customWidth="1"/>
    <col min="10221" max="10225" width="12.5703125" style="39" customWidth="1"/>
    <col min="10226" max="10226" width="11.42578125" style="39"/>
    <col min="10227" max="10227" width="15.5703125" style="39" customWidth="1"/>
    <col min="10228" max="10228" width="11.42578125" style="39"/>
    <col min="10229" max="10237" width="13.42578125" style="39" customWidth="1"/>
    <col min="10238" max="10238" width="11.42578125" style="39"/>
    <col min="10239" max="10239" width="13.28515625" style="39" customWidth="1"/>
    <col min="10240" max="10241" width="12.85546875" style="39" customWidth="1"/>
    <col min="10242" max="10242" width="11.42578125" style="39"/>
    <col min="10243" max="10245" width="12.5703125" style="39" customWidth="1"/>
    <col min="10246" max="10470" width="11.42578125" style="39"/>
    <col min="10471" max="10471" width="40.28515625" style="39" customWidth="1"/>
    <col min="10472" max="10472" width="11.42578125" style="39"/>
    <col min="10473" max="10475" width="12.5703125" style="39" customWidth="1"/>
    <col min="10476" max="10476" width="15.140625" style="39" customWidth="1"/>
    <col min="10477" max="10481" width="12.5703125" style="39" customWidth="1"/>
    <col min="10482" max="10482" width="11.42578125" style="39"/>
    <col min="10483" max="10483" width="15.5703125" style="39" customWidth="1"/>
    <col min="10484" max="10484" width="11.42578125" style="39"/>
    <col min="10485" max="10493" width="13.42578125" style="39" customWidth="1"/>
    <col min="10494" max="10494" width="11.42578125" style="39"/>
    <col min="10495" max="10495" width="13.28515625" style="39" customWidth="1"/>
    <col min="10496" max="10497" width="12.85546875" style="39" customWidth="1"/>
    <col min="10498" max="10498" width="11.42578125" style="39"/>
    <col min="10499" max="10501" width="12.5703125" style="39" customWidth="1"/>
    <col min="10502" max="10726" width="11.42578125" style="39"/>
    <col min="10727" max="10727" width="40.28515625" style="39" customWidth="1"/>
    <col min="10728" max="10728" width="11.42578125" style="39"/>
    <col min="10729" max="10731" width="12.5703125" style="39" customWidth="1"/>
    <col min="10732" max="10732" width="15.140625" style="39" customWidth="1"/>
    <col min="10733" max="10737" width="12.5703125" style="39" customWidth="1"/>
    <col min="10738" max="10738" width="11.42578125" style="39"/>
    <col min="10739" max="10739" width="15.5703125" style="39" customWidth="1"/>
    <col min="10740" max="10740" width="11.42578125" style="39"/>
    <col min="10741" max="10749" width="13.42578125" style="39" customWidth="1"/>
    <col min="10750" max="10750" width="11.42578125" style="39"/>
    <col min="10751" max="10751" width="13.28515625" style="39" customWidth="1"/>
    <col min="10752" max="10753" width="12.85546875" style="39" customWidth="1"/>
    <col min="10754" max="10754" width="11.42578125" style="39"/>
    <col min="10755" max="10757" width="12.5703125" style="39" customWidth="1"/>
    <col min="10758" max="10982" width="11.42578125" style="39"/>
    <col min="10983" max="10983" width="40.28515625" style="39" customWidth="1"/>
    <col min="10984" max="10984" width="11.42578125" style="39"/>
    <col min="10985" max="10987" width="12.5703125" style="39" customWidth="1"/>
    <col min="10988" max="10988" width="15.140625" style="39" customWidth="1"/>
    <col min="10989" max="10993" width="12.5703125" style="39" customWidth="1"/>
    <col min="10994" max="10994" width="11.42578125" style="39"/>
    <col min="10995" max="10995" width="15.5703125" style="39" customWidth="1"/>
    <col min="10996" max="10996" width="11.42578125" style="39"/>
    <col min="10997" max="11005" width="13.42578125" style="39" customWidth="1"/>
    <col min="11006" max="11006" width="11.42578125" style="39"/>
    <col min="11007" max="11007" width="13.28515625" style="39" customWidth="1"/>
    <col min="11008" max="11009" width="12.85546875" style="39" customWidth="1"/>
    <col min="11010" max="11010" width="11.42578125" style="39"/>
    <col min="11011" max="11013" width="12.5703125" style="39" customWidth="1"/>
    <col min="11014" max="11238" width="11.42578125" style="39"/>
    <col min="11239" max="11239" width="40.28515625" style="39" customWidth="1"/>
    <col min="11240" max="11240" width="11.42578125" style="39"/>
    <col min="11241" max="11243" width="12.5703125" style="39" customWidth="1"/>
    <col min="11244" max="11244" width="15.140625" style="39" customWidth="1"/>
    <col min="11245" max="11249" width="12.5703125" style="39" customWidth="1"/>
    <col min="11250" max="11250" width="11.42578125" style="39"/>
    <col min="11251" max="11251" width="15.5703125" style="39" customWidth="1"/>
    <col min="11252" max="11252" width="11.42578125" style="39"/>
    <col min="11253" max="11261" width="13.42578125" style="39" customWidth="1"/>
    <col min="11262" max="11262" width="11.42578125" style="39"/>
    <col min="11263" max="11263" width="13.28515625" style="39" customWidth="1"/>
    <col min="11264" max="11265" width="12.85546875" style="39" customWidth="1"/>
    <col min="11266" max="11266" width="11.42578125" style="39"/>
    <col min="11267" max="11269" width="12.5703125" style="39" customWidth="1"/>
    <col min="11270" max="11494" width="11.42578125" style="39"/>
    <col min="11495" max="11495" width="40.28515625" style="39" customWidth="1"/>
    <col min="11496" max="11496" width="11.42578125" style="39"/>
    <col min="11497" max="11499" width="12.5703125" style="39" customWidth="1"/>
    <col min="11500" max="11500" width="15.140625" style="39" customWidth="1"/>
    <col min="11501" max="11505" width="12.5703125" style="39" customWidth="1"/>
    <col min="11506" max="11506" width="11.42578125" style="39"/>
    <col min="11507" max="11507" width="15.5703125" style="39" customWidth="1"/>
    <col min="11508" max="11508" width="11.42578125" style="39"/>
    <col min="11509" max="11517" width="13.42578125" style="39" customWidth="1"/>
    <col min="11518" max="11518" width="11.42578125" style="39"/>
    <col min="11519" max="11519" width="13.28515625" style="39" customWidth="1"/>
    <col min="11520" max="11521" width="12.85546875" style="39" customWidth="1"/>
    <col min="11522" max="11522" width="11.42578125" style="39"/>
    <col min="11523" max="11525" width="12.5703125" style="39" customWidth="1"/>
    <col min="11526" max="11750" width="11.42578125" style="39"/>
    <col min="11751" max="11751" width="40.28515625" style="39" customWidth="1"/>
    <col min="11752" max="11752" width="11.42578125" style="39"/>
    <col min="11753" max="11755" width="12.5703125" style="39" customWidth="1"/>
    <col min="11756" max="11756" width="15.140625" style="39" customWidth="1"/>
    <col min="11757" max="11761" width="12.5703125" style="39" customWidth="1"/>
    <col min="11762" max="11762" width="11.42578125" style="39"/>
    <col min="11763" max="11763" width="15.5703125" style="39" customWidth="1"/>
    <col min="11764" max="11764" width="11.42578125" style="39"/>
    <col min="11765" max="11773" width="13.42578125" style="39" customWidth="1"/>
    <col min="11774" max="11774" width="11.42578125" style="39"/>
    <col min="11775" max="11775" width="13.28515625" style="39" customWidth="1"/>
    <col min="11776" max="11777" width="12.85546875" style="39" customWidth="1"/>
    <col min="11778" max="11778" width="11.42578125" style="39"/>
    <col min="11779" max="11781" width="12.5703125" style="39" customWidth="1"/>
    <col min="11782" max="12006" width="11.42578125" style="39"/>
    <col min="12007" max="12007" width="40.28515625" style="39" customWidth="1"/>
    <col min="12008" max="12008" width="11.42578125" style="39"/>
    <col min="12009" max="12011" width="12.5703125" style="39" customWidth="1"/>
    <col min="12012" max="12012" width="15.140625" style="39" customWidth="1"/>
    <col min="12013" max="12017" width="12.5703125" style="39" customWidth="1"/>
    <col min="12018" max="12018" width="11.42578125" style="39"/>
    <col min="12019" max="12019" width="15.5703125" style="39" customWidth="1"/>
    <col min="12020" max="12020" width="11.42578125" style="39"/>
    <col min="12021" max="12029" width="13.42578125" style="39" customWidth="1"/>
    <col min="12030" max="12030" width="11.42578125" style="39"/>
    <col min="12031" max="12031" width="13.28515625" style="39" customWidth="1"/>
    <col min="12032" max="12033" width="12.85546875" style="39" customWidth="1"/>
    <col min="12034" max="12034" width="11.42578125" style="39"/>
    <col min="12035" max="12037" width="12.5703125" style="39" customWidth="1"/>
    <col min="12038" max="12262" width="11.42578125" style="39"/>
    <col min="12263" max="12263" width="40.28515625" style="39" customWidth="1"/>
    <col min="12264" max="12264" width="11.42578125" style="39"/>
    <col min="12265" max="12267" width="12.5703125" style="39" customWidth="1"/>
    <col min="12268" max="12268" width="15.140625" style="39" customWidth="1"/>
    <col min="12269" max="12273" width="12.5703125" style="39" customWidth="1"/>
    <col min="12274" max="12274" width="11.42578125" style="39"/>
    <col min="12275" max="12275" width="15.5703125" style="39" customWidth="1"/>
    <col min="12276" max="12276" width="11.42578125" style="39"/>
    <col min="12277" max="12285" width="13.42578125" style="39" customWidth="1"/>
    <col min="12286" max="12286" width="11.42578125" style="39"/>
    <col min="12287" max="12287" width="13.28515625" style="39" customWidth="1"/>
    <col min="12288" max="12289" width="12.85546875" style="39" customWidth="1"/>
    <col min="12290" max="12290" width="11.42578125" style="39"/>
    <col min="12291" max="12293" width="12.5703125" style="39" customWidth="1"/>
    <col min="12294" max="12518" width="11.42578125" style="39"/>
    <col min="12519" max="12519" width="40.28515625" style="39" customWidth="1"/>
    <col min="12520" max="12520" width="11.42578125" style="39"/>
    <col min="12521" max="12523" width="12.5703125" style="39" customWidth="1"/>
    <col min="12524" max="12524" width="15.140625" style="39" customWidth="1"/>
    <col min="12525" max="12529" width="12.5703125" style="39" customWidth="1"/>
    <col min="12530" max="12530" width="11.42578125" style="39"/>
    <col min="12531" max="12531" width="15.5703125" style="39" customWidth="1"/>
    <col min="12532" max="12532" width="11.42578125" style="39"/>
    <col min="12533" max="12541" width="13.42578125" style="39" customWidth="1"/>
    <col min="12542" max="12542" width="11.42578125" style="39"/>
    <col min="12543" max="12543" width="13.28515625" style="39" customWidth="1"/>
    <col min="12544" max="12545" width="12.85546875" style="39" customWidth="1"/>
    <col min="12546" max="12546" width="11.42578125" style="39"/>
    <col min="12547" max="12549" width="12.5703125" style="39" customWidth="1"/>
    <col min="12550" max="12774" width="11.42578125" style="39"/>
    <col min="12775" max="12775" width="40.28515625" style="39" customWidth="1"/>
    <col min="12776" max="12776" width="11.42578125" style="39"/>
    <col min="12777" max="12779" width="12.5703125" style="39" customWidth="1"/>
    <col min="12780" max="12780" width="15.140625" style="39" customWidth="1"/>
    <col min="12781" max="12785" width="12.5703125" style="39" customWidth="1"/>
    <col min="12786" max="12786" width="11.42578125" style="39"/>
    <col min="12787" max="12787" width="15.5703125" style="39" customWidth="1"/>
    <col min="12788" max="12788" width="11.42578125" style="39"/>
    <col min="12789" max="12797" width="13.42578125" style="39" customWidth="1"/>
    <col min="12798" max="12798" width="11.42578125" style="39"/>
    <col min="12799" max="12799" width="13.28515625" style="39" customWidth="1"/>
    <col min="12800" max="12801" width="12.85546875" style="39" customWidth="1"/>
    <col min="12802" max="12802" width="11.42578125" style="39"/>
    <col min="12803" max="12805" width="12.5703125" style="39" customWidth="1"/>
    <col min="12806" max="13030" width="11.42578125" style="39"/>
    <col min="13031" max="13031" width="40.28515625" style="39" customWidth="1"/>
    <col min="13032" max="13032" width="11.42578125" style="39"/>
    <col min="13033" max="13035" width="12.5703125" style="39" customWidth="1"/>
    <col min="13036" max="13036" width="15.140625" style="39" customWidth="1"/>
    <col min="13037" max="13041" width="12.5703125" style="39" customWidth="1"/>
    <col min="13042" max="13042" width="11.42578125" style="39"/>
    <col min="13043" max="13043" width="15.5703125" style="39" customWidth="1"/>
    <col min="13044" max="13044" width="11.42578125" style="39"/>
    <col min="13045" max="13053" width="13.42578125" style="39" customWidth="1"/>
    <col min="13054" max="13054" width="11.42578125" style="39"/>
    <col min="13055" max="13055" width="13.28515625" style="39" customWidth="1"/>
    <col min="13056" max="13057" width="12.85546875" style="39" customWidth="1"/>
    <col min="13058" max="13058" width="11.42578125" style="39"/>
    <col min="13059" max="13061" width="12.5703125" style="39" customWidth="1"/>
    <col min="13062" max="13286" width="11.42578125" style="39"/>
    <col min="13287" max="13287" width="40.28515625" style="39" customWidth="1"/>
    <col min="13288" max="13288" width="11.42578125" style="39"/>
    <col min="13289" max="13291" width="12.5703125" style="39" customWidth="1"/>
    <col min="13292" max="13292" width="15.140625" style="39" customWidth="1"/>
    <col min="13293" max="13297" width="12.5703125" style="39" customWidth="1"/>
    <col min="13298" max="13298" width="11.42578125" style="39"/>
    <col min="13299" max="13299" width="15.5703125" style="39" customWidth="1"/>
    <col min="13300" max="13300" width="11.42578125" style="39"/>
    <col min="13301" max="13309" width="13.42578125" style="39" customWidth="1"/>
    <col min="13310" max="13310" width="11.42578125" style="39"/>
    <col min="13311" max="13311" width="13.28515625" style="39" customWidth="1"/>
    <col min="13312" max="13313" width="12.85546875" style="39" customWidth="1"/>
    <col min="13314" max="13314" width="11.42578125" style="39"/>
    <col min="13315" max="13317" width="12.5703125" style="39" customWidth="1"/>
    <col min="13318" max="13542" width="11.42578125" style="39"/>
    <col min="13543" max="13543" width="40.28515625" style="39" customWidth="1"/>
    <col min="13544" max="13544" width="11.42578125" style="39"/>
    <col min="13545" max="13547" width="12.5703125" style="39" customWidth="1"/>
    <col min="13548" max="13548" width="15.140625" style="39" customWidth="1"/>
    <col min="13549" max="13553" width="12.5703125" style="39" customWidth="1"/>
    <col min="13554" max="13554" width="11.42578125" style="39"/>
    <col min="13555" max="13555" width="15.5703125" style="39" customWidth="1"/>
    <col min="13556" max="13556" width="11.42578125" style="39"/>
    <col min="13557" max="13565" width="13.42578125" style="39" customWidth="1"/>
    <col min="13566" max="13566" width="11.42578125" style="39"/>
    <col min="13567" max="13567" width="13.28515625" style="39" customWidth="1"/>
    <col min="13568" max="13569" width="12.85546875" style="39" customWidth="1"/>
    <col min="13570" max="13570" width="11.42578125" style="39"/>
    <col min="13571" max="13573" width="12.5703125" style="39" customWidth="1"/>
    <col min="13574" max="13798" width="11.42578125" style="39"/>
    <col min="13799" max="13799" width="40.28515625" style="39" customWidth="1"/>
    <col min="13800" max="13800" width="11.42578125" style="39"/>
    <col min="13801" max="13803" width="12.5703125" style="39" customWidth="1"/>
    <col min="13804" max="13804" width="15.140625" style="39" customWidth="1"/>
    <col min="13805" max="13809" width="12.5703125" style="39" customWidth="1"/>
    <col min="13810" max="13810" width="11.42578125" style="39"/>
    <col min="13811" max="13811" width="15.5703125" style="39" customWidth="1"/>
    <col min="13812" max="13812" width="11.42578125" style="39"/>
    <col min="13813" max="13821" width="13.42578125" style="39" customWidth="1"/>
    <col min="13822" max="13822" width="11.42578125" style="39"/>
    <col min="13823" max="13823" width="13.28515625" style="39" customWidth="1"/>
    <col min="13824" max="13825" width="12.85546875" style="39" customWidth="1"/>
    <col min="13826" max="13826" width="11.42578125" style="39"/>
    <col min="13827" max="13829" width="12.5703125" style="39" customWidth="1"/>
    <col min="13830" max="14054" width="11.42578125" style="39"/>
    <col min="14055" max="14055" width="40.28515625" style="39" customWidth="1"/>
    <col min="14056" max="14056" width="11.42578125" style="39"/>
    <col min="14057" max="14059" width="12.5703125" style="39" customWidth="1"/>
    <col min="14060" max="14060" width="15.140625" style="39" customWidth="1"/>
    <col min="14061" max="14065" width="12.5703125" style="39" customWidth="1"/>
    <col min="14066" max="14066" width="11.42578125" style="39"/>
    <col min="14067" max="14067" width="15.5703125" style="39" customWidth="1"/>
    <col min="14068" max="14068" width="11.42578125" style="39"/>
    <col min="14069" max="14077" width="13.42578125" style="39" customWidth="1"/>
    <col min="14078" max="14078" width="11.42578125" style="39"/>
    <col min="14079" max="14079" width="13.28515625" style="39" customWidth="1"/>
    <col min="14080" max="14081" width="12.85546875" style="39" customWidth="1"/>
    <col min="14082" max="14082" width="11.42578125" style="39"/>
    <col min="14083" max="14085" width="12.5703125" style="39" customWidth="1"/>
    <col min="14086" max="14310" width="11.42578125" style="39"/>
    <col min="14311" max="14311" width="40.28515625" style="39" customWidth="1"/>
    <col min="14312" max="14312" width="11.42578125" style="39"/>
    <col min="14313" max="14315" width="12.5703125" style="39" customWidth="1"/>
    <col min="14316" max="14316" width="15.140625" style="39" customWidth="1"/>
    <col min="14317" max="14321" width="12.5703125" style="39" customWidth="1"/>
    <col min="14322" max="14322" width="11.42578125" style="39"/>
    <col min="14323" max="14323" width="15.5703125" style="39" customWidth="1"/>
    <col min="14324" max="14324" width="11.42578125" style="39"/>
    <col min="14325" max="14333" width="13.42578125" style="39" customWidth="1"/>
    <col min="14334" max="14334" width="11.42578125" style="39"/>
    <col min="14335" max="14335" width="13.28515625" style="39" customWidth="1"/>
    <col min="14336" max="14337" width="12.85546875" style="39" customWidth="1"/>
    <col min="14338" max="14338" width="11.42578125" style="39"/>
    <col min="14339" max="14341" width="12.5703125" style="39" customWidth="1"/>
    <col min="14342" max="14566" width="11.42578125" style="39"/>
    <col min="14567" max="14567" width="40.28515625" style="39" customWidth="1"/>
    <col min="14568" max="14568" width="11.42578125" style="39"/>
    <col min="14569" max="14571" width="12.5703125" style="39" customWidth="1"/>
    <col min="14572" max="14572" width="15.140625" style="39" customWidth="1"/>
    <col min="14573" max="14577" width="12.5703125" style="39" customWidth="1"/>
    <col min="14578" max="14578" width="11.42578125" style="39"/>
    <col min="14579" max="14579" width="15.5703125" style="39" customWidth="1"/>
    <col min="14580" max="14580" width="11.42578125" style="39"/>
    <col min="14581" max="14589" width="13.42578125" style="39" customWidth="1"/>
    <col min="14590" max="14590" width="11.42578125" style="39"/>
    <col min="14591" max="14591" width="13.28515625" style="39" customWidth="1"/>
    <col min="14592" max="14593" width="12.85546875" style="39" customWidth="1"/>
    <col min="14594" max="14594" width="11.42578125" style="39"/>
    <col min="14595" max="14597" width="12.5703125" style="39" customWidth="1"/>
    <col min="14598" max="14822" width="11.42578125" style="39"/>
    <col min="14823" max="14823" width="40.28515625" style="39" customWidth="1"/>
    <col min="14824" max="14824" width="11.42578125" style="39"/>
    <col min="14825" max="14827" width="12.5703125" style="39" customWidth="1"/>
    <col min="14828" max="14828" width="15.140625" style="39" customWidth="1"/>
    <col min="14829" max="14833" width="12.5703125" style="39" customWidth="1"/>
    <col min="14834" max="14834" width="11.42578125" style="39"/>
    <col min="14835" max="14835" width="15.5703125" style="39" customWidth="1"/>
    <col min="14836" max="14836" width="11.42578125" style="39"/>
    <col min="14837" max="14845" width="13.42578125" style="39" customWidth="1"/>
    <col min="14846" max="14846" width="11.42578125" style="39"/>
    <col min="14847" max="14847" width="13.28515625" style="39" customWidth="1"/>
    <col min="14848" max="14849" width="12.85546875" style="39" customWidth="1"/>
    <col min="14850" max="14850" width="11.42578125" style="39"/>
    <col min="14851" max="14853" width="12.5703125" style="39" customWidth="1"/>
    <col min="14854" max="15078" width="11.42578125" style="39"/>
    <col min="15079" max="15079" width="40.28515625" style="39" customWidth="1"/>
    <col min="15080" max="15080" width="11.42578125" style="39"/>
    <col min="15081" max="15083" width="12.5703125" style="39" customWidth="1"/>
    <col min="15084" max="15084" width="15.140625" style="39" customWidth="1"/>
    <col min="15085" max="15089" width="12.5703125" style="39" customWidth="1"/>
    <col min="15090" max="15090" width="11.42578125" style="39"/>
    <col min="15091" max="15091" width="15.5703125" style="39" customWidth="1"/>
    <col min="15092" max="15092" width="11.42578125" style="39"/>
    <col min="15093" max="15101" width="13.42578125" style="39" customWidth="1"/>
    <col min="15102" max="15102" width="11.42578125" style="39"/>
    <col min="15103" max="15103" width="13.28515625" style="39" customWidth="1"/>
    <col min="15104" max="15105" width="12.85546875" style="39" customWidth="1"/>
    <col min="15106" max="15106" width="11.42578125" style="39"/>
    <col min="15107" max="15109" width="12.5703125" style="39" customWidth="1"/>
    <col min="15110" max="15334" width="11.42578125" style="39"/>
    <col min="15335" max="15335" width="40.28515625" style="39" customWidth="1"/>
    <col min="15336" max="15336" width="11.42578125" style="39"/>
    <col min="15337" max="15339" width="12.5703125" style="39" customWidth="1"/>
    <col min="15340" max="15340" width="15.140625" style="39" customWidth="1"/>
    <col min="15341" max="15345" width="12.5703125" style="39" customWidth="1"/>
    <col min="15346" max="15346" width="11.42578125" style="39"/>
    <col min="15347" max="15347" width="15.5703125" style="39" customWidth="1"/>
    <col min="15348" max="15348" width="11.42578125" style="39"/>
    <col min="15349" max="15357" width="13.42578125" style="39" customWidth="1"/>
    <col min="15358" max="15358" width="11.42578125" style="39"/>
    <col min="15359" max="15359" width="13.28515625" style="39" customWidth="1"/>
    <col min="15360" max="15361" width="12.85546875" style="39" customWidth="1"/>
    <col min="15362" max="15362" width="11.42578125" style="39"/>
    <col min="15363" max="15365" width="12.5703125" style="39" customWidth="1"/>
    <col min="15366" max="15590" width="11.42578125" style="39"/>
    <col min="15591" max="15591" width="40.28515625" style="39" customWidth="1"/>
    <col min="15592" max="15592" width="11.42578125" style="39"/>
    <col min="15593" max="15595" width="12.5703125" style="39" customWidth="1"/>
    <col min="15596" max="15596" width="15.140625" style="39" customWidth="1"/>
    <col min="15597" max="15601" width="12.5703125" style="39" customWidth="1"/>
    <col min="15602" max="15602" width="11.42578125" style="39"/>
    <col min="15603" max="15603" width="15.5703125" style="39" customWidth="1"/>
    <col min="15604" max="15604" width="11.42578125" style="39"/>
    <col min="15605" max="15613" width="13.42578125" style="39" customWidth="1"/>
    <col min="15614" max="15614" width="11.42578125" style="39"/>
    <col min="15615" max="15615" width="13.28515625" style="39" customWidth="1"/>
    <col min="15616" max="15617" width="12.85546875" style="39" customWidth="1"/>
    <col min="15618" max="15618" width="11.42578125" style="39"/>
    <col min="15619" max="15621" width="12.5703125" style="39" customWidth="1"/>
    <col min="15622" max="15846" width="11.42578125" style="39"/>
    <col min="15847" max="15847" width="40.28515625" style="39" customWidth="1"/>
    <col min="15848" max="15848" width="11.42578125" style="39"/>
    <col min="15849" max="15851" width="12.5703125" style="39" customWidth="1"/>
    <col min="15852" max="15852" width="15.140625" style="39" customWidth="1"/>
    <col min="15853" max="15857" width="12.5703125" style="39" customWidth="1"/>
    <col min="15858" max="15858" width="11.42578125" style="39"/>
    <col min="15859" max="15859" width="15.5703125" style="39" customWidth="1"/>
    <col min="15860" max="15860" width="11.42578125" style="39"/>
    <col min="15861" max="15869" width="13.42578125" style="39" customWidth="1"/>
    <col min="15870" max="15870" width="11.42578125" style="39"/>
    <col min="15871" max="15871" width="13.28515625" style="39" customWidth="1"/>
    <col min="15872" max="15873" width="12.85546875" style="39" customWidth="1"/>
    <col min="15874" max="15874" width="11.42578125" style="39"/>
    <col min="15875" max="15877" width="12.5703125" style="39" customWidth="1"/>
    <col min="15878" max="16102" width="11.42578125" style="39"/>
    <col min="16103" max="16103" width="40.28515625" style="39" customWidth="1"/>
    <col min="16104" max="16104" width="11.42578125" style="39"/>
    <col min="16105" max="16107" width="12.5703125" style="39" customWidth="1"/>
    <col min="16108" max="16108" width="15.140625" style="39" customWidth="1"/>
    <col min="16109" max="16113" width="12.5703125" style="39" customWidth="1"/>
    <col min="16114" max="16114" width="11.42578125" style="39"/>
    <col min="16115" max="16115" width="15.5703125" style="39" customWidth="1"/>
    <col min="16116" max="16116" width="11.42578125" style="39"/>
    <col min="16117" max="16125" width="13.42578125" style="39" customWidth="1"/>
    <col min="16126" max="16126" width="11.42578125" style="39"/>
    <col min="16127" max="16127" width="13.28515625" style="39" customWidth="1"/>
    <col min="16128" max="16129" width="12.85546875" style="39" customWidth="1"/>
    <col min="16130" max="16130" width="11.42578125" style="39"/>
    <col min="16131" max="16133" width="12.5703125" style="39" customWidth="1"/>
    <col min="16134" max="16384" width="11.42578125" style="39"/>
  </cols>
  <sheetData>
    <row r="1" spans="1:7" x14ac:dyDescent="0.2">
      <c r="A1" s="303"/>
      <c r="B1" s="106"/>
      <c r="C1" s="106"/>
      <c r="D1" s="106"/>
      <c r="E1" s="318"/>
    </row>
    <row r="2" spans="1:7" x14ac:dyDescent="0.2">
      <c r="A2" s="451"/>
      <c r="B2" s="47"/>
      <c r="C2" s="47"/>
      <c r="D2" s="47"/>
      <c r="E2" s="319"/>
    </row>
    <row r="3" spans="1:7" x14ac:dyDescent="0.2">
      <c r="A3" s="451"/>
      <c r="B3" s="47"/>
      <c r="C3" s="47"/>
      <c r="D3" s="47"/>
      <c r="E3" s="319"/>
    </row>
    <row r="4" spans="1:7" x14ac:dyDescent="0.2">
      <c r="A4" s="451"/>
      <c r="B4" s="47"/>
      <c r="C4" s="47"/>
      <c r="D4" s="47"/>
      <c r="E4" s="319"/>
    </row>
    <row r="5" spans="1:7" x14ac:dyDescent="0.2">
      <c r="A5" s="451"/>
      <c r="B5" s="47"/>
      <c r="C5" s="47"/>
      <c r="D5" s="47"/>
      <c r="E5" s="319"/>
    </row>
    <row r="6" spans="1:7" s="47" customFormat="1" ht="59.25" customHeight="1" x14ac:dyDescent="0.2">
      <c r="A6" s="510" t="s">
        <v>263</v>
      </c>
      <c r="B6" s="577"/>
      <c r="C6" s="577"/>
      <c r="D6" s="577"/>
      <c r="E6" s="578"/>
    </row>
    <row r="7" spans="1:7" x14ac:dyDescent="0.2">
      <c r="A7" s="579" t="s">
        <v>155</v>
      </c>
      <c r="B7" s="580"/>
      <c r="C7" s="580"/>
      <c r="D7" s="580"/>
      <c r="E7" s="581"/>
      <c r="F7" s="47"/>
      <c r="G7" s="47"/>
    </row>
    <row r="8" spans="1:7" ht="13.5" x14ac:dyDescent="0.2">
      <c r="A8" s="579" t="s">
        <v>309</v>
      </c>
      <c r="B8" s="580"/>
      <c r="C8" s="580"/>
      <c r="D8" s="580"/>
      <c r="E8" s="581"/>
      <c r="F8" s="47"/>
      <c r="G8" s="47"/>
    </row>
    <row r="9" spans="1:7" x14ac:dyDescent="0.2">
      <c r="A9" s="579" t="s">
        <v>208</v>
      </c>
      <c r="B9" s="580"/>
      <c r="C9" s="580"/>
      <c r="D9" s="580"/>
      <c r="E9" s="581"/>
      <c r="F9" s="47"/>
      <c r="G9" s="47"/>
    </row>
    <row r="10" spans="1:7" ht="12.75" customHeight="1" x14ac:dyDescent="0.2">
      <c r="A10" s="579" t="s">
        <v>195</v>
      </c>
      <c r="B10" s="580"/>
      <c r="C10" s="580"/>
      <c r="D10" s="580"/>
      <c r="E10" s="581"/>
    </row>
    <row r="11" spans="1:7" ht="12.75" customHeight="1" x14ac:dyDescent="0.2">
      <c r="A11" s="579" t="s">
        <v>1</v>
      </c>
      <c r="B11" s="580"/>
      <c r="C11" s="580"/>
      <c r="D11" s="580"/>
      <c r="E11" s="581"/>
    </row>
    <row r="12" spans="1:7" x14ac:dyDescent="0.2">
      <c r="A12" s="582" t="s">
        <v>308</v>
      </c>
      <c r="B12" s="583"/>
      <c r="C12" s="583"/>
      <c r="D12" s="583"/>
      <c r="E12" s="584"/>
    </row>
    <row r="13" spans="1:7" x14ac:dyDescent="0.2">
      <c r="A13" s="330"/>
      <c r="B13" s="424"/>
      <c r="C13" s="424"/>
      <c r="D13" s="424"/>
      <c r="E13" s="236" t="s">
        <v>209</v>
      </c>
    </row>
    <row r="14" spans="1:7" x14ac:dyDescent="0.2">
      <c r="A14" s="446"/>
      <c r="B14" s="629">
        <v>2016</v>
      </c>
      <c r="C14" s="629"/>
      <c r="D14" s="629">
        <v>2017</v>
      </c>
      <c r="E14" s="630"/>
    </row>
    <row r="15" spans="1:7" ht="23.25" customHeight="1" x14ac:dyDescent="0.2">
      <c r="A15" s="447" t="s">
        <v>40</v>
      </c>
      <c r="B15" s="57" t="s">
        <v>3</v>
      </c>
      <c r="C15" s="97" t="s">
        <v>203</v>
      </c>
      <c r="D15" s="57" t="s">
        <v>3</v>
      </c>
      <c r="E15" s="356" t="s">
        <v>203</v>
      </c>
      <c r="F15" s="54"/>
      <c r="G15" s="54"/>
    </row>
    <row r="16" spans="1:7" ht="12" customHeight="1" x14ac:dyDescent="0.2">
      <c r="A16" s="193" t="s">
        <v>22</v>
      </c>
      <c r="B16" s="63">
        <v>9628</v>
      </c>
      <c r="C16" s="64" t="s">
        <v>17</v>
      </c>
      <c r="D16" s="63">
        <v>9638</v>
      </c>
      <c r="E16" s="313" t="s">
        <v>17</v>
      </c>
      <c r="F16" s="50"/>
      <c r="G16" s="51"/>
    </row>
    <row r="17" spans="1:8" ht="12" customHeight="1" x14ac:dyDescent="0.2">
      <c r="A17" s="248" t="s">
        <v>27</v>
      </c>
      <c r="B17" s="40">
        <v>165</v>
      </c>
      <c r="C17" s="41">
        <f t="shared" ref="C17:C23" si="0">((B17*100)/$B$16)</f>
        <v>1.7137515579559617</v>
      </c>
      <c r="D17" s="40">
        <v>131</v>
      </c>
      <c r="E17" s="314">
        <f t="shared" ref="E17:E23" si="1">((D17*100)/D$16)</f>
        <v>1.3592031541813654</v>
      </c>
      <c r="F17" s="42"/>
      <c r="G17" s="44"/>
    </row>
    <row r="18" spans="1:8" ht="12" customHeight="1" x14ac:dyDescent="0.2">
      <c r="A18" s="250" t="s">
        <v>172</v>
      </c>
      <c r="B18" s="65">
        <v>495</v>
      </c>
      <c r="C18" s="66">
        <f t="shared" si="0"/>
        <v>5.141254673867885</v>
      </c>
      <c r="D18" s="65">
        <v>392</v>
      </c>
      <c r="E18" s="338">
        <f t="shared" si="1"/>
        <v>4.0672338659472915</v>
      </c>
      <c r="F18" s="42"/>
      <c r="G18" s="44"/>
    </row>
    <row r="19" spans="1:8" ht="12" customHeight="1" x14ac:dyDescent="0.2">
      <c r="A19" s="248" t="s">
        <v>173</v>
      </c>
      <c r="B19" s="42">
        <v>1551</v>
      </c>
      <c r="C19" s="43">
        <f t="shared" si="0"/>
        <v>16.109264644786041</v>
      </c>
      <c r="D19" s="42">
        <v>1265</v>
      </c>
      <c r="E19" s="314">
        <f t="shared" si="1"/>
        <v>13.12512969495746</v>
      </c>
      <c r="F19" s="42"/>
      <c r="G19" s="44"/>
    </row>
    <row r="20" spans="1:8" ht="12" customHeight="1" x14ac:dyDescent="0.2">
      <c r="A20" s="250" t="s">
        <v>220</v>
      </c>
      <c r="B20" s="65">
        <v>4382</v>
      </c>
      <c r="C20" s="66">
        <f t="shared" si="0"/>
        <v>45.513086830078933</v>
      </c>
      <c r="D20" s="65">
        <v>3941</v>
      </c>
      <c r="E20" s="338">
        <f t="shared" si="1"/>
        <v>40.890226188005812</v>
      </c>
      <c r="F20" s="42"/>
      <c r="G20" s="53"/>
    </row>
    <row r="21" spans="1:8" ht="12" customHeight="1" x14ac:dyDescent="0.2">
      <c r="A21" s="248" t="s">
        <v>221</v>
      </c>
      <c r="B21" s="42">
        <v>1968</v>
      </c>
      <c r="C21" s="43">
        <f t="shared" si="0"/>
        <v>20.44038221852929</v>
      </c>
      <c r="D21" s="42">
        <v>2448</v>
      </c>
      <c r="E21" s="314">
        <f t="shared" si="1"/>
        <v>25.399460468976965</v>
      </c>
      <c r="F21" s="42"/>
      <c r="G21" s="53"/>
    </row>
    <row r="22" spans="1:8" ht="12" customHeight="1" x14ac:dyDescent="0.2">
      <c r="A22" s="250" t="s">
        <v>222</v>
      </c>
      <c r="B22" s="65">
        <v>652</v>
      </c>
      <c r="C22" s="66">
        <f t="shared" si="0"/>
        <v>6.7719152471956789</v>
      </c>
      <c r="D22" s="65">
        <v>991</v>
      </c>
      <c r="E22" s="338">
        <f t="shared" si="1"/>
        <v>10.282216227433077</v>
      </c>
      <c r="F22" s="42"/>
      <c r="G22" s="53"/>
    </row>
    <row r="23" spans="1:8" ht="12" customHeight="1" x14ac:dyDescent="0.2">
      <c r="A23" s="252" t="s">
        <v>219</v>
      </c>
      <c r="B23" s="104">
        <v>415</v>
      </c>
      <c r="C23" s="135">
        <f t="shared" si="0"/>
        <v>4.3103448275862073</v>
      </c>
      <c r="D23" s="104">
        <v>470</v>
      </c>
      <c r="E23" s="335">
        <f t="shared" si="1"/>
        <v>4.8765304004980283</v>
      </c>
      <c r="F23" s="42"/>
      <c r="G23" s="53"/>
    </row>
    <row r="24" spans="1:8" ht="12.75" customHeight="1" x14ac:dyDescent="0.2">
      <c r="A24" s="643"/>
      <c r="B24" s="643"/>
      <c r="C24" s="643"/>
      <c r="D24" s="574"/>
      <c r="E24" s="574"/>
      <c r="F24" s="47"/>
      <c r="G24" s="47"/>
    </row>
    <row r="25" spans="1:8" ht="12.75" customHeight="1" x14ac:dyDescent="0.2">
      <c r="A25" s="417"/>
      <c r="B25" s="164"/>
      <c r="C25" s="164"/>
      <c r="D25" s="164"/>
      <c r="E25" s="325"/>
      <c r="F25" s="47"/>
      <c r="G25" s="47"/>
    </row>
    <row r="26" spans="1:8" ht="12.75" customHeight="1" x14ac:dyDescent="0.2">
      <c r="A26" s="635" t="s">
        <v>320</v>
      </c>
      <c r="B26" s="497"/>
      <c r="C26" s="497"/>
      <c r="D26" s="497"/>
      <c r="E26" s="636"/>
      <c r="F26" s="47"/>
      <c r="G26" s="47"/>
    </row>
    <row r="27" spans="1:8" ht="36.75" customHeight="1" x14ac:dyDescent="0.2">
      <c r="A27" s="640" t="s">
        <v>307</v>
      </c>
      <c r="B27" s="641"/>
      <c r="C27" s="641"/>
      <c r="D27" s="641"/>
      <c r="E27" s="642"/>
      <c r="F27" s="12"/>
      <c r="G27" s="12"/>
      <c r="H27" s="12"/>
    </row>
    <row r="28" spans="1:8" ht="27.75" customHeight="1" x14ac:dyDescent="0.2">
      <c r="A28" s="640" t="s">
        <v>314</v>
      </c>
      <c r="B28" s="641"/>
      <c r="C28" s="641"/>
      <c r="D28" s="641"/>
      <c r="E28" s="642"/>
      <c r="F28" s="162"/>
      <c r="G28" s="162"/>
    </row>
    <row r="29" spans="1:8" ht="15.75" customHeight="1" x14ac:dyDescent="0.2">
      <c r="A29" s="640" t="s">
        <v>35</v>
      </c>
      <c r="B29" s="641"/>
      <c r="C29" s="641"/>
      <c r="D29" s="641"/>
      <c r="E29" s="642"/>
      <c r="F29" s="162"/>
      <c r="G29" s="162"/>
    </row>
    <row r="30" spans="1:8" ht="15.75" customHeight="1" x14ac:dyDescent="0.2">
      <c r="A30" s="640" t="s">
        <v>9</v>
      </c>
      <c r="B30" s="641"/>
      <c r="C30" s="641"/>
      <c r="D30" s="641"/>
      <c r="E30" s="642"/>
      <c r="F30" s="48"/>
      <c r="G30" s="48"/>
    </row>
    <row r="31" spans="1:8" ht="14.25" customHeight="1" x14ac:dyDescent="0.2">
      <c r="A31" s="637" t="s">
        <v>302</v>
      </c>
      <c r="B31" s="638"/>
      <c r="C31" s="638"/>
      <c r="D31" s="638"/>
      <c r="E31" s="639"/>
    </row>
    <row r="32" spans="1:8" x14ac:dyDescent="0.2">
      <c r="A32" s="307"/>
      <c r="B32" s="308"/>
      <c r="C32" s="308"/>
      <c r="D32" s="308"/>
      <c r="E32" s="309"/>
      <c r="F32" s="162"/>
      <c r="G32" s="162"/>
    </row>
    <row r="34" spans="4:5" x14ac:dyDescent="0.2">
      <c r="D34" s="42"/>
      <c r="E34" s="42"/>
    </row>
    <row r="35" spans="4:5" x14ac:dyDescent="0.2">
      <c r="D35" s="42"/>
      <c r="E35" s="42"/>
    </row>
    <row r="36" spans="4:5" x14ac:dyDescent="0.2">
      <c r="D36" s="42"/>
      <c r="E36" s="42"/>
    </row>
    <row r="37" spans="4:5" x14ac:dyDescent="0.2">
      <c r="D37" s="42"/>
      <c r="E37" s="42"/>
    </row>
    <row r="39" spans="4:5" x14ac:dyDescent="0.2">
      <c r="D39" s="46"/>
      <c r="E39" s="46"/>
    </row>
  </sheetData>
  <mergeCells count="16">
    <mergeCell ref="A31:E31"/>
    <mergeCell ref="A6:E6"/>
    <mergeCell ref="A30:E30"/>
    <mergeCell ref="A9:E9"/>
    <mergeCell ref="A10:E10"/>
    <mergeCell ref="B14:C14"/>
    <mergeCell ref="D14:E14"/>
    <mergeCell ref="A24:E24"/>
    <mergeCell ref="A7:E7"/>
    <mergeCell ref="A8:E8"/>
    <mergeCell ref="A11:E11"/>
    <mergeCell ref="A12:E12"/>
    <mergeCell ref="A26:E26"/>
    <mergeCell ref="A27:E27"/>
    <mergeCell ref="A28:E28"/>
    <mergeCell ref="A29:E29"/>
  </mergeCells>
  <hyperlinks>
    <hyperlink ref="E13" location="Contenido!A1" display="Volver al contenido"/>
  </hyperlinks>
  <pageMargins left="0.75" right="0.75" top="1" bottom="1" header="0" footer="0"/>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58"/>
  <sheetViews>
    <sheetView topLeftCell="A13" zoomScaleNormal="100" workbookViewId="0">
      <selection activeCell="B15" sqref="B15:AI15"/>
    </sheetView>
  </sheetViews>
  <sheetFormatPr baseColWidth="10" defaultColWidth="13.42578125" defaultRowHeight="12.75" x14ac:dyDescent="0.2"/>
  <cols>
    <col min="1" max="1" width="40.28515625" style="39" customWidth="1"/>
    <col min="2" max="35" width="15.7109375" style="39" customWidth="1"/>
    <col min="36" max="38" width="11.42578125" style="39" customWidth="1"/>
    <col min="39" max="16384" width="13.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0.75" customHeight="1" x14ac:dyDescent="0.2">
      <c r="A6" s="644" t="s">
        <v>263</v>
      </c>
      <c r="B6" s="645"/>
      <c r="C6" s="645"/>
      <c r="D6" s="645"/>
      <c r="E6" s="646"/>
    </row>
    <row r="7" spans="1:35" x14ac:dyDescent="0.2">
      <c r="A7" s="579" t="s">
        <v>156</v>
      </c>
      <c r="B7" s="580"/>
      <c r="C7" s="580"/>
      <c r="D7" s="580"/>
      <c r="E7" s="581"/>
      <c r="F7" s="378"/>
      <c r="G7" s="378"/>
      <c r="H7" s="378"/>
      <c r="I7" s="378"/>
      <c r="J7" s="378"/>
      <c r="K7" s="378"/>
      <c r="L7" s="378"/>
      <c r="M7" s="378"/>
      <c r="N7" s="378"/>
      <c r="O7" s="378"/>
      <c r="P7" s="378"/>
      <c r="Q7" s="378"/>
      <c r="R7" s="378"/>
      <c r="S7" s="378"/>
      <c r="T7" s="378"/>
      <c r="U7" s="378"/>
      <c r="V7" s="47"/>
      <c r="W7" s="47"/>
      <c r="X7" s="47"/>
      <c r="Y7" s="47"/>
      <c r="Z7" s="47"/>
      <c r="AA7" s="47"/>
      <c r="AB7" s="47"/>
      <c r="AC7" s="47"/>
      <c r="AD7" s="47"/>
      <c r="AE7" s="47"/>
      <c r="AF7" s="47"/>
      <c r="AG7" s="47"/>
      <c r="AH7" s="47"/>
      <c r="AI7" s="47"/>
    </row>
    <row r="8" spans="1:35" ht="13.5" x14ac:dyDescent="0.2">
      <c r="A8" s="579" t="s">
        <v>310</v>
      </c>
      <c r="B8" s="580"/>
      <c r="C8" s="580"/>
      <c r="D8" s="580"/>
      <c r="E8" s="581"/>
      <c r="F8" s="378"/>
      <c r="G8" s="378"/>
      <c r="H8" s="378"/>
      <c r="I8" s="378"/>
      <c r="J8" s="378"/>
      <c r="K8" s="378"/>
      <c r="L8" s="378"/>
      <c r="M8" s="378"/>
      <c r="N8" s="378"/>
      <c r="O8" s="378"/>
      <c r="P8" s="378"/>
      <c r="Q8" s="378"/>
      <c r="R8" s="378"/>
      <c r="S8" s="378"/>
      <c r="T8" s="378"/>
      <c r="U8" s="378"/>
      <c r="V8" s="47"/>
      <c r="W8" s="47"/>
      <c r="X8" s="47"/>
      <c r="Y8" s="47"/>
      <c r="Z8" s="47"/>
      <c r="AA8" s="47"/>
      <c r="AB8" s="47"/>
      <c r="AC8" s="47"/>
      <c r="AD8" s="47"/>
      <c r="AE8" s="47"/>
      <c r="AF8" s="47"/>
      <c r="AG8" s="47"/>
      <c r="AH8" s="47"/>
      <c r="AI8" s="47"/>
    </row>
    <row r="9" spans="1:35" x14ac:dyDescent="0.2">
      <c r="A9" s="579" t="s">
        <v>208</v>
      </c>
      <c r="B9" s="580"/>
      <c r="C9" s="580"/>
      <c r="D9" s="580"/>
      <c r="E9" s="581"/>
      <c r="F9" s="385"/>
      <c r="G9" s="385"/>
      <c r="H9" s="385"/>
      <c r="I9" s="385"/>
      <c r="J9" s="385"/>
      <c r="K9" s="385"/>
      <c r="L9" s="385"/>
      <c r="M9" s="385"/>
      <c r="N9" s="378"/>
      <c r="O9" s="378"/>
      <c r="P9" s="378"/>
      <c r="Q9" s="378"/>
      <c r="R9" s="378"/>
      <c r="S9" s="378"/>
      <c r="T9" s="378"/>
      <c r="U9" s="378"/>
      <c r="V9" s="47"/>
      <c r="W9" s="47"/>
      <c r="X9" s="47"/>
      <c r="Y9" s="47"/>
      <c r="Z9" s="47"/>
      <c r="AA9" s="47"/>
      <c r="AB9" s="47"/>
      <c r="AC9" s="47"/>
      <c r="AD9" s="47"/>
      <c r="AE9" s="47"/>
      <c r="AF9" s="47"/>
      <c r="AG9" s="47"/>
      <c r="AH9" s="47"/>
      <c r="AI9" s="47"/>
    </row>
    <row r="10" spans="1:35" ht="12.75" customHeight="1" x14ac:dyDescent="0.2">
      <c r="A10" s="579" t="s">
        <v>41</v>
      </c>
      <c r="B10" s="580"/>
      <c r="C10" s="580"/>
      <c r="D10" s="580"/>
      <c r="E10" s="581"/>
      <c r="F10" s="386"/>
      <c r="G10" s="386"/>
      <c r="H10" s="386"/>
      <c r="I10" s="386"/>
      <c r="J10" s="386"/>
      <c r="K10" s="386"/>
      <c r="L10" s="386"/>
      <c r="M10" s="386"/>
      <c r="N10" s="378"/>
      <c r="O10" s="378"/>
      <c r="P10" s="378"/>
      <c r="Q10" s="378"/>
      <c r="R10" s="378"/>
      <c r="S10" s="378"/>
      <c r="T10" s="378"/>
      <c r="U10" s="378"/>
      <c r="V10" s="47"/>
      <c r="W10" s="47"/>
      <c r="X10" s="47"/>
      <c r="Y10" s="47"/>
      <c r="Z10" s="47"/>
      <c r="AA10" s="47"/>
      <c r="AB10" s="47"/>
      <c r="AC10" s="47"/>
      <c r="AD10" s="47"/>
      <c r="AE10" s="47"/>
      <c r="AF10" s="47"/>
      <c r="AG10" s="47"/>
      <c r="AH10" s="47"/>
      <c r="AI10" s="47"/>
    </row>
    <row r="11" spans="1:35" ht="12.75" customHeight="1" x14ac:dyDescent="0.2">
      <c r="A11" s="579" t="s">
        <v>1</v>
      </c>
      <c r="B11" s="580"/>
      <c r="C11" s="580"/>
      <c r="D11" s="580"/>
      <c r="E11" s="581"/>
      <c r="F11" s="22"/>
      <c r="G11" s="22"/>
      <c r="H11" s="22"/>
      <c r="I11" s="22"/>
      <c r="J11" s="22"/>
      <c r="K11" s="22"/>
      <c r="L11" s="22"/>
      <c r="M11" s="22"/>
      <c r="N11" s="378"/>
      <c r="O11" s="378"/>
      <c r="P11" s="378"/>
      <c r="Q11" s="378"/>
      <c r="R11" s="378"/>
      <c r="S11" s="378"/>
      <c r="T11" s="378"/>
      <c r="U11" s="378"/>
      <c r="V11" s="47"/>
      <c r="W11" s="47"/>
      <c r="X11" s="47"/>
      <c r="Y11" s="47"/>
      <c r="Z11" s="47"/>
      <c r="AA11" s="47"/>
      <c r="AB11" s="47"/>
      <c r="AC11" s="47"/>
      <c r="AD11" s="47"/>
      <c r="AE11" s="47"/>
      <c r="AF11" s="47"/>
      <c r="AG11" s="47"/>
      <c r="AH11" s="47"/>
      <c r="AI11" s="47"/>
    </row>
    <row r="12" spans="1:35" x14ac:dyDescent="0.2">
      <c r="A12" s="582" t="s">
        <v>308</v>
      </c>
      <c r="B12" s="583"/>
      <c r="C12" s="583"/>
      <c r="D12" s="583"/>
      <c r="E12" s="584"/>
      <c r="F12" s="387"/>
      <c r="G12" s="387"/>
      <c r="H12" s="387"/>
      <c r="I12" s="387"/>
      <c r="J12" s="387"/>
      <c r="K12" s="387"/>
      <c r="L12" s="387"/>
      <c r="M12" s="387"/>
      <c r="N12" s="378"/>
      <c r="O12" s="378"/>
      <c r="P12" s="378"/>
      <c r="Q12" s="378"/>
      <c r="R12" s="378"/>
      <c r="S12" s="378"/>
      <c r="T12" s="378"/>
      <c r="U12" s="378"/>
      <c r="V12" s="47"/>
      <c r="W12" s="47"/>
      <c r="X12" s="47"/>
      <c r="Y12" s="47"/>
      <c r="Z12" s="47"/>
      <c r="AA12" s="47"/>
      <c r="AB12" s="47"/>
      <c r="AC12" s="47"/>
      <c r="AD12" s="47"/>
      <c r="AF12" s="47"/>
      <c r="AG12" s="47"/>
      <c r="AH12" s="47"/>
      <c r="AI12" s="47"/>
    </row>
    <row r="13" spans="1:35" x14ac:dyDescent="0.2">
      <c r="A13" s="330"/>
      <c r="B13" s="132"/>
      <c r="C13" s="132"/>
      <c r="D13" s="132"/>
      <c r="E13" s="132"/>
      <c r="F13" s="378"/>
      <c r="G13" s="378"/>
      <c r="H13" s="378"/>
      <c r="I13" s="378"/>
      <c r="J13" s="378"/>
      <c r="K13" s="378"/>
      <c r="L13" s="378"/>
      <c r="M13" s="378"/>
      <c r="N13" s="378"/>
      <c r="O13" s="378"/>
      <c r="P13" s="378"/>
      <c r="Q13" s="378"/>
      <c r="R13" s="378"/>
      <c r="S13" s="378"/>
      <c r="T13" s="378"/>
      <c r="U13" s="378"/>
      <c r="V13" s="47"/>
      <c r="W13" s="47"/>
      <c r="X13" s="47"/>
      <c r="Y13" s="47"/>
      <c r="Z13" s="47"/>
      <c r="AA13" s="47"/>
      <c r="AB13" s="47"/>
      <c r="AC13" s="47"/>
      <c r="AD13" s="47"/>
      <c r="AE13" s="47"/>
      <c r="AF13" s="47"/>
      <c r="AG13" s="47"/>
      <c r="AH13" s="47"/>
      <c r="AI13" s="376" t="s">
        <v>209</v>
      </c>
    </row>
    <row r="14" spans="1:35" ht="1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604"/>
      <c r="V14" s="106"/>
      <c r="W14" s="106"/>
      <c r="X14" s="106"/>
      <c r="Y14" s="106"/>
      <c r="Z14" s="106"/>
      <c r="AA14" s="106"/>
      <c r="AB14" s="106"/>
      <c r="AC14" s="106"/>
      <c r="AD14" s="106"/>
      <c r="AE14" s="106"/>
      <c r="AF14" s="106"/>
      <c r="AG14" s="106"/>
      <c r="AH14" s="106"/>
      <c r="AI14" s="457"/>
    </row>
    <row r="15" spans="1:35" ht="46.5" customHeight="1" x14ac:dyDescent="0.2">
      <c r="A15" s="609" t="s">
        <v>2</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5" customHeight="1"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row>
    <row r="17" spans="1:35" x14ac:dyDescent="0.2">
      <c r="A17" s="452">
        <v>2016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453"/>
    </row>
    <row r="18" spans="1:35" ht="12" customHeight="1" x14ac:dyDescent="0.2">
      <c r="A18" s="193" t="s">
        <v>4</v>
      </c>
      <c r="B18" s="63">
        <v>400</v>
      </c>
      <c r="C18" s="64" t="s">
        <v>17</v>
      </c>
      <c r="D18" s="63">
        <v>536</v>
      </c>
      <c r="E18" s="64" t="s">
        <v>17</v>
      </c>
      <c r="F18" s="63">
        <v>431</v>
      </c>
      <c r="G18" s="64" t="s">
        <v>17</v>
      </c>
      <c r="H18" s="63">
        <v>107</v>
      </c>
      <c r="I18" s="64" t="s">
        <v>17</v>
      </c>
      <c r="J18" s="63">
        <v>36</v>
      </c>
      <c r="K18" s="64" t="s">
        <v>17</v>
      </c>
      <c r="L18" s="63">
        <v>40</v>
      </c>
      <c r="M18" s="64" t="s">
        <v>17</v>
      </c>
      <c r="N18" s="63">
        <v>186</v>
      </c>
      <c r="O18" s="64" t="s">
        <v>17</v>
      </c>
      <c r="P18" s="63">
        <v>254</v>
      </c>
      <c r="Q18" s="64" t="s">
        <v>17</v>
      </c>
      <c r="R18" s="63">
        <v>191</v>
      </c>
      <c r="S18" s="64" t="s">
        <v>17</v>
      </c>
      <c r="T18" s="63">
        <v>680</v>
      </c>
      <c r="U18" s="64" t="s">
        <v>17</v>
      </c>
      <c r="V18" s="63">
        <v>77</v>
      </c>
      <c r="W18" s="64" t="s">
        <v>17</v>
      </c>
      <c r="X18" s="63">
        <v>990</v>
      </c>
      <c r="Y18" s="64" t="s">
        <v>17</v>
      </c>
      <c r="Z18" s="63">
        <v>154</v>
      </c>
      <c r="AA18" s="64" t="s">
        <v>17</v>
      </c>
      <c r="AB18" s="63">
        <v>164</v>
      </c>
      <c r="AC18" s="64" t="s">
        <v>17</v>
      </c>
      <c r="AD18" s="63">
        <v>715</v>
      </c>
      <c r="AE18" s="64" t="s">
        <v>17</v>
      </c>
      <c r="AF18" s="63">
        <v>131</v>
      </c>
      <c r="AG18" s="64" t="s">
        <v>17</v>
      </c>
      <c r="AH18" s="63">
        <v>110</v>
      </c>
      <c r="AI18" s="313" t="s">
        <v>17</v>
      </c>
    </row>
    <row r="19" spans="1:35" ht="12" customHeight="1" x14ac:dyDescent="0.2">
      <c r="A19" s="243" t="s">
        <v>312</v>
      </c>
      <c r="B19" s="40">
        <v>395</v>
      </c>
      <c r="C19" s="41">
        <f>((B19*100)/B$18)</f>
        <v>98.75</v>
      </c>
      <c r="D19" s="40">
        <v>536</v>
      </c>
      <c r="E19" s="41">
        <f>((D19*100)/D$18)</f>
        <v>100</v>
      </c>
      <c r="F19" s="40">
        <v>429</v>
      </c>
      <c r="G19" s="41">
        <f>((F19*100)/F$18)</f>
        <v>99.535962877030158</v>
      </c>
      <c r="H19" s="40">
        <v>107</v>
      </c>
      <c r="I19" s="41">
        <f>((H19*100)/H$18)</f>
        <v>100</v>
      </c>
      <c r="J19" s="40">
        <v>35</v>
      </c>
      <c r="K19" s="41">
        <f>((J19*100)/J$18)</f>
        <v>97.222222222222229</v>
      </c>
      <c r="L19" s="40">
        <v>40</v>
      </c>
      <c r="M19" s="41">
        <f>((L19*100)/L$18)</f>
        <v>100</v>
      </c>
      <c r="N19" s="40">
        <v>186</v>
      </c>
      <c r="O19" s="41">
        <f>((N19*100)/N$18)</f>
        <v>100</v>
      </c>
      <c r="P19" s="40">
        <v>254</v>
      </c>
      <c r="Q19" s="41">
        <f>((P19*100)/P$18)</f>
        <v>100</v>
      </c>
      <c r="R19" s="40">
        <v>190</v>
      </c>
      <c r="S19" s="41">
        <f>((R19*100)/R$18)</f>
        <v>99.47643979057591</v>
      </c>
      <c r="T19" s="40">
        <v>680</v>
      </c>
      <c r="U19" s="41">
        <f>((T19*100)/T$18)</f>
        <v>100</v>
      </c>
      <c r="V19" s="40">
        <v>77</v>
      </c>
      <c r="W19" s="41">
        <f>((V19*100)/V$18)</f>
        <v>100</v>
      </c>
      <c r="X19" s="40">
        <v>979</v>
      </c>
      <c r="Y19" s="41">
        <f>((X19*100)/X$18)</f>
        <v>98.888888888888886</v>
      </c>
      <c r="Z19" s="40">
        <v>152</v>
      </c>
      <c r="AA19" s="41">
        <f>((Z19*100)/Z$18)</f>
        <v>98.701298701298697</v>
      </c>
      <c r="AB19" s="40">
        <v>164</v>
      </c>
      <c r="AC19" s="41">
        <f>((AB19*100)/AB$18)</f>
        <v>100</v>
      </c>
      <c r="AD19" s="40">
        <v>715</v>
      </c>
      <c r="AE19" s="41">
        <f>((AD19*100)/AD$18)</f>
        <v>100</v>
      </c>
      <c r="AF19" s="40">
        <v>131</v>
      </c>
      <c r="AG19" s="41">
        <f>((AF19*100)/AF$18)</f>
        <v>100</v>
      </c>
      <c r="AH19" s="40">
        <v>110</v>
      </c>
      <c r="AI19" s="314">
        <f>((AH19*100)/AH$18)</f>
        <v>100</v>
      </c>
    </row>
    <row r="20" spans="1:35" ht="12" customHeight="1" x14ac:dyDescent="0.2">
      <c r="A20" s="193" t="s">
        <v>6</v>
      </c>
      <c r="B20" s="65">
        <v>398</v>
      </c>
      <c r="C20" s="66">
        <f t="shared" ref="C20:E22" si="0">((B20*100)/B$18)</f>
        <v>99.5</v>
      </c>
      <c r="D20" s="65">
        <v>536</v>
      </c>
      <c r="E20" s="66">
        <f t="shared" si="0"/>
        <v>100</v>
      </c>
      <c r="F20" s="65">
        <v>430</v>
      </c>
      <c r="G20" s="66">
        <f>((F20*100)/F$18)</f>
        <v>99.767981438515079</v>
      </c>
      <c r="H20" s="65">
        <v>107</v>
      </c>
      <c r="I20" s="66">
        <f>((H20*100)/H$18)</f>
        <v>100</v>
      </c>
      <c r="J20" s="65">
        <v>36</v>
      </c>
      <c r="K20" s="66">
        <f>((J20*100)/J$18)</f>
        <v>100</v>
      </c>
      <c r="L20" s="65">
        <v>40</v>
      </c>
      <c r="M20" s="66">
        <f>((L20*100)/L$18)</f>
        <v>100</v>
      </c>
      <c r="N20" s="65">
        <v>186</v>
      </c>
      <c r="O20" s="66">
        <f>((N20*100)/N$18)</f>
        <v>100</v>
      </c>
      <c r="P20" s="65">
        <v>254</v>
      </c>
      <c r="Q20" s="66">
        <f>((P20*100)/P$18)</f>
        <v>100</v>
      </c>
      <c r="R20" s="65">
        <v>191</v>
      </c>
      <c r="S20" s="66">
        <f>((R20*100)/R$18)</f>
        <v>100</v>
      </c>
      <c r="T20" s="65">
        <v>680</v>
      </c>
      <c r="U20" s="66">
        <f>((T20*100)/T$18)</f>
        <v>100</v>
      </c>
      <c r="V20" s="65">
        <v>76</v>
      </c>
      <c r="W20" s="66">
        <f>((V20*100)/V$18)</f>
        <v>98.701298701298697</v>
      </c>
      <c r="X20" s="65">
        <v>983</v>
      </c>
      <c r="Y20" s="66">
        <f>((X20*100)/X$18)</f>
        <v>99.292929292929287</v>
      </c>
      <c r="Z20" s="65">
        <v>154</v>
      </c>
      <c r="AA20" s="66">
        <f>((Z20*100)/Z$18)</f>
        <v>100</v>
      </c>
      <c r="AB20" s="65">
        <v>164</v>
      </c>
      <c r="AC20" s="66">
        <f>((AB20*100)/AB$18)</f>
        <v>100</v>
      </c>
      <c r="AD20" s="65">
        <v>715</v>
      </c>
      <c r="AE20" s="66">
        <f>((AD20*100)/AD$18)</f>
        <v>100</v>
      </c>
      <c r="AF20" s="65">
        <v>131</v>
      </c>
      <c r="AG20" s="66">
        <f>((AF20*100)/AF$18)</f>
        <v>100</v>
      </c>
      <c r="AH20" s="65">
        <v>110</v>
      </c>
      <c r="AI20" s="338">
        <f>((AH20*100)/AH$18)</f>
        <v>100</v>
      </c>
    </row>
    <row r="21" spans="1:35" ht="12" customHeight="1" x14ac:dyDescent="0.2">
      <c r="A21" s="246" t="s">
        <v>7</v>
      </c>
      <c r="B21" s="42">
        <v>398</v>
      </c>
      <c r="C21" s="43">
        <f t="shared" si="0"/>
        <v>99.5</v>
      </c>
      <c r="D21" s="42">
        <v>536</v>
      </c>
      <c r="E21" s="43">
        <f t="shared" si="0"/>
        <v>100</v>
      </c>
      <c r="F21" s="42">
        <v>430</v>
      </c>
      <c r="G21" s="43">
        <f>((F21*100)/F$18)</f>
        <v>99.767981438515079</v>
      </c>
      <c r="H21" s="42">
        <v>107</v>
      </c>
      <c r="I21" s="43">
        <f>((H21*100)/H$18)</f>
        <v>100</v>
      </c>
      <c r="J21" s="42">
        <v>36</v>
      </c>
      <c r="K21" s="43">
        <f>((J21*100)/J$18)</f>
        <v>100</v>
      </c>
      <c r="L21" s="42">
        <v>40</v>
      </c>
      <c r="M21" s="43">
        <f>((L21*100)/L$18)</f>
        <v>100</v>
      </c>
      <c r="N21" s="42">
        <v>186</v>
      </c>
      <c r="O21" s="43">
        <f>((N21*100)/N$18)</f>
        <v>100</v>
      </c>
      <c r="P21" s="42">
        <v>254</v>
      </c>
      <c r="Q21" s="43">
        <f>((P21*100)/P$18)</f>
        <v>100</v>
      </c>
      <c r="R21" s="42">
        <v>191</v>
      </c>
      <c r="S21" s="43">
        <f>((R21*100)/R$18)</f>
        <v>100</v>
      </c>
      <c r="T21" s="42">
        <v>680</v>
      </c>
      <c r="U21" s="43">
        <f>((T21*100)/T$18)</f>
        <v>100</v>
      </c>
      <c r="V21" s="42">
        <v>76</v>
      </c>
      <c r="W21" s="43">
        <f>((V21*100)/V$18)</f>
        <v>98.701298701298697</v>
      </c>
      <c r="X21" s="42">
        <v>983</v>
      </c>
      <c r="Y21" s="43">
        <f>((X21*100)/X$18)</f>
        <v>99.292929292929287</v>
      </c>
      <c r="Z21" s="42">
        <v>154</v>
      </c>
      <c r="AA21" s="43">
        <f>((Z21*100)/Z$18)</f>
        <v>100</v>
      </c>
      <c r="AB21" s="42">
        <v>164</v>
      </c>
      <c r="AC21" s="43">
        <f>((AB21*100)/AB$18)</f>
        <v>100</v>
      </c>
      <c r="AD21" s="42">
        <v>715</v>
      </c>
      <c r="AE21" s="43">
        <f>((AD21*100)/AD$18)</f>
        <v>100</v>
      </c>
      <c r="AF21" s="42">
        <v>131</v>
      </c>
      <c r="AG21" s="43">
        <f>((AF21*100)/AF$18)</f>
        <v>100</v>
      </c>
      <c r="AH21" s="42">
        <v>110</v>
      </c>
      <c r="AI21" s="339">
        <f>((AH21*100)/AH$18)</f>
        <v>100</v>
      </c>
    </row>
    <row r="22" spans="1:35" ht="12" customHeight="1" x14ac:dyDescent="0.2">
      <c r="A22" s="193" t="s">
        <v>171</v>
      </c>
      <c r="B22" s="65">
        <v>326</v>
      </c>
      <c r="C22" s="116">
        <f t="shared" si="0"/>
        <v>81.5</v>
      </c>
      <c r="D22" s="65">
        <v>480</v>
      </c>
      <c r="E22" s="116">
        <f t="shared" si="0"/>
        <v>89.552238805970148</v>
      </c>
      <c r="F22" s="65">
        <v>288</v>
      </c>
      <c r="G22" s="116">
        <f>((F22*100)/F$18)</f>
        <v>66.821345707656619</v>
      </c>
      <c r="H22" s="65">
        <v>99</v>
      </c>
      <c r="I22" s="116">
        <f>((H22*100)/H$18)</f>
        <v>92.523364485981304</v>
      </c>
      <c r="J22" s="65">
        <v>32</v>
      </c>
      <c r="K22" s="116">
        <f>((J22*100)/J$18)</f>
        <v>88.888888888888886</v>
      </c>
      <c r="L22" s="65">
        <v>36</v>
      </c>
      <c r="M22" s="116">
        <f>((L22*100)/L$18)</f>
        <v>90</v>
      </c>
      <c r="N22" s="65">
        <v>151</v>
      </c>
      <c r="O22" s="116">
        <f>((N22*100)/N$18)</f>
        <v>81.182795698924735</v>
      </c>
      <c r="P22" s="65">
        <v>246</v>
      </c>
      <c r="Q22" s="116">
        <f>((P22*100)/P$18)</f>
        <v>96.850393700787407</v>
      </c>
      <c r="R22" s="65">
        <v>143</v>
      </c>
      <c r="S22" s="116">
        <f>((R22*100)/R$18)</f>
        <v>74.869109947643977</v>
      </c>
      <c r="T22" s="65">
        <v>586</v>
      </c>
      <c r="U22" s="116">
        <f>((T22*100)/T$18)</f>
        <v>86.17647058823529</v>
      </c>
      <c r="V22" s="65">
        <v>71</v>
      </c>
      <c r="W22" s="116">
        <f>((V22*100)/V$18)</f>
        <v>92.20779220779221</v>
      </c>
      <c r="X22" s="65">
        <v>645</v>
      </c>
      <c r="Y22" s="116">
        <f>((X22*100)/X$18)</f>
        <v>65.151515151515156</v>
      </c>
      <c r="Z22" s="65">
        <v>124</v>
      </c>
      <c r="AA22" s="116">
        <f>((Z22*100)/Z$18)</f>
        <v>80.519480519480524</v>
      </c>
      <c r="AB22" s="65">
        <v>163</v>
      </c>
      <c r="AC22" s="116">
        <f>((AB22*100)/AB$18)</f>
        <v>99.390243902439025</v>
      </c>
      <c r="AD22" s="65">
        <v>570</v>
      </c>
      <c r="AE22" s="116">
        <f>((AD22*100)/AD$18)</f>
        <v>79.72027972027972</v>
      </c>
      <c r="AF22" s="65">
        <v>110</v>
      </c>
      <c r="AG22" s="116">
        <f>((AF22*100)/AF$18)</f>
        <v>83.969465648854964</v>
      </c>
      <c r="AH22" s="65">
        <v>89</v>
      </c>
      <c r="AI22" s="454">
        <f>((AH22*100)/AH$18)</f>
        <v>80.909090909090907</v>
      </c>
    </row>
    <row r="23" spans="1:35" ht="12" customHeight="1" x14ac:dyDescent="0.2">
      <c r="A23" s="246"/>
      <c r="B23" s="42"/>
      <c r="C23" s="56"/>
      <c r="D23" s="42"/>
      <c r="E23" s="56"/>
      <c r="F23" s="42"/>
      <c r="G23" s="56"/>
      <c r="H23" s="42"/>
      <c r="I23" s="56"/>
      <c r="J23" s="42"/>
      <c r="K23" s="56"/>
      <c r="L23" s="42"/>
      <c r="M23" s="56"/>
      <c r="N23" s="42"/>
      <c r="O23" s="56"/>
      <c r="P23" s="42"/>
      <c r="Q23" s="56"/>
      <c r="R23" s="42"/>
      <c r="S23" s="56"/>
      <c r="T23" s="42"/>
      <c r="U23" s="56"/>
      <c r="V23" s="42"/>
      <c r="W23" s="56"/>
      <c r="X23" s="42"/>
      <c r="Y23" s="56"/>
      <c r="Z23" s="42"/>
      <c r="AA23" s="56"/>
      <c r="AB23" s="42"/>
      <c r="AC23" s="56"/>
      <c r="AD23" s="42"/>
      <c r="AE23" s="56"/>
      <c r="AF23" s="42"/>
      <c r="AG23" s="56"/>
      <c r="AH23" s="42"/>
      <c r="AI23" s="455"/>
    </row>
    <row r="24" spans="1:35" x14ac:dyDescent="0.2">
      <c r="A24" s="452">
        <v>2017</v>
      </c>
      <c r="B24" s="54"/>
      <c r="C24" s="117"/>
      <c r="D24" s="54"/>
      <c r="E24" s="117"/>
      <c r="F24" s="54"/>
      <c r="G24" s="117"/>
      <c r="H24" s="54"/>
      <c r="I24" s="117"/>
      <c r="J24" s="54"/>
      <c r="K24" s="117"/>
      <c r="L24" s="54"/>
      <c r="M24" s="117"/>
      <c r="N24" s="54"/>
      <c r="O24" s="117"/>
      <c r="P24" s="54"/>
      <c r="Q24" s="117"/>
      <c r="R24" s="54"/>
      <c r="S24" s="117"/>
      <c r="T24" s="54"/>
      <c r="U24" s="117"/>
      <c r="V24" s="54"/>
      <c r="W24" s="117"/>
      <c r="X24" s="54"/>
      <c r="Y24" s="117"/>
      <c r="Z24" s="54"/>
      <c r="AA24" s="117"/>
      <c r="AB24" s="54"/>
      <c r="AC24" s="117"/>
      <c r="AD24" s="54"/>
      <c r="AE24" s="117"/>
      <c r="AF24" s="54"/>
      <c r="AG24" s="117"/>
      <c r="AH24" s="54"/>
      <c r="AI24" s="456"/>
    </row>
    <row r="25" spans="1:35" ht="12" customHeight="1" x14ac:dyDescent="0.2">
      <c r="A25" s="193" t="s">
        <v>4</v>
      </c>
      <c r="B25" s="63">
        <v>400</v>
      </c>
      <c r="C25" s="64" t="s">
        <v>17</v>
      </c>
      <c r="D25" s="63">
        <v>536</v>
      </c>
      <c r="E25" s="64" t="s">
        <v>17</v>
      </c>
      <c r="F25" s="63">
        <v>431</v>
      </c>
      <c r="G25" s="64" t="s">
        <v>17</v>
      </c>
      <c r="H25" s="63">
        <v>107</v>
      </c>
      <c r="I25" s="64" t="s">
        <v>17</v>
      </c>
      <c r="J25" s="63">
        <v>36</v>
      </c>
      <c r="K25" s="64" t="s">
        <v>17</v>
      </c>
      <c r="L25" s="63">
        <v>40</v>
      </c>
      <c r="M25" s="64" t="s">
        <v>17</v>
      </c>
      <c r="N25" s="63">
        <v>186</v>
      </c>
      <c r="O25" s="64" t="s">
        <v>17</v>
      </c>
      <c r="P25" s="63">
        <v>254</v>
      </c>
      <c r="Q25" s="64" t="s">
        <v>17</v>
      </c>
      <c r="R25" s="63">
        <v>191</v>
      </c>
      <c r="S25" s="64" t="s">
        <v>17</v>
      </c>
      <c r="T25" s="63">
        <v>680</v>
      </c>
      <c r="U25" s="64" t="s">
        <v>17</v>
      </c>
      <c r="V25" s="63">
        <v>77</v>
      </c>
      <c r="W25" s="64" t="s">
        <v>17</v>
      </c>
      <c r="X25" s="63">
        <v>990</v>
      </c>
      <c r="Y25" s="64" t="s">
        <v>17</v>
      </c>
      <c r="Z25" s="63">
        <v>154</v>
      </c>
      <c r="AA25" s="64" t="s">
        <v>17</v>
      </c>
      <c r="AB25" s="63">
        <v>164</v>
      </c>
      <c r="AC25" s="64" t="s">
        <v>17</v>
      </c>
      <c r="AD25" s="63">
        <v>715</v>
      </c>
      <c r="AE25" s="64" t="s">
        <v>17</v>
      </c>
      <c r="AF25" s="63">
        <v>131</v>
      </c>
      <c r="AG25" s="64" t="s">
        <v>17</v>
      </c>
      <c r="AH25" s="63">
        <v>110</v>
      </c>
      <c r="AI25" s="313" t="s">
        <v>17</v>
      </c>
    </row>
    <row r="26" spans="1:35" ht="12" customHeight="1" x14ac:dyDescent="0.2">
      <c r="A26" s="243" t="s">
        <v>5</v>
      </c>
      <c r="B26" s="40">
        <v>395</v>
      </c>
      <c r="C26" s="41">
        <f>((B26*100)/B$25)</f>
        <v>98.75</v>
      </c>
      <c r="D26" s="40">
        <v>535</v>
      </c>
      <c r="E26" s="41">
        <f>((D26*100)/D$25)</f>
        <v>99.81343283582089</v>
      </c>
      <c r="F26" s="40">
        <v>428</v>
      </c>
      <c r="G26" s="41">
        <f>((F26*100)/F$25)</f>
        <v>99.303944315545237</v>
      </c>
      <c r="H26" s="40">
        <v>107</v>
      </c>
      <c r="I26" s="41">
        <f>((H26*100)/H$25)</f>
        <v>100</v>
      </c>
      <c r="J26" s="40">
        <v>35</v>
      </c>
      <c r="K26" s="41">
        <f>((J26*100)/J$25)</f>
        <v>97.222222222222229</v>
      </c>
      <c r="L26" s="40">
        <v>40</v>
      </c>
      <c r="M26" s="41">
        <f>((L26*100)/L$25)</f>
        <v>100</v>
      </c>
      <c r="N26" s="40">
        <v>185</v>
      </c>
      <c r="O26" s="41">
        <f>((N26*100)/N$25)</f>
        <v>99.462365591397855</v>
      </c>
      <c r="P26" s="40">
        <v>254</v>
      </c>
      <c r="Q26" s="41">
        <f>((P26*100)/P$25)</f>
        <v>100</v>
      </c>
      <c r="R26" s="40">
        <v>190</v>
      </c>
      <c r="S26" s="41">
        <f>((R26*100)/R$25)</f>
        <v>99.47643979057591</v>
      </c>
      <c r="T26" s="40">
        <v>675</v>
      </c>
      <c r="U26" s="41">
        <f>((T26*100)/T$25)</f>
        <v>99.264705882352942</v>
      </c>
      <c r="V26" s="40">
        <v>76</v>
      </c>
      <c r="W26" s="41">
        <f>((V26*100)/V$25)</f>
        <v>98.701298701298697</v>
      </c>
      <c r="X26" s="40">
        <v>979</v>
      </c>
      <c r="Y26" s="41">
        <f>((X26*100)/X$25)</f>
        <v>98.888888888888886</v>
      </c>
      <c r="Z26" s="40">
        <v>152</v>
      </c>
      <c r="AA26" s="41">
        <f>((Z26*100)/Z$25)</f>
        <v>98.701298701298697</v>
      </c>
      <c r="AB26" s="40">
        <v>164</v>
      </c>
      <c r="AC26" s="41">
        <f>((AB26*100)/AB$25)</f>
        <v>100</v>
      </c>
      <c r="AD26" s="40">
        <v>714</v>
      </c>
      <c r="AE26" s="41">
        <f>((AD26*100)/AD$25)</f>
        <v>99.860139860139867</v>
      </c>
      <c r="AF26" s="40">
        <v>131</v>
      </c>
      <c r="AG26" s="41">
        <f>((AF26*100)/AF$25)</f>
        <v>100</v>
      </c>
      <c r="AH26" s="40">
        <v>110</v>
      </c>
      <c r="AI26" s="314">
        <f>((AH26*100)/AH$25)</f>
        <v>100</v>
      </c>
    </row>
    <row r="27" spans="1:35" ht="12" customHeight="1" x14ac:dyDescent="0.2">
      <c r="A27" s="193" t="s">
        <v>6</v>
      </c>
      <c r="B27" s="65">
        <v>398</v>
      </c>
      <c r="C27" s="66">
        <f>((B27*100)/B$25)</f>
        <v>99.5</v>
      </c>
      <c r="D27" s="65">
        <v>536</v>
      </c>
      <c r="E27" s="66">
        <f>((D27*100)/D$25)</f>
        <v>100</v>
      </c>
      <c r="F27" s="65">
        <v>429</v>
      </c>
      <c r="G27" s="66">
        <f>((F27*100)/F$25)</f>
        <v>99.535962877030158</v>
      </c>
      <c r="H27" s="65">
        <v>107</v>
      </c>
      <c r="I27" s="66">
        <f>((H27*100)/H$25)</f>
        <v>100</v>
      </c>
      <c r="J27" s="65">
        <v>36</v>
      </c>
      <c r="K27" s="66">
        <f>((J27*100)/J$25)</f>
        <v>100</v>
      </c>
      <c r="L27" s="65">
        <v>40</v>
      </c>
      <c r="M27" s="66">
        <f>((L27*100)/L$25)</f>
        <v>100</v>
      </c>
      <c r="N27" s="65">
        <v>186</v>
      </c>
      <c r="O27" s="66">
        <f>((N27*100)/N$25)</f>
        <v>100</v>
      </c>
      <c r="P27" s="65">
        <v>254</v>
      </c>
      <c r="Q27" s="66">
        <f>((P27*100)/P$25)</f>
        <v>100</v>
      </c>
      <c r="R27" s="65">
        <v>191</v>
      </c>
      <c r="S27" s="66">
        <f>((R27*100)/R$25)</f>
        <v>100</v>
      </c>
      <c r="T27" s="65">
        <v>676</v>
      </c>
      <c r="U27" s="66">
        <f>((T27*100)/T$25)</f>
        <v>99.411764705882348</v>
      </c>
      <c r="V27" s="65">
        <v>75</v>
      </c>
      <c r="W27" s="66">
        <f>((V27*100)/V$25)</f>
        <v>97.402597402597408</v>
      </c>
      <c r="X27" s="65">
        <v>985</v>
      </c>
      <c r="Y27" s="66">
        <f>((X27*100)/X$25)</f>
        <v>99.494949494949495</v>
      </c>
      <c r="Z27" s="65">
        <v>154</v>
      </c>
      <c r="AA27" s="66">
        <f>((Z27*100)/Z$25)</f>
        <v>100</v>
      </c>
      <c r="AB27" s="65">
        <v>164</v>
      </c>
      <c r="AC27" s="66">
        <f>((AB27*100)/AB$25)</f>
        <v>100</v>
      </c>
      <c r="AD27" s="65">
        <v>715</v>
      </c>
      <c r="AE27" s="66">
        <f>((AD27*100)/AD$25)</f>
        <v>100</v>
      </c>
      <c r="AF27" s="65">
        <v>131</v>
      </c>
      <c r="AG27" s="66">
        <f>((AF27*100)/AF$25)</f>
        <v>100</v>
      </c>
      <c r="AH27" s="65">
        <v>110</v>
      </c>
      <c r="AI27" s="338">
        <f>((AH27*100)/AH$25)</f>
        <v>100</v>
      </c>
    </row>
    <row r="28" spans="1:35" ht="12" customHeight="1" x14ac:dyDescent="0.2">
      <c r="A28" s="246" t="s">
        <v>7</v>
      </c>
      <c r="B28" s="42">
        <v>398</v>
      </c>
      <c r="C28" s="41">
        <f>((B28*100)/B$25)</f>
        <v>99.5</v>
      </c>
      <c r="D28" s="42">
        <v>536</v>
      </c>
      <c r="E28" s="41">
        <f>((D28*100)/D$25)</f>
        <v>100</v>
      </c>
      <c r="F28" s="42">
        <v>429</v>
      </c>
      <c r="G28" s="41">
        <f>((F28*100)/F$25)</f>
        <v>99.535962877030158</v>
      </c>
      <c r="H28" s="42">
        <v>107</v>
      </c>
      <c r="I28" s="41">
        <f>((H28*100)/H$25)</f>
        <v>100</v>
      </c>
      <c r="J28" s="42">
        <v>36</v>
      </c>
      <c r="K28" s="41">
        <f>((J28*100)/J$25)</f>
        <v>100</v>
      </c>
      <c r="L28" s="42">
        <v>40</v>
      </c>
      <c r="M28" s="41">
        <f>((L28*100)/L$25)</f>
        <v>100</v>
      </c>
      <c r="N28" s="42">
        <v>186</v>
      </c>
      <c r="O28" s="41">
        <f>((N28*100)/N$25)</f>
        <v>100</v>
      </c>
      <c r="P28" s="42">
        <v>254</v>
      </c>
      <c r="Q28" s="41">
        <f>((P28*100)/P$25)</f>
        <v>100</v>
      </c>
      <c r="R28" s="42">
        <v>191</v>
      </c>
      <c r="S28" s="41">
        <f>((R28*100)/R$25)</f>
        <v>100</v>
      </c>
      <c r="T28" s="42">
        <v>676</v>
      </c>
      <c r="U28" s="41">
        <f>((T28*100)/T$25)</f>
        <v>99.411764705882348</v>
      </c>
      <c r="V28" s="42">
        <v>75</v>
      </c>
      <c r="W28" s="41">
        <f>((V28*100)/V$25)</f>
        <v>97.402597402597408</v>
      </c>
      <c r="X28" s="42">
        <v>985</v>
      </c>
      <c r="Y28" s="41">
        <f>((X28*100)/X$25)</f>
        <v>99.494949494949495</v>
      </c>
      <c r="Z28" s="42">
        <v>154</v>
      </c>
      <c r="AA28" s="41">
        <f>((Z28*100)/Z$25)</f>
        <v>100</v>
      </c>
      <c r="AB28" s="42">
        <v>164</v>
      </c>
      <c r="AC28" s="41">
        <f>((AB28*100)/AB$25)</f>
        <v>100</v>
      </c>
      <c r="AD28" s="42">
        <v>715</v>
      </c>
      <c r="AE28" s="41">
        <f>((AD28*100)/AD$25)</f>
        <v>100</v>
      </c>
      <c r="AF28" s="42">
        <v>131</v>
      </c>
      <c r="AG28" s="41">
        <f>((AF28*100)/AF$25)</f>
        <v>100</v>
      </c>
      <c r="AH28" s="42">
        <v>110</v>
      </c>
      <c r="AI28" s="314">
        <f>((AH28*100)/AH$25)</f>
        <v>100</v>
      </c>
    </row>
    <row r="29" spans="1:35" ht="12" customHeight="1" x14ac:dyDescent="0.2">
      <c r="A29" s="196" t="s">
        <v>171</v>
      </c>
      <c r="B29" s="68">
        <v>337</v>
      </c>
      <c r="C29" s="85">
        <f>((B29*100)/B$25)</f>
        <v>84.25</v>
      </c>
      <c r="D29" s="68">
        <v>506</v>
      </c>
      <c r="E29" s="85">
        <f>((D29*100)/D$25)</f>
        <v>94.402985074626869</v>
      </c>
      <c r="F29" s="68">
        <v>315</v>
      </c>
      <c r="G29" s="85">
        <f>((F29*100)/F$25)</f>
        <v>73.085846867749424</v>
      </c>
      <c r="H29" s="68">
        <v>99</v>
      </c>
      <c r="I29" s="85">
        <f>((H29*100)/H$25)</f>
        <v>92.523364485981304</v>
      </c>
      <c r="J29" s="68">
        <v>34</v>
      </c>
      <c r="K29" s="85">
        <f>((J29*100)/J$25)</f>
        <v>94.444444444444443</v>
      </c>
      <c r="L29" s="68">
        <v>38</v>
      </c>
      <c r="M29" s="85">
        <f>((L29*100)/L$25)</f>
        <v>95</v>
      </c>
      <c r="N29" s="68">
        <v>159</v>
      </c>
      <c r="O29" s="85">
        <f>((N29*100)/N$25)</f>
        <v>85.483870967741936</v>
      </c>
      <c r="P29" s="68">
        <v>246</v>
      </c>
      <c r="Q29" s="85">
        <f>((P29*100)/P$25)</f>
        <v>96.850393700787407</v>
      </c>
      <c r="R29" s="68">
        <v>144</v>
      </c>
      <c r="S29" s="85">
        <f>((R29*100)/R$25)</f>
        <v>75.392670157068068</v>
      </c>
      <c r="T29" s="68">
        <v>594</v>
      </c>
      <c r="U29" s="85">
        <f>((T29*100)/T$25)</f>
        <v>87.352941176470594</v>
      </c>
      <c r="V29" s="68">
        <v>71</v>
      </c>
      <c r="W29" s="85">
        <f>((V29*100)/V$25)</f>
        <v>92.20779220779221</v>
      </c>
      <c r="X29" s="68">
        <v>689</v>
      </c>
      <c r="Y29" s="85">
        <f>((X29*100)/X$25)</f>
        <v>69.595959595959599</v>
      </c>
      <c r="Z29" s="68">
        <v>131</v>
      </c>
      <c r="AA29" s="85">
        <f>((Z29*100)/Z$25)</f>
        <v>85.064935064935071</v>
      </c>
      <c r="AB29" s="68">
        <v>163</v>
      </c>
      <c r="AC29" s="85">
        <f>((AB29*100)/AB$25)</f>
        <v>99.390243902439025</v>
      </c>
      <c r="AD29" s="68">
        <v>595</v>
      </c>
      <c r="AE29" s="85">
        <f>((AD29*100)/AD$25)</f>
        <v>83.216783216783213</v>
      </c>
      <c r="AF29" s="68">
        <v>115</v>
      </c>
      <c r="AG29" s="85">
        <f>((AF29*100)/AF$25)</f>
        <v>87.786259541984734</v>
      </c>
      <c r="AH29" s="68">
        <v>92</v>
      </c>
      <c r="AI29" s="331">
        <f>((AH29*100)/AH$25)</f>
        <v>83.63636363636364</v>
      </c>
    </row>
    <row r="30" spans="1:35" ht="12.75" customHeight="1" x14ac:dyDescent="0.2">
      <c r="A30" s="574"/>
      <c r="B30" s="574"/>
      <c r="C30" s="574"/>
      <c r="D30" s="574"/>
      <c r="E30" s="574"/>
      <c r="F30" s="574"/>
      <c r="G30" s="574"/>
      <c r="H30" s="574"/>
      <c r="I30" s="574"/>
      <c r="J30" s="574"/>
      <c r="K30" s="574"/>
      <c r="L30" s="574"/>
      <c r="M30" s="574"/>
    </row>
    <row r="31" spans="1:35" ht="12.75" customHeight="1" x14ac:dyDescent="0.2">
      <c r="A31" s="458"/>
      <c r="B31" s="459"/>
      <c r="C31" s="459"/>
      <c r="D31" s="459"/>
      <c r="E31" s="460"/>
      <c r="F31" s="200"/>
      <c r="G31" s="200"/>
      <c r="H31" s="200"/>
      <c r="I31" s="200"/>
      <c r="J31" s="200"/>
      <c r="K31" s="200"/>
      <c r="L31" s="200"/>
      <c r="M31" s="200"/>
    </row>
    <row r="32" spans="1:35" x14ac:dyDescent="0.2">
      <c r="A32" s="536" t="s">
        <v>323</v>
      </c>
      <c r="B32" s="537"/>
      <c r="C32" s="537"/>
      <c r="D32" s="537"/>
      <c r="E32" s="538"/>
      <c r="F32" s="48"/>
      <c r="G32" s="48"/>
      <c r="H32" s="48"/>
      <c r="I32" s="48"/>
      <c r="J32" s="48"/>
      <c r="K32" s="48"/>
      <c r="L32" s="48"/>
      <c r="M32" s="48"/>
    </row>
    <row r="33" spans="1:33" ht="37.5" customHeight="1" x14ac:dyDescent="0.2">
      <c r="A33" s="536" t="s">
        <v>307</v>
      </c>
      <c r="B33" s="537"/>
      <c r="C33" s="537"/>
      <c r="D33" s="537"/>
      <c r="E33" s="538"/>
      <c r="F33" s="12"/>
      <c r="G33" s="12"/>
      <c r="H33" s="12"/>
      <c r="I33" s="12"/>
      <c r="J33" s="12"/>
      <c r="K33" s="12"/>
      <c r="L33" s="48"/>
      <c r="M33" s="48"/>
    </row>
    <row r="34" spans="1:33" ht="30.75" customHeight="1" x14ac:dyDescent="0.2">
      <c r="A34" s="536" t="s">
        <v>8</v>
      </c>
      <c r="B34" s="537"/>
      <c r="C34" s="537"/>
      <c r="D34" s="537"/>
      <c r="E34" s="538"/>
      <c r="F34" s="162"/>
      <c r="G34" s="162"/>
      <c r="H34" s="162"/>
      <c r="I34" s="162"/>
      <c r="J34" s="162"/>
      <c r="K34" s="162"/>
      <c r="L34" s="162"/>
      <c r="M34" s="162"/>
    </row>
    <row r="35" spans="1:33" ht="27" customHeight="1" x14ac:dyDescent="0.2">
      <c r="A35" s="536" t="s">
        <v>229</v>
      </c>
      <c r="B35" s="537"/>
      <c r="C35" s="537"/>
      <c r="D35" s="537"/>
      <c r="E35" s="538"/>
      <c r="F35" s="162"/>
      <c r="G35" s="162"/>
      <c r="H35" s="162"/>
      <c r="I35" s="162"/>
      <c r="J35" s="162"/>
      <c r="K35" s="162"/>
      <c r="L35" s="162"/>
      <c r="M35" s="162"/>
      <c r="O35" s="108"/>
      <c r="P35" s="108"/>
      <c r="Q35" s="108"/>
      <c r="R35" s="108"/>
      <c r="S35" s="108"/>
      <c r="T35" s="108"/>
      <c r="U35" s="108"/>
      <c r="V35" s="108"/>
      <c r="W35" s="108"/>
      <c r="X35" s="108"/>
      <c r="Y35" s="108"/>
      <c r="Z35" s="108"/>
      <c r="AA35" s="108"/>
      <c r="AB35" s="108"/>
      <c r="AC35" s="108"/>
    </row>
    <row r="36" spans="1:33" x14ac:dyDescent="0.2">
      <c r="A36" s="533" t="s">
        <v>302</v>
      </c>
      <c r="B36" s="534"/>
      <c r="C36" s="534"/>
      <c r="D36" s="534"/>
      <c r="E36" s="535"/>
      <c r="F36" s="162"/>
      <c r="G36" s="162"/>
      <c r="H36" s="162"/>
      <c r="I36" s="162"/>
      <c r="J36" s="162"/>
      <c r="K36" s="162"/>
      <c r="L36" s="162"/>
      <c r="M36" s="162"/>
      <c r="O36" s="108"/>
      <c r="P36" s="108"/>
      <c r="Q36" s="108"/>
      <c r="R36" s="108"/>
      <c r="S36" s="108"/>
      <c r="T36" s="108"/>
      <c r="U36" s="108"/>
      <c r="V36" s="108"/>
      <c r="W36" s="108"/>
      <c r="X36" s="108"/>
      <c r="Y36" s="108"/>
      <c r="Z36" s="108"/>
      <c r="AA36" s="108"/>
      <c r="AB36" s="108"/>
      <c r="AC36" s="108"/>
    </row>
    <row r="37" spans="1:33" x14ac:dyDescent="0.2">
      <c r="A37" s="307"/>
      <c r="B37" s="308"/>
      <c r="C37" s="308"/>
      <c r="D37" s="308"/>
      <c r="E37" s="309"/>
      <c r="F37" s="162"/>
      <c r="G37" s="162"/>
      <c r="H37" s="162"/>
      <c r="I37" s="162"/>
      <c r="J37" s="162"/>
      <c r="K37" s="162"/>
      <c r="L37" s="162"/>
      <c r="M37" s="162"/>
      <c r="O37" s="108"/>
      <c r="P37" s="108"/>
      <c r="Q37" s="108"/>
      <c r="R37" s="108"/>
      <c r="S37" s="108"/>
      <c r="T37" s="108"/>
      <c r="U37" s="108"/>
      <c r="V37" s="108"/>
      <c r="W37" s="108"/>
      <c r="X37" s="108"/>
      <c r="Y37" s="108"/>
      <c r="Z37" s="108"/>
      <c r="AA37" s="108"/>
      <c r="AB37" s="108"/>
      <c r="AC37" s="108"/>
      <c r="AD37" s="108"/>
      <c r="AE37" s="108"/>
      <c r="AF37" s="108"/>
      <c r="AG37" s="108"/>
    </row>
    <row r="38" spans="1:33" x14ac:dyDescent="0.2">
      <c r="O38" s="108"/>
      <c r="P38" s="108"/>
      <c r="Q38" s="108"/>
      <c r="R38" s="108"/>
      <c r="S38" s="108"/>
      <c r="T38" s="108"/>
      <c r="U38" s="108"/>
      <c r="V38" s="108"/>
      <c r="W38" s="108"/>
      <c r="X38" s="108"/>
      <c r="Y38" s="108"/>
      <c r="Z38" s="108"/>
      <c r="AA38" s="108"/>
      <c r="AB38" s="108"/>
      <c r="AC38" s="108"/>
      <c r="AD38" s="108"/>
      <c r="AE38" s="108"/>
      <c r="AF38" s="108"/>
      <c r="AG38" s="108"/>
    </row>
    <row r="39" spans="1:33" x14ac:dyDescent="0.2">
      <c r="O39" s="108"/>
      <c r="P39" s="108"/>
      <c r="Q39" s="108"/>
      <c r="R39" s="108"/>
      <c r="S39" s="108"/>
      <c r="T39" s="108"/>
      <c r="U39" s="108"/>
      <c r="V39" s="108"/>
      <c r="W39" s="108"/>
      <c r="X39" s="108"/>
      <c r="Y39" s="108"/>
      <c r="Z39" s="108"/>
      <c r="AA39" s="108"/>
      <c r="AB39" s="108"/>
      <c r="AC39" s="108"/>
      <c r="AD39" s="108"/>
      <c r="AE39" s="108"/>
      <c r="AF39" s="108"/>
      <c r="AG39" s="108"/>
    </row>
    <row r="40" spans="1:33" x14ac:dyDescent="0.2">
      <c r="O40" s="108"/>
      <c r="P40" s="108"/>
      <c r="Q40" s="108"/>
      <c r="R40" s="108"/>
      <c r="S40" s="108"/>
      <c r="T40" s="108"/>
      <c r="U40" s="108"/>
      <c r="V40" s="108"/>
      <c r="W40" s="108"/>
      <c r="X40" s="108"/>
      <c r="Y40" s="108"/>
      <c r="Z40" s="108"/>
      <c r="AA40" s="108"/>
      <c r="AB40" s="108"/>
      <c r="AC40" s="108"/>
      <c r="AD40" s="108"/>
      <c r="AE40" s="108"/>
      <c r="AF40" s="108"/>
      <c r="AG40" s="108"/>
    </row>
    <row r="41" spans="1:33" x14ac:dyDescent="0.2">
      <c r="O41" s="108"/>
      <c r="P41" s="108"/>
      <c r="Q41" s="108"/>
      <c r="R41" s="108"/>
      <c r="S41" s="108"/>
      <c r="T41" s="108"/>
      <c r="U41" s="108"/>
      <c r="V41" s="108"/>
      <c r="W41" s="108"/>
      <c r="X41" s="108"/>
      <c r="Y41" s="108"/>
      <c r="Z41" s="108"/>
      <c r="AA41" s="108"/>
      <c r="AB41" s="108"/>
      <c r="AC41" s="108"/>
      <c r="AD41" s="108"/>
      <c r="AE41" s="108"/>
      <c r="AF41" s="108"/>
      <c r="AG41" s="108"/>
    </row>
    <row r="42" spans="1:33" x14ac:dyDescent="0.2">
      <c r="S42" s="108"/>
      <c r="T42" s="108"/>
      <c r="U42" s="108"/>
      <c r="V42" s="108"/>
      <c r="W42" s="108"/>
      <c r="X42" s="108"/>
      <c r="Y42" s="108"/>
      <c r="Z42" s="108"/>
      <c r="AA42" s="108"/>
      <c r="AB42" s="108"/>
      <c r="AC42" s="108"/>
      <c r="AD42" s="108"/>
      <c r="AE42" s="108"/>
      <c r="AF42" s="108"/>
      <c r="AG42" s="108"/>
    </row>
    <row r="43" spans="1:33" x14ac:dyDescent="0.2">
      <c r="S43" s="108"/>
      <c r="T43" s="108"/>
      <c r="U43" s="108"/>
      <c r="V43" s="108"/>
      <c r="W43" s="108"/>
      <c r="X43" s="108"/>
      <c r="Y43" s="108"/>
      <c r="Z43" s="108"/>
      <c r="AA43" s="108"/>
      <c r="AB43" s="108"/>
      <c r="AC43" s="108"/>
      <c r="AD43" s="108"/>
      <c r="AE43" s="108"/>
      <c r="AF43" s="108"/>
      <c r="AG43" s="108"/>
    </row>
    <row r="52" spans="2:19" x14ac:dyDescent="0.2">
      <c r="B52" s="108"/>
      <c r="C52" s="108"/>
      <c r="D52" s="108"/>
      <c r="E52" s="108"/>
      <c r="F52" s="108"/>
      <c r="G52" s="108"/>
      <c r="H52" s="108"/>
      <c r="I52" s="108"/>
      <c r="J52" s="108"/>
      <c r="K52" s="108"/>
      <c r="L52" s="108"/>
      <c r="M52" s="108"/>
      <c r="N52" s="108"/>
      <c r="O52" s="108"/>
      <c r="P52" s="108"/>
      <c r="Q52" s="108"/>
      <c r="R52" s="108"/>
      <c r="S52" s="108"/>
    </row>
    <row r="53" spans="2:19" x14ac:dyDescent="0.2">
      <c r="B53" s="109"/>
      <c r="C53" s="108"/>
      <c r="D53" s="108"/>
      <c r="E53" s="108"/>
      <c r="F53" s="108"/>
      <c r="G53" s="108"/>
      <c r="H53" s="108"/>
      <c r="I53" s="108"/>
      <c r="J53" s="108"/>
      <c r="K53" s="108"/>
      <c r="L53" s="108"/>
      <c r="M53" s="108"/>
      <c r="N53" s="108"/>
      <c r="O53" s="108"/>
      <c r="P53" s="108"/>
      <c r="Q53" s="108"/>
      <c r="R53" s="108"/>
      <c r="S53" s="108"/>
    </row>
    <row r="54" spans="2:19" x14ac:dyDescent="0.2">
      <c r="B54" s="109"/>
      <c r="C54" s="108"/>
      <c r="D54" s="108"/>
      <c r="E54" s="108"/>
      <c r="F54" s="108"/>
      <c r="G54" s="108"/>
      <c r="H54" s="108"/>
      <c r="I54" s="108"/>
      <c r="J54" s="108"/>
      <c r="K54" s="108"/>
      <c r="L54" s="108"/>
      <c r="M54" s="108"/>
      <c r="N54" s="108"/>
      <c r="O54" s="108"/>
      <c r="P54" s="108"/>
      <c r="Q54" s="108"/>
      <c r="R54" s="108"/>
      <c r="S54" s="108"/>
    </row>
    <row r="55" spans="2:19" x14ac:dyDescent="0.2">
      <c r="B55" s="109"/>
      <c r="C55" s="108"/>
      <c r="D55" s="108"/>
      <c r="E55" s="108"/>
      <c r="F55" s="108"/>
      <c r="G55" s="108"/>
      <c r="H55" s="108"/>
      <c r="I55" s="108"/>
      <c r="J55" s="108"/>
      <c r="K55" s="115"/>
      <c r="L55" s="108"/>
      <c r="M55" s="108"/>
      <c r="N55" s="108"/>
      <c r="O55" s="108"/>
      <c r="P55" s="108"/>
      <c r="Q55" s="108"/>
      <c r="R55" s="108"/>
      <c r="S55" s="108"/>
    </row>
    <row r="56" spans="2:19" x14ac:dyDescent="0.2">
      <c r="B56" s="109"/>
      <c r="C56" s="108"/>
      <c r="D56" s="108"/>
      <c r="E56" s="108"/>
      <c r="F56" s="108"/>
      <c r="G56" s="108"/>
      <c r="H56" s="108"/>
      <c r="I56" s="108"/>
      <c r="J56" s="108"/>
      <c r="K56" s="108"/>
      <c r="L56" s="108"/>
      <c r="M56" s="108"/>
      <c r="N56" s="108"/>
      <c r="O56" s="108"/>
      <c r="P56" s="108"/>
      <c r="Q56" s="108"/>
      <c r="R56" s="108"/>
      <c r="S56" s="108"/>
    </row>
    <row r="57" spans="2:19" x14ac:dyDescent="0.2">
      <c r="B57" s="109"/>
      <c r="C57" s="108"/>
      <c r="D57" s="108"/>
      <c r="E57" s="108"/>
      <c r="F57" s="108"/>
      <c r="G57" s="108"/>
      <c r="H57" s="108"/>
      <c r="I57" s="108"/>
      <c r="J57" s="108"/>
      <c r="K57" s="108"/>
      <c r="L57" s="108"/>
      <c r="M57" s="108"/>
      <c r="N57" s="108"/>
      <c r="O57" s="108"/>
      <c r="P57" s="108"/>
      <c r="Q57" s="108"/>
      <c r="R57" s="108"/>
      <c r="S57" s="108"/>
    </row>
    <row r="58" spans="2:19" x14ac:dyDescent="0.2">
      <c r="B58" s="109"/>
      <c r="C58" s="108"/>
      <c r="D58" s="108"/>
      <c r="E58" s="108"/>
      <c r="F58" s="108"/>
      <c r="G58" s="108"/>
      <c r="H58" s="108"/>
      <c r="I58" s="108"/>
      <c r="J58" s="108"/>
      <c r="K58" s="108"/>
      <c r="L58" s="108"/>
      <c r="M58" s="108"/>
      <c r="N58" s="108"/>
      <c r="O58" s="108"/>
      <c r="P58" s="108"/>
      <c r="Q58" s="108"/>
      <c r="R58" s="108"/>
      <c r="S58" s="108"/>
    </row>
  </sheetData>
  <mergeCells count="33">
    <mergeCell ref="A34:E34"/>
    <mergeCell ref="A35:E35"/>
    <mergeCell ref="A36:E36"/>
    <mergeCell ref="AD15:AE15"/>
    <mergeCell ref="Z15:AA15"/>
    <mergeCell ref="V15:W15"/>
    <mergeCell ref="A32:E32"/>
    <mergeCell ref="A33:E33"/>
    <mergeCell ref="A1:A5"/>
    <mergeCell ref="A6:E6"/>
    <mergeCell ref="B14:U14"/>
    <mergeCell ref="A7:E7"/>
    <mergeCell ref="A8:E8"/>
    <mergeCell ref="A9:E9"/>
    <mergeCell ref="A10:E10"/>
    <mergeCell ref="A11:E11"/>
    <mergeCell ref="A12:E12"/>
    <mergeCell ref="AH15:AI15"/>
    <mergeCell ref="A15:A16"/>
    <mergeCell ref="B15:C15"/>
    <mergeCell ref="A30:M30"/>
    <mergeCell ref="R15:S15"/>
    <mergeCell ref="T15:U15"/>
    <mergeCell ref="H15:I15"/>
    <mergeCell ref="D15:E15"/>
    <mergeCell ref="AF15:AG15"/>
    <mergeCell ref="F15:G15"/>
    <mergeCell ref="J15:K15"/>
    <mergeCell ref="L15:M15"/>
    <mergeCell ref="N15:O15"/>
    <mergeCell ref="P15:Q15"/>
    <mergeCell ref="AB15:AC15"/>
    <mergeCell ref="X15:Y15"/>
  </mergeCells>
  <hyperlinks>
    <hyperlink ref="AI13" location="Contenido!A1" display="Volver al contenido"/>
  </hyperlinks>
  <pageMargins left="0.75" right="0.75" top="1" bottom="1" header="0" footer="0"/>
  <headerFooter alignWithMargins="0"/>
  <ignoredErrors>
    <ignoredError sqref="C23:E24 F23:G24 E29 G22 I22 C19 E19 G19 I19 K19 M19 O19 Q19 S19 U19 W19 Y19 AA19 AC19 AE19 AG19 C20 E20 G20 I20 K20 M20 O20 Q20 S20 U20 W20 Y20 AA20 AC20 AE20 AG20 C21 E21 G21 I21 K21 M21 O21 Q21 S21 U21 W21 Y21 AA21 AC21 AE21 AG21 C22 E22 K22 M22 O22 Q22 S22 U22 W22 Y22 AA22 AC22 AE22 AG22 E26 G26 I26 K26 M26 O26 Q26 S26 U26 W26 Y26 AA26 AC26 AE26 AG26 AI26 E27 G27 I27 K27 M27 O27 Q27 S27 U27 W27 Y27 AA27 AC27 AE27 AG27 AI27 E28 G28 I28 K28 M28 O28 Q28 S28 U28 W28 Y28 AA28 AC28 AE28 AG28 AI28 G29 I29 K29 M29 O29 Q29 S29 U29 W29 Y29 AA29 AC29 AE29 AG29 AI29" formula="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48"/>
  <sheetViews>
    <sheetView zoomScaleNormal="100" workbookViewId="0">
      <selection activeCell="B15" sqref="B15:AI15"/>
    </sheetView>
  </sheetViews>
  <sheetFormatPr baseColWidth="10" defaultRowHeight="12.75" x14ac:dyDescent="0.2"/>
  <cols>
    <col min="1" max="1" width="45.85546875" style="39" customWidth="1"/>
    <col min="2" max="35" width="15.7109375" style="39" customWidth="1"/>
    <col min="36" max="16384" width="11.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63" customHeight="1" x14ac:dyDescent="0.2">
      <c r="A6" s="644" t="s">
        <v>263</v>
      </c>
      <c r="B6" s="645"/>
      <c r="C6" s="645"/>
      <c r="D6" s="645"/>
      <c r="E6" s="646"/>
    </row>
    <row r="7" spans="1:35" x14ac:dyDescent="0.2">
      <c r="A7" s="579" t="s">
        <v>157</v>
      </c>
      <c r="B7" s="580"/>
      <c r="C7" s="580"/>
      <c r="D7" s="580"/>
      <c r="E7" s="581"/>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row>
    <row r="8" spans="1:35" ht="13.5" x14ac:dyDescent="0.2">
      <c r="A8" s="579" t="s">
        <v>310</v>
      </c>
      <c r="B8" s="580"/>
      <c r="C8" s="580"/>
      <c r="D8" s="580"/>
      <c r="E8" s="58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row>
    <row r="9" spans="1:35" x14ac:dyDescent="0.2">
      <c r="A9" s="579" t="s">
        <v>208</v>
      </c>
      <c r="B9" s="580"/>
      <c r="C9" s="580"/>
      <c r="D9" s="580"/>
      <c r="E9" s="581"/>
      <c r="F9" s="365"/>
      <c r="G9" s="365"/>
      <c r="H9" s="365"/>
      <c r="I9" s="365"/>
      <c r="J9" s="365"/>
      <c r="K9" s="365"/>
      <c r="L9" s="132"/>
      <c r="M9" s="132"/>
      <c r="N9" s="132"/>
      <c r="O9" s="132"/>
      <c r="P9" s="132"/>
      <c r="Q9" s="132"/>
      <c r="R9" s="132"/>
      <c r="S9" s="132"/>
      <c r="T9" s="132"/>
      <c r="U9" s="132"/>
      <c r="V9" s="132"/>
      <c r="W9" s="132"/>
      <c r="X9" s="132"/>
      <c r="Y9" s="132"/>
      <c r="Z9" s="132"/>
      <c r="AA9" s="132"/>
      <c r="AB9" s="132"/>
      <c r="AC9" s="132"/>
      <c r="AD9" s="132"/>
      <c r="AE9" s="132"/>
      <c r="AF9" s="132"/>
      <c r="AG9" s="132"/>
      <c r="AH9" s="132"/>
      <c r="AI9" s="132"/>
    </row>
    <row r="10" spans="1:35" ht="12.75" customHeight="1" x14ac:dyDescent="0.2">
      <c r="A10" s="579" t="s">
        <v>42</v>
      </c>
      <c r="B10" s="580"/>
      <c r="C10" s="580"/>
      <c r="D10" s="580"/>
      <c r="E10" s="581"/>
      <c r="F10" s="366"/>
      <c r="G10" s="366"/>
      <c r="H10" s="366"/>
      <c r="I10" s="366"/>
      <c r="J10" s="366"/>
      <c r="K10" s="366"/>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row>
    <row r="11" spans="1:35" ht="12.75" customHeight="1" x14ac:dyDescent="0.2">
      <c r="A11" s="579" t="s">
        <v>1</v>
      </c>
      <c r="B11" s="580"/>
      <c r="C11" s="580"/>
      <c r="D11" s="580"/>
      <c r="E11" s="581"/>
      <c r="F11" s="367"/>
      <c r="G11" s="367"/>
      <c r="H11" s="367"/>
      <c r="I11" s="367"/>
      <c r="J11" s="367"/>
      <c r="K11" s="367"/>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row>
    <row r="12" spans="1:35" x14ac:dyDescent="0.2">
      <c r="A12" s="582" t="s">
        <v>308</v>
      </c>
      <c r="B12" s="583"/>
      <c r="C12" s="583"/>
      <c r="D12" s="583"/>
      <c r="E12" s="584"/>
      <c r="F12" s="320"/>
      <c r="G12" s="320"/>
      <c r="H12" s="320"/>
      <c r="I12" s="320"/>
      <c r="J12" s="320"/>
      <c r="K12" s="320"/>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row>
    <row r="13" spans="1:35" x14ac:dyDescent="0.2">
      <c r="A13" s="330"/>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401" t="s">
        <v>209</v>
      </c>
    </row>
    <row r="14" spans="1:35" ht="12.7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604"/>
      <c r="V14" s="391"/>
      <c r="W14" s="391"/>
      <c r="X14" s="391"/>
      <c r="Y14" s="391"/>
      <c r="Z14" s="391"/>
      <c r="AA14" s="391"/>
      <c r="AB14" s="391"/>
      <c r="AC14" s="391"/>
      <c r="AD14" s="391"/>
      <c r="AE14" s="391"/>
      <c r="AF14" s="391"/>
      <c r="AG14" s="391"/>
      <c r="AH14" s="391"/>
      <c r="AI14" s="392"/>
    </row>
    <row r="15" spans="1:35" ht="46.5" customHeight="1" x14ac:dyDescent="0.2">
      <c r="A15" s="609" t="s">
        <v>11</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7.25" customHeight="1" x14ac:dyDescent="0.2">
      <c r="A16" s="610"/>
      <c r="B16" s="83" t="s">
        <v>12</v>
      </c>
      <c r="C16" s="97" t="s">
        <v>203</v>
      </c>
      <c r="D16" s="83" t="s">
        <v>12</v>
      </c>
      <c r="E16" s="97" t="s">
        <v>203</v>
      </c>
      <c r="F16" s="83" t="s">
        <v>12</v>
      </c>
      <c r="G16" s="97" t="s">
        <v>203</v>
      </c>
      <c r="H16" s="83" t="s">
        <v>12</v>
      </c>
      <c r="I16" s="97" t="s">
        <v>203</v>
      </c>
      <c r="J16" s="83" t="s">
        <v>12</v>
      </c>
      <c r="K16" s="97" t="s">
        <v>203</v>
      </c>
      <c r="L16" s="83" t="s">
        <v>12</v>
      </c>
      <c r="M16" s="97" t="s">
        <v>203</v>
      </c>
      <c r="N16" s="83" t="s">
        <v>12</v>
      </c>
      <c r="O16" s="97" t="s">
        <v>203</v>
      </c>
      <c r="P16" s="83" t="s">
        <v>12</v>
      </c>
      <c r="Q16" s="97" t="s">
        <v>203</v>
      </c>
      <c r="R16" s="83" t="s">
        <v>12</v>
      </c>
      <c r="S16" s="97" t="s">
        <v>203</v>
      </c>
      <c r="T16" s="83" t="s">
        <v>12</v>
      </c>
      <c r="U16" s="97" t="s">
        <v>203</v>
      </c>
      <c r="V16" s="83" t="s">
        <v>205</v>
      </c>
      <c r="W16" s="97" t="s">
        <v>203</v>
      </c>
      <c r="X16" s="83" t="s">
        <v>12</v>
      </c>
      <c r="Y16" s="97" t="s">
        <v>203</v>
      </c>
      <c r="Z16" s="83" t="s">
        <v>12</v>
      </c>
      <c r="AA16" s="97" t="s">
        <v>203</v>
      </c>
      <c r="AB16" s="83" t="s">
        <v>12</v>
      </c>
      <c r="AC16" s="97" t="s">
        <v>203</v>
      </c>
      <c r="AD16" s="83" t="s">
        <v>12</v>
      </c>
      <c r="AE16" s="97" t="s">
        <v>203</v>
      </c>
      <c r="AF16" s="83" t="s">
        <v>12</v>
      </c>
      <c r="AG16" s="97" t="s">
        <v>203</v>
      </c>
      <c r="AH16" s="83" t="s">
        <v>12</v>
      </c>
      <c r="AI16" s="356" t="s">
        <v>203</v>
      </c>
    </row>
    <row r="17" spans="1:35" x14ac:dyDescent="0.2">
      <c r="A17" s="452">
        <v>2016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453"/>
    </row>
    <row r="18" spans="1:35" ht="12" customHeight="1" x14ac:dyDescent="0.2">
      <c r="A18" s="429" t="s">
        <v>37</v>
      </c>
      <c r="B18" s="63">
        <v>95304</v>
      </c>
      <c r="C18" s="64" t="s">
        <v>17</v>
      </c>
      <c r="D18" s="63">
        <v>43711</v>
      </c>
      <c r="E18" s="64" t="s">
        <v>17</v>
      </c>
      <c r="F18" s="63">
        <v>93491</v>
      </c>
      <c r="G18" s="64" t="s">
        <v>17</v>
      </c>
      <c r="H18" s="63">
        <v>10864</v>
      </c>
      <c r="I18" s="64" t="s">
        <v>17</v>
      </c>
      <c r="J18" s="63">
        <v>6831</v>
      </c>
      <c r="K18" s="64" t="s">
        <v>17</v>
      </c>
      <c r="L18" s="63">
        <v>9198</v>
      </c>
      <c r="M18" s="64" t="s">
        <v>17</v>
      </c>
      <c r="N18" s="63">
        <v>61415</v>
      </c>
      <c r="O18" s="64" t="s">
        <v>17</v>
      </c>
      <c r="P18" s="63">
        <v>51891</v>
      </c>
      <c r="Q18" s="64" t="s">
        <v>17</v>
      </c>
      <c r="R18" s="63">
        <v>14361</v>
      </c>
      <c r="S18" s="64" t="s">
        <v>17</v>
      </c>
      <c r="T18" s="63">
        <v>98787</v>
      </c>
      <c r="U18" s="64" t="s">
        <v>17</v>
      </c>
      <c r="V18" s="63">
        <v>8265</v>
      </c>
      <c r="W18" s="64" t="s">
        <v>17</v>
      </c>
      <c r="X18" s="63">
        <v>394369</v>
      </c>
      <c r="Y18" s="64" t="s">
        <v>17</v>
      </c>
      <c r="Z18" s="63">
        <v>141866</v>
      </c>
      <c r="AA18" s="64" t="s">
        <v>17</v>
      </c>
      <c r="AB18" s="63">
        <v>91087</v>
      </c>
      <c r="AC18" s="64" t="s">
        <v>17</v>
      </c>
      <c r="AD18" s="63">
        <v>235269</v>
      </c>
      <c r="AE18" s="64" t="s">
        <v>17</v>
      </c>
      <c r="AF18" s="63">
        <v>33547</v>
      </c>
      <c r="AG18" s="64" t="s">
        <v>17</v>
      </c>
      <c r="AH18" s="63">
        <v>16357</v>
      </c>
      <c r="AI18" s="313" t="s">
        <v>17</v>
      </c>
    </row>
    <row r="19" spans="1:35" ht="12" customHeight="1" x14ac:dyDescent="0.2">
      <c r="A19" s="232" t="s">
        <v>206</v>
      </c>
      <c r="B19" s="40">
        <v>61113.67</v>
      </c>
      <c r="C19" s="41">
        <f>((B19*100)/B$18)</f>
        <v>64.124979014521955</v>
      </c>
      <c r="D19" s="40">
        <v>27199.32</v>
      </c>
      <c r="E19" s="41">
        <f>((D19*100)/D$18)</f>
        <v>62.225343734986616</v>
      </c>
      <c r="F19" s="40">
        <v>45412.92</v>
      </c>
      <c r="G19" s="41">
        <f>((F19*100)/F$18)</f>
        <v>48.574643548576866</v>
      </c>
      <c r="H19" s="40">
        <v>9531.56</v>
      </c>
      <c r="I19" s="41">
        <f>((H19*100)/H$18)</f>
        <v>87.735272459499257</v>
      </c>
      <c r="J19" s="40">
        <v>5111.8</v>
      </c>
      <c r="K19" s="41">
        <f>((J19*100)/J$18)</f>
        <v>74.832381788903533</v>
      </c>
      <c r="L19" s="40">
        <v>8369.57</v>
      </c>
      <c r="M19" s="41">
        <f>((L19*100)/L$18)</f>
        <v>90.993368123505107</v>
      </c>
      <c r="N19" s="40">
        <v>54300.58</v>
      </c>
      <c r="O19" s="41">
        <f>((N19*100)/N$18)</f>
        <v>88.415826752422049</v>
      </c>
      <c r="P19" s="40">
        <v>50870.04</v>
      </c>
      <c r="Q19" s="41">
        <f>((P19*100)/P$18)</f>
        <v>98.032491183442218</v>
      </c>
      <c r="R19" s="40">
        <v>9416.84</v>
      </c>
      <c r="S19" s="41">
        <f>((R19*100)/R$18)</f>
        <v>65.572313905716868</v>
      </c>
      <c r="T19" s="40">
        <v>79029.69</v>
      </c>
      <c r="U19" s="41">
        <f>((T19*100)/T$18)</f>
        <v>80.000091105104929</v>
      </c>
      <c r="V19" s="40">
        <v>8021.23</v>
      </c>
      <c r="W19" s="41">
        <f>((V19*100)/V$18)</f>
        <v>97.05057471264368</v>
      </c>
      <c r="X19" s="40">
        <v>119192.07</v>
      </c>
      <c r="Y19" s="41">
        <f>((X19*100)/X$18)</f>
        <v>30.223488661634153</v>
      </c>
      <c r="Z19" s="40">
        <v>128330.85</v>
      </c>
      <c r="AA19" s="41">
        <f>((Z19*100)/Z$18)</f>
        <v>90.459200936094618</v>
      </c>
      <c r="AB19" s="40">
        <v>88467.31</v>
      </c>
      <c r="AC19" s="41">
        <f>((AB19*100)/AB$18)</f>
        <v>97.123969391900047</v>
      </c>
      <c r="AD19" s="40">
        <v>207711.4</v>
      </c>
      <c r="AE19" s="41">
        <f>((AD19*100)/AD$18)</f>
        <v>88.286769612656144</v>
      </c>
      <c r="AF19" s="40">
        <v>24342.39</v>
      </c>
      <c r="AG19" s="41">
        <f>((AF19*100)/AF$18)</f>
        <v>72.562047276954715</v>
      </c>
      <c r="AH19" s="40">
        <v>10750.44</v>
      </c>
      <c r="AI19" s="314">
        <f>((AH19*100)/AH$18)</f>
        <v>65.723787980681053</v>
      </c>
    </row>
    <row r="20" spans="1:35" ht="12" customHeight="1" x14ac:dyDescent="0.2">
      <c r="A20" s="429" t="s">
        <v>13</v>
      </c>
      <c r="B20" s="65">
        <v>62015.81</v>
      </c>
      <c r="C20" s="66">
        <f>((B20*100)/B$18)</f>
        <v>65.071570972886761</v>
      </c>
      <c r="D20" s="65">
        <v>27047.22</v>
      </c>
      <c r="E20" s="66">
        <f>((D20*100)/D$18)</f>
        <v>61.877376404108809</v>
      </c>
      <c r="F20" s="65">
        <v>43320.73</v>
      </c>
      <c r="G20" s="66">
        <f>((F20*100)/F$18)</f>
        <v>46.336791776748562</v>
      </c>
      <c r="H20" s="65">
        <v>9354.92</v>
      </c>
      <c r="I20" s="67">
        <f>((H20*100)/H$18)</f>
        <v>86.109351988217966</v>
      </c>
      <c r="J20" s="65">
        <v>4530.6499999999996</v>
      </c>
      <c r="K20" s="66">
        <f>((J20*100)/J$18)</f>
        <v>66.324842629190442</v>
      </c>
      <c r="L20" s="65">
        <v>8239.08</v>
      </c>
      <c r="M20" s="66">
        <f>((L20*100)/L$18)</f>
        <v>89.574690150032609</v>
      </c>
      <c r="N20" s="65">
        <v>54932.69</v>
      </c>
      <c r="O20" s="66">
        <f>((N20*100)/N$18)</f>
        <v>89.44507042253521</v>
      </c>
      <c r="P20" s="65">
        <v>49478.6</v>
      </c>
      <c r="Q20" s="66">
        <f>((P20*100)/P$18)</f>
        <v>95.35102426239618</v>
      </c>
      <c r="R20" s="65">
        <v>9161.01</v>
      </c>
      <c r="S20" s="67">
        <f>((R20*100)/R$18)</f>
        <v>63.790891999164401</v>
      </c>
      <c r="T20" s="65">
        <v>79325.7</v>
      </c>
      <c r="U20" s="66">
        <f>((T20*100)/T$18)</f>
        <v>80.29973579519573</v>
      </c>
      <c r="V20" s="65">
        <v>8045.14</v>
      </c>
      <c r="W20" s="66">
        <f>((V20*100)/V$18)</f>
        <v>97.339866908650933</v>
      </c>
      <c r="X20" s="65">
        <v>121775.98</v>
      </c>
      <c r="Y20" s="66">
        <f>((X20*100)/X$18)</f>
        <v>30.878689755026382</v>
      </c>
      <c r="Z20" s="65">
        <v>118129.07</v>
      </c>
      <c r="AA20" s="66">
        <f>((Z20*100)/Z$18)</f>
        <v>83.268062819844076</v>
      </c>
      <c r="AB20" s="65">
        <v>88404.66</v>
      </c>
      <c r="AC20" s="66">
        <f>((AB20*100)/AB$18)</f>
        <v>97.055188995136518</v>
      </c>
      <c r="AD20" s="65">
        <v>192969.25</v>
      </c>
      <c r="AE20" s="66">
        <f>((AD20*100)/AD$18)</f>
        <v>82.020686958332803</v>
      </c>
      <c r="AF20" s="65">
        <v>21583.38</v>
      </c>
      <c r="AG20" s="66">
        <f>((AF20*100)/AF$18)</f>
        <v>64.337735117894297</v>
      </c>
      <c r="AH20" s="65">
        <v>11323.99</v>
      </c>
      <c r="AI20" s="338">
        <f>((AH20*100)/AH$18)</f>
        <v>69.230237818670901</v>
      </c>
    </row>
    <row r="21" spans="1:35" ht="12" customHeight="1" x14ac:dyDescent="0.2">
      <c r="A21" s="461"/>
      <c r="B21" s="42"/>
      <c r="C21" s="43"/>
      <c r="D21" s="42"/>
      <c r="E21" s="43"/>
      <c r="F21" s="42"/>
      <c r="G21" s="43"/>
      <c r="H21" s="42"/>
      <c r="I21" s="52"/>
      <c r="J21" s="42"/>
      <c r="K21" s="43"/>
      <c r="L21" s="42"/>
      <c r="M21" s="43"/>
      <c r="N21" s="42"/>
      <c r="O21" s="43"/>
      <c r="P21" s="42"/>
      <c r="Q21" s="43"/>
      <c r="R21" s="42"/>
      <c r="S21" s="52"/>
      <c r="T21" s="42"/>
      <c r="U21" s="43"/>
      <c r="V21" s="42"/>
      <c r="W21" s="43"/>
      <c r="X21" s="42"/>
      <c r="Y21" s="43"/>
      <c r="Z21" s="42"/>
      <c r="AA21" s="43"/>
      <c r="AB21" s="42"/>
      <c r="AC21" s="43"/>
      <c r="AD21" s="42"/>
      <c r="AE21" s="43"/>
      <c r="AF21" s="42"/>
      <c r="AG21" s="43"/>
      <c r="AH21" s="378"/>
      <c r="AI21" s="462"/>
    </row>
    <row r="22" spans="1:35" x14ac:dyDescent="0.2">
      <c r="A22" s="452">
        <v>2017</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378"/>
      <c r="AI22" s="462"/>
    </row>
    <row r="23" spans="1:35" ht="12" customHeight="1" x14ac:dyDescent="0.2">
      <c r="A23" s="429" t="s">
        <v>37</v>
      </c>
      <c r="B23" s="63">
        <v>95562</v>
      </c>
      <c r="C23" s="64" t="s">
        <v>17</v>
      </c>
      <c r="D23" s="63">
        <v>44996</v>
      </c>
      <c r="E23" s="64" t="s">
        <v>17</v>
      </c>
      <c r="F23" s="63">
        <v>95563</v>
      </c>
      <c r="G23" s="64" t="s">
        <v>17</v>
      </c>
      <c r="H23" s="63">
        <v>10819</v>
      </c>
      <c r="I23" s="64" t="s">
        <v>17</v>
      </c>
      <c r="J23" s="63">
        <v>7389</v>
      </c>
      <c r="K23" s="64" t="s">
        <v>17</v>
      </c>
      <c r="L23" s="63">
        <v>9205</v>
      </c>
      <c r="M23" s="64" t="s">
        <v>17</v>
      </c>
      <c r="N23" s="63">
        <v>61273</v>
      </c>
      <c r="O23" s="64" t="s">
        <v>17</v>
      </c>
      <c r="P23" s="63">
        <v>52954</v>
      </c>
      <c r="Q23" s="64" t="s">
        <v>17</v>
      </c>
      <c r="R23" s="63">
        <v>14223</v>
      </c>
      <c r="S23" s="64" t="s">
        <v>17</v>
      </c>
      <c r="T23" s="63">
        <v>96430</v>
      </c>
      <c r="U23" s="64" t="s">
        <v>17</v>
      </c>
      <c r="V23" s="63">
        <v>8307</v>
      </c>
      <c r="W23" s="64" t="s">
        <v>17</v>
      </c>
      <c r="X23" s="63">
        <v>410655</v>
      </c>
      <c r="Y23" s="64" t="s">
        <v>17</v>
      </c>
      <c r="Z23" s="63">
        <v>154575</v>
      </c>
      <c r="AA23" s="64" t="s">
        <v>17</v>
      </c>
      <c r="AB23" s="63">
        <v>94105</v>
      </c>
      <c r="AC23" s="64" t="s">
        <v>17</v>
      </c>
      <c r="AD23" s="63">
        <v>237277</v>
      </c>
      <c r="AE23" s="64" t="s">
        <v>17</v>
      </c>
      <c r="AF23" s="63">
        <v>35444</v>
      </c>
      <c r="AG23" s="64" t="s">
        <v>17</v>
      </c>
      <c r="AH23" s="63">
        <v>16355</v>
      </c>
      <c r="AI23" s="313" t="s">
        <v>17</v>
      </c>
    </row>
    <row r="24" spans="1:35" ht="12" customHeight="1" x14ac:dyDescent="0.2">
      <c r="A24" s="232" t="s">
        <v>206</v>
      </c>
      <c r="B24" s="40">
        <v>62008.9</v>
      </c>
      <c r="C24" s="41">
        <f>((B24*100)/B23)</f>
        <v>64.888658671857016</v>
      </c>
      <c r="D24" s="40">
        <v>28820.82</v>
      </c>
      <c r="E24" s="41">
        <f>((D24*100)/D23)</f>
        <v>64.051960174237706</v>
      </c>
      <c r="F24" s="40">
        <v>47712.56</v>
      </c>
      <c r="G24" s="41">
        <f>((F24*100)/F23)</f>
        <v>49.927859108650836</v>
      </c>
      <c r="H24" s="40">
        <v>9748.36</v>
      </c>
      <c r="I24" s="41">
        <f>((H24*100)/H23)</f>
        <v>90.104076162307052</v>
      </c>
      <c r="J24" s="40">
        <v>5682.3</v>
      </c>
      <c r="K24" s="41">
        <f>((J24*100)/J23)</f>
        <v>76.902151847340647</v>
      </c>
      <c r="L24" s="40">
        <v>8528.15</v>
      </c>
      <c r="M24" s="41">
        <f>((L24*100)/L23)</f>
        <v>92.646931015752315</v>
      </c>
      <c r="N24" s="40">
        <v>54728.17</v>
      </c>
      <c r="O24" s="41">
        <f>((N24*100)/N23)</f>
        <v>89.31857424966951</v>
      </c>
      <c r="P24" s="40">
        <v>52184.66</v>
      </c>
      <c r="Q24" s="41">
        <f>((P24*100)/P23)</f>
        <v>98.547154133776488</v>
      </c>
      <c r="R24" s="40">
        <v>9656.85</v>
      </c>
      <c r="S24" s="41">
        <f>((R24*100)/R23)</f>
        <v>67.896013499261755</v>
      </c>
      <c r="T24" s="40">
        <v>79302.75</v>
      </c>
      <c r="U24" s="41">
        <f>((T24*100)/T23)</f>
        <v>82.238670538214251</v>
      </c>
      <c r="V24" s="40">
        <v>8035.84</v>
      </c>
      <c r="W24" s="41">
        <f>((V24*100)/V23)</f>
        <v>96.735765017455165</v>
      </c>
      <c r="X24" s="40">
        <v>135265.16</v>
      </c>
      <c r="Y24" s="41">
        <f>((X24*100)/X23)</f>
        <v>32.938880568847331</v>
      </c>
      <c r="Z24" s="40">
        <v>140754.12</v>
      </c>
      <c r="AA24" s="41">
        <f>((Z24*100)/Z23)</f>
        <v>91.058786996603587</v>
      </c>
      <c r="AB24" s="40">
        <v>91853.52</v>
      </c>
      <c r="AC24" s="41">
        <f>((AB24*100)/AB23)</f>
        <v>97.607481005260084</v>
      </c>
      <c r="AD24" s="40">
        <v>210573.83</v>
      </c>
      <c r="AE24" s="41">
        <f t="shared" ref="AE24" si="0">((AD24*100)/AD23)</f>
        <v>88.745993079818106</v>
      </c>
      <c r="AF24" s="40">
        <v>27162.080000000002</v>
      </c>
      <c r="AG24" s="41">
        <f t="shared" ref="AG24" si="1">((AF24*100)/AF23)</f>
        <v>76.633788511454682</v>
      </c>
      <c r="AH24" s="40">
        <v>11512.05</v>
      </c>
      <c r="AI24" s="314">
        <f t="shared" ref="AI24" si="2">((AH24*100)/AH23)</f>
        <v>70.388566187710182</v>
      </c>
    </row>
    <row r="25" spans="1:35" ht="12" customHeight="1" x14ac:dyDescent="0.2">
      <c r="A25" s="426" t="s">
        <v>13</v>
      </c>
      <c r="B25" s="68">
        <v>63207.96</v>
      </c>
      <c r="C25" s="85">
        <f>((B25*100)/B$23)</f>
        <v>66.143404282036798</v>
      </c>
      <c r="D25" s="68">
        <v>28790.39</v>
      </c>
      <c r="E25" s="85">
        <f>((D25*100)/D$23)</f>
        <v>63.984331940616947</v>
      </c>
      <c r="F25" s="68">
        <v>48571.96</v>
      </c>
      <c r="G25" s="85">
        <f>((F25*100)/F$23)</f>
        <v>50.827161139771668</v>
      </c>
      <c r="H25" s="68">
        <v>9528.56</v>
      </c>
      <c r="I25" s="85">
        <f>((H25*100)/H$23)</f>
        <v>88.072465107680927</v>
      </c>
      <c r="J25" s="68">
        <v>5137.28</v>
      </c>
      <c r="K25" s="85">
        <f>((J25*100)/J$23)</f>
        <v>69.52605223981594</v>
      </c>
      <c r="L25" s="68">
        <v>8308.94</v>
      </c>
      <c r="M25" s="85">
        <f>((L25*100)/L$23)</f>
        <v>90.26550787615426</v>
      </c>
      <c r="N25" s="68">
        <v>55923.93</v>
      </c>
      <c r="O25" s="85">
        <f>((N25*100)/N$23)</f>
        <v>91.270102655329424</v>
      </c>
      <c r="P25" s="68">
        <v>51021.25</v>
      </c>
      <c r="Q25" s="85">
        <f>((P25*100)/P$23)</f>
        <v>96.350134078634284</v>
      </c>
      <c r="R25" s="68">
        <v>9414.3499999999985</v>
      </c>
      <c r="S25" s="85">
        <f>((R25*100)/R$23)</f>
        <v>66.191028615622571</v>
      </c>
      <c r="T25" s="68">
        <v>79749.58</v>
      </c>
      <c r="U25" s="85">
        <f>((T25*100)/T$23)</f>
        <v>82.702042932697296</v>
      </c>
      <c r="V25" s="68">
        <v>8038.72</v>
      </c>
      <c r="W25" s="85">
        <f>((V25*100)/V$23)</f>
        <v>96.770434573251478</v>
      </c>
      <c r="X25" s="68">
        <v>141440.34</v>
      </c>
      <c r="Y25" s="85">
        <f>((X25*100)/X$23)</f>
        <v>34.442619717280927</v>
      </c>
      <c r="Z25" s="68">
        <v>131056.92</v>
      </c>
      <c r="AA25" s="85">
        <f>((Z25*100)/Z$23)</f>
        <v>84.785327510917028</v>
      </c>
      <c r="AB25" s="68">
        <v>91329.61</v>
      </c>
      <c r="AC25" s="85">
        <f>((AB25*100)/AB$23)</f>
        <v>97.050751819775783</v>
      </c>
      <c r="AD25" s="68">
        <v>200482.09</v>
      </c>
      <c r="AE25" s="85">
        <f t="shared" ref="AE25" si="3">((AD25*100)/AD$23)</f>
        <v>84.492845914268983</v>
      </c>
      <c r="AF25" s="68">
        <v>24007.21</v>
      </c>
      <c r="AG25" s="85">
        <f t="shared" ref="AG25" si="4">((AF25*100)/AF$23)</f>
        <v>67.73278975284957</v>
      </c>
      <c r="AH25" s="68">
        <v>11880</v>
      </c>
      <c r="AI25" s="331">
        <f t="shared" ref="AI25" si="5">((AH25*100)/AH$23)</f>
        <v>72.638336900030566</v>
      </c>
    </row>
    <row r="26" spans="1:35" ht="12.75" customHeight="1" x14ac:dyDescent="0.2"/>
    <row r="27" spans="1:35" ht="12.75" customHeight="1" x14ac:dyDescent="0.2">
      <c r="A27" s="417"/>
      <c r="B27" s="164"/>
      <c r="C27" s="164"/>
      <c r="D27" s="164"/>
      <c r="E27" s="325"/>
      <c r="F27" s="163"/>
      <c r="G27" s="163"/>
      <c r="H27" s="163"/>
      <c r="I27" s="163"/>
      <c r="J27" s="163"/>
      <c r="K27" s="163"/>
      <c r="L27" s="163"/>
      <c r="M27" s="163"/>
    </row>
    <row r="28" spans="1:35" x14ac:dyDescent="0.2">
      <c r="A28" s="573" t="s">
        <v>322</v>
      </c>
      <c r="B28" s="574"/>
      <c r="C28" s="574"/>
      <c r="D28" s="574"/>
      <c r="E28" s="575"/>
      <c r="F28" s="134"/>
      <c r="G28" s="134"/>
      <c r="H28" s="134"/>
      <c r="I28" s="134"/>
      <c r="J28" s="134"/>
      <c r="K28" s="134"/>
      <c r="L28" s="134"/>
      <c r="M28" s="134"/>
    </row>
    <row r="29" spans="1:35" ht="36.75" customHeight="1" x14ac:dyDescent="0.2">
      <c r="A29" s="573" t="s">
        <v>307</v>
      </c>
      <c r="B29" s="574"/>
      <c r="C29" s="574"/>
      <c r="D29" s="574"/>
      <c r="E29" s="575"/>
      <c r="F29" s="12"/>
      <c r="G29" s="12"/>
      <c r="H29" s="12"/>
      <c r="I29" s="12"/>
      <c r="J29" s="12"/>
      <c r="K29" s="12"/>
    </row>
    <row r="30" spans="1:35" ht="25.5" customHeight="1" x14ac:dyDescent="0.2">
      <c r="A30" s="573" t="s">
        <v>306</v>
      </c>
      <c r="B30" s="574"/>
      <c r="C30" s="574"/>
      <c r="D30" s="574"/>
      <c r="E30" s="575"/>
      <c r="F30" s="162"/>
      <c r="G30" s="162"/>
      <c r="H30" s="162"/>
      <c r="I30" s="162"/>
      <c r="J30" s="162"/>
      <c r="K30" s="162"/>
      <c r="L30" s="126"/>
      <c r="M30" s="126"/>
    </row>
    <row r="31" spans="1:35" ht="26.25" customHeight="1" x14ac:dyDescent="0.2">
      <c r="A31" s="573" t="s">
        <v>14</v>
      </c>
      <c r="B31" s="574"/>
      <c r="C31" s="574"/>
      <c r="D31" s="574"/>
      <c r="E31" s="575"/>
      <c r="F31" s="162"/>
      <c r="G31" s="162"/>
      <c r="H31" s="162"/>
      <c r="I31" s="162"/>
      <c r="J31" s="162"/>
      <c r="K31" s="162"/>
    </row>
    <row r="32" spans="1:35" ht="25.5" customHeight="1" x14ac:dyDescent="0.2">
      <c r="A32" s="573" t="s">
        <v>230</v>
      </c>
      <c r="B32" s="574"/>
      <c r="C32" s="574"/>
      <c r="D32" s="574"/>
      <c r="E32" s="575"/>
      <c r="F32" s="162"/>
      <c r="G32" s="162"/>
      <c r="H32" s="162"/>
      <c r="I32" s="162"/>
      <c r="J32" s="162"/>
      <c r="K32" s="162"/>
    </row>
    <row r="33" spans="1:31" ht="25.5" customHeight="1" x14ac:dyDescent="0.2">
      <c r="A33" s="573" t="s">
        <v>204</v>
      </c>
      <c r="B33" s="574"/>
      <c r="C33" s="574"/>
      <c r="D33" s="574"/>
      <c r="E33" s="575"/>
      <c r="F33" s="162"/>
      <c r="G33" s="162"/>
      <c r="H33" s="162"/>
      <c r="I33" s="162"/>
      <c r="J33" s="162"/>
      <c r="K33" s="162"/>
    </row>
    <row r="34" spans="1:31" x14ac:dyDescent="0.2">
      <c r="A34" s="588" t="s">
        <v>302</v>
      </c>
      <c r="B34" s="589"/>
      <c r="C34" s="589"/>
      <c r="D34" s="589"/>
      <c r="E34" s="590"/>
      <c r="F34" s="108"/>
      <c r="G34" s="108"/>
      <c r="H34" s="108"/>
      <c r="I34" s="108"/>
      <c r="J34" s="108"/>
      <c r="K34" s="108"/>
      <c r="L34" s="108"/>
      <c r="M34" s="108"/>
      <c r="N34" s="108"/>
      <c r="O34" s="108"/>
      <c r="P34" s="108"/>
      <c r="Q34" s="108"/>
      <c r="R34" s="108"/>
      <c r="S34" s="108"/>
      <c r="T34" s="108"/>
      <c r="U34" s="108"/>
      <c r="V34" s="127"/>
      <c r="W34" s="108"/>
      <c r="X34" s="108"/>
      <c r="Y34" s="108"/>
      <c r="Z34" s="108"/>
      <c r="AA34" s="108"/>
      <c r="AB34" s="108"/>
      <c r="AC34" s="108"/>
      <c r="AD34" s="108"/>
      <c r="AE34" s="108"/>
    </row>
    <row r="35" spans="1:31" x14ac:dyDescent="0.2">
      <c r="A35" s="350"/>
      <c r="B35" s="411"/>
      <c r="C35" s="411"/>
      <c r="D35" s="411"/>
      <c r="E35" s="412"/>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row>
    <row r="36" spans="1:31" x14ac:dyDescent="0.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row>
    <row r="37" spans="1:31" x14ac:dyDescent="0.2">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row>
    <row r="38" spans="1:31" x14ac:dyDescent="0.2">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row>
    <row r="39" spans="1:31" x14ac:dyDescent="0.2">
      <c r="B39" s="108"/>
      <c r="C39" s="108"/>
      <c r="D39" s="108"/>
      <c r="E39" s="108"/>
      <c r="F39" s="108"/>
      <c r="G39" s="108"/>
      <c r="H39" s="108"/>
      <c r="I39" s="108"/>
      <c r="J39" s="108"/>
      <c r="K39" s="108"/>
      <c r="L39" s="108"/>
      <c r="M39" s="108"/>
      <c r="N39" s="108"/>
      <c r="O39" s="108"/>
      <c r="P39" s="108"/>
    </row>
    <row r="40" spans="1:31" x14ac:dyDescent="0.2">
      <c r="B40" s="108"/>
      <c r="C40" s="108"/>
      <c r="D40" s="108"/>
      <c r="E40" s="108"/>
      <c r="F40" s="108"/>
      <c r="G40" s="108"/>
      <c r="H40" s="108"/>
      <c r="I40" s="108"/>
      <c r="J40" s="108"/>
      <c r="K40" s="108"/>
      <c r="L40" s="108"/>
      <c r="M40" s="108"/>
      <c r="N40" s="108"/>
      <c r="O40" s="108"/>
      <c r="P40" s="108"/>
      <c r="Q40" s="108"/>
      <c r="R40" s="108"/>
      <c r="S40" s="108"/>
    </row>
    <row r="41" spans="1:31" x14ac:dyDescent="0.2">
      <c r="B41" s="108"/>
      <c r="C41" s="108"/>
      <c r="D41" s="108"/>
      <c r="E41" s="108"/>
      <c r="F41" s="108"/>
      <c r="G41" s="108"/>
      <c r="H41" s="108"/>
      <c r="I41" s="108"/>
      <c r="J41" s="108"/>
      <c r="K41" s="108"/>
      <c r="L41" s="108"/>
      <c r="M41" s="108"/>
      <c r="N41" s="108"/>
      <c r="O41" s="108"/>
      <c r="P41" s="108"/>
      <c r="Q41" s="108"/>
      <c r="R41" s="108"/>
      <c r="S41" s="108"/>
    </row>
    <row r="42" spans="1:31" x14ac:dyDescent="0.2">
      <c r="B42" s="108"/>
      <c r="C42" s="108"/>
      <c r="D42" s="108"/>
      <c r="E42" s="108"/>
      <c r="F42" s="108"/>
      <c r="G42" s="108"/>
      <c r="H42" s="108"/>
      <c r="I42" s="108"/>
      <c r="J42" s="108"/>
      <c r="K42" s="108"/>
      <c r="L42" s="108"/>
      <c r="M42" s="108"/>
      <c r="N42" s="108"/>
      <c r="O42" s="108"/>
      <c r="P42" s="108"/>
      <c r="Q42" s="108"/>
      <c r="R42" s="108"/>
      <c r="S42" s="108"/>
    </row>
    <row r="43" spans="1:31" x14ac:dyDescent="0.2">
      <c r="B43" s="108"/>
      <c r="C43" s="108"/>
      <c r="D43" s="108"/>
      <c r="E43" s="108"/>
      <c r="F43" s="108"/>
      <c r="G43" s="108"/>
      <c r="H43" s="108"/>
      <c r="I43" s="108"/>
      <c r="J43" s="108"/>
      <c r="K43" s="108"/>
      <c r="L43" s="108"/>
      <c r="M43" s="108"/>
      <c r="N43" s="108"/>
      <c r="O43" s="108"/>
      <c r="P43" s="108"/>
      <c r="Q43" s="108"/>
      <c r="R43" s="108"/>
      <c r="S43" s="108"/>
    </row>
    <row r="44" spans="1:31" x14ac:dyDescent="0.2">
      <c r="B44" s="108"/>
      <c r="C44" s="108"/>
      <c r="D44" s="108"/>
      <c r="E44" s="108"/>
      <c r="F44" s="108"/>
      <c r="G44" s="108"/>
      <c r="H44" s="108"/>
      <c r="I44" s="108"/>
      <c r="J44" s="108"/>
      <c r="K44" s="108"/>
      <c r="L44" s="108"/>
      <c r="M44" s="108"/>
      <c r="N44" s="108"/>
      <c r="O44" s="108"/>
      <c r="P44" s="108"/>
      <c r="Q44" s="108"/>
      <c r="R44" s="108"/>
      <c r="S44" s="108"/>
    </row>
    <row r="45" spans="1:31" x14ac:dyDescent="0.2">
      <c r="B45" s="109"/>
      <c r="C45" s="108"/>
      <c r="D45" s="108"/>
      <c r="E45" s="108"/>
      <c r="F45" s="108"/>
      <c r="G45" s="108"/>
      <c r="H45" s="108"/>
      <c r="I45" s="108"/>
      <c r="J45" s="108"/>
      <c r="K45" s="108"/>
      <c r="L45" s="108"/>
      <c r="M45" s="108"/>
      <c r="N45" s="108"/>
      <c r="O45" s="108"/>
      <c r="P45" s="108"/>
      <c r="Q45" s="108"/>
      <c r="R45" s="108"/>
      <c r="S45" s="108"/>
    </row>
    <row r="46" spans="1:31" x14ac:dyDescent="0.2">
      <c r="B46" s="109"/>
      <c r="C46" s="114"/>
      <c r="D46" s="114"/>
      <c r="E46" s="114"/>
      <c r="F46" s="114"/>
      <c r="G46" s="114"/>
      <c r="H46" s="114"/>
      <c r="I46" s="114"/>
      <c r="J46" s="114"/>
      <c r="K46" s="114"/>
      <c r="L46" s="114"/>
      <c r="M46" s="114"/>
      <c r="N46" s="114"/>
      <c r="O46" s="114"/>
      <c r="P46" s="114"/>
      <c r="Q46" s="114"/>
      <c r="R46" s="114"/>
      <c r="S46" s="114"/>
    </row>
    <row r="47" spans="1:31" x14ac:dyDescent="0.2">
      <c r="B47" s="109"/>
      <c r="C47" s="114"/>
      <c r="D47" s="114"/>
      <c r="E47" s="114"/>
      <c r="F47" s="114"/>
      <c r="G47" s="114"/>
      <c r="H47" s="114"/>
      <c r="I47" s="114"/>
      <c r="J47" s="114"/>
      <c r="K47" s="114"/>
      <c r="L47" s="114"/>
      <c r="M47" s="114"/>
      <c r="N47" s="114"/>
      <c r="O47" s="114"/>
      <c r="P47" s="114"/>
      <c r="Q47" s="114"/>
      <c r="R47" s="114"/>
      <c r="S47" s="114"/>
    </row>
    <row r="48" spans="1:31" x14ac:dyDescent="0.2">
      <c r="B48" s="109"/>
      <c r="C48" s="114"/>
      <c r="D48" s="114"/>
      <c r="E48" s="114"/>
      <c r="F48" s="114"/>
      <c r="G48" s="114"/>
      <c r="H48" s="114"/>
      <c r="I48" s="114"/>
      <c r="J48" s="114"/>
      <c r="K48" s="114"/>
      <c r="L48" s="114"/>
      <c r="M48" s="114"/>
      <c r="N48" s="114"/>
      <c r="O48" s="114"/>
      <c r="P48" s="114"/>
      <c r="Q48" s="114"/>
      <c r="R48" s="114"/>
      <c r="S48" s="114"/>
    </row>
  </sheetData>
  <mergeCells count="34">
    <mergeCell ref="A34:E34"/>
    <mergeCell ref="A12:E12"/>
    <mergeCell ref="A28:E28"/>
    <mergeCell ref="A29:E29"/>
    <mergeCell ref="A30:E30"/>
    <mergeCell ref="A31:E31"/>
    <mergeCell ref="A32:E32"/>
    <mergeCell ref="A33:E33"/>
    <mergeCell ref="A7:E7"/>
    <mergeCell ref="A8:E8"/>
    <mergeCell ref="A9:E9"/>
    <mergeCell ref="A10:E10"/>
    <mergeCell ref="A11:E11"/>
    <mergeCell ref="AH15:AI15"/>
    <mergeCell ref="A1:A5"/>
    <mergeCell ref="A6:E6"/>
    <mergeCell ref="B14:U14"/>
    <mergeCell ref="L15:M15"/>
    <mergeCell ref="N15:O15"/>
    <mergeCell ref="P15:Q15"/>
    <mergeCell ref="R15:S15"/>
    <mergeCell ref="A15:A16"/>
    <mergeCell ref="T15:U15"/>
    <mergeCell ref="B15:C15"/>
    <mergeCell ref="D15:E15"/>
    <mergeCell ref="AF15:AG15"/>
    <mergeCell ref="F15:G15"/>
    <mergeCell ref="H15:I15"/>
    <mergeCell ref="J15:K15"/>
    <mergeCell ref="AD15:AE15"/>
    <mergeCell ref="AB15:AC15"/>
    <mergeCell ref="V15:W15"/>
    <mergeCell ref="X15:Y15"/>
    <mergeCell ref="Z15:AA15"/>
  </mergeCells>
  <hyperlinks>
    <hyperlink ref="AI13" location="Contenido!A1" display="Volver al contenido"/>
  </hyperlinks>
  <pageMargins left="0.75" right="0.75" top="1" bottom="1" header="0" footer="0"/>
  <headerFooter alignWithMargins="0"/>
  <ignoredErrors>
    <ignoredError sqref="C19:C22 F21:G22 D21:E22 E25 H21:AH22 E19 G19 I19 K19 M19 O19 Q19 S19 U19 W19 Y19 AA19 AC19 AE19 AG19 E20 G20 I20 K20 M20 O20 Q20 S20 U20 W20 Y20 AA20 AC20 AE20 AG20 E23 G23 I23 K23 M23 O23 Q23 S23 U23 W23 Y23 AA23 AC23 AE23 AG23 E24 G24 I24 K24 M24 O24 Q24 S24 U24 W24 Y24 AA24 AC24 AE24 AG24 G25 I25 K25 M25 O25 Q25 S25 U25 W25 Y25 AA25 AC25 AE25 AG25" formula="1"/>
  </ignoredErrors>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64"/>
  <sheetViews>
    <sheetView zoomScaleNormal="100" workbookViewId="0">
      <selection activeCell="G39" sqref="G39"/>
    </sheetView>
  </sheetViews>
  <sheetFormatPr baseColWidth="10" defaultRowHeight="12.75" x14ac:dyDescent="0.2"/>
  <cols>
    <col min="1" max="1" width="40.28515625" style="39" customWidth="1"/>
    <col min="2" max="35" width="15.7109375" style="39" customWidth="1"/>
    <col min="36" max="16384" width="11.42578125" style="39"/>
  </cols>
  <sheetData>
    <row r="1" spans="1:35" x14ac:dyDescent="0.2">
      <c r="A1" s="525"/>
      <c r="B1" s="106"/>
      <c r="C1" s="106"/>
      <c r="D1" s="106"/>
      <c r="E1" s="318"/>
    </row>
    <row r="2" spans="1:35" x14ac:dyDescent="0.2">
      <c r="A2" s="526"/>
      <c r="B2" s="47"/>
      <c r="C2" s="47"/>
      <c r="D2" s="47"/>
      <c r="E2" s="319"/>
    </row>
    <row r="3" spans="1:35" x14ac:dyDescent="0.2">
      <c r="A3" s="526"/>
      <c r="B3" s="47"/>
      <c r="C3" s="47"/>
      <c r="D3" s="47"/>
      <c r="E3" s="319"/>
    </row>
    <row r="4" spans="1:35" x14ac:dyDescent="0.2">
      <c r="A4" s="526"/>
      <c r="B4" s="47"/>
      <c r="C4" s="47"/>
      <c r="D4" s="47"/>
      <c r="E4" s="319"/>
    </row>
    <row r="5" spans="1:35" x14ac:dyDescent="0.2">
      <c r="A5" s="526"/>
      <c r="B5" s="47"/>
      <c r="C5" s="47"/>
      <c r="D5" s="47"/>
      <c r="E5" s="319"/>
    </row>
    <row r="6" spans="1:35" ht="59.25" customHeight="1" x14ac:dyDescent="0.2">
      <c r="A6" s="644" t="s">
        <v>263</v>
      </c>
      <c r="B6" s="645"/>
      <c r="C6" s="645"/>
      <c r="D6" s="645"/>
      <c r="E6" s="646"/>
    </row>
    <row r="7" spans="1:35" x14ac:dyDescent="0.2">
      <c r="A7" s="579" t="s">
        <v>260</v>
      </c>
      <c r="B7" s="580"/>
      <c r="C7" s="580"/>
      <c r="D7" s="580"/>
      <c r="E7" s="581"/>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1:35" ht="13.5" x14ac:dyDescent="0.2">
      <c r="A8" s="579" t="s">
        <v>310</v>
      </c>
      <c r="B8" s="580"/>
      <c r="C8" s="580"/>
      <c r="D8" s="580"/>
      <c r="E8" s="581"/>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row>
    <row r="9" spans="1:35" x14ac:dyDescent="0.2">
      <c r="A9" s="579" t="s">
        <v>208</v>
      </c>
      <c r="B9" s="580"/>
      <c r="C9" s="580"/>
      <c r="D9" s="580"/>
      <c r="E9" s="581"/>
      <c r="F9" s="381"/>
      <c r="G9" s="381"/>
      <c r="H9" s="381"/>
      <c r="I9" s="381"/>
      <c r="J9" s="381"/>
      <c r="K9" s="381"/>
      <c r="L9" s="381"/>
      <c r="M9" s="381"/>
      <c r="N9" s="47"/>
      <c r="O9" s="47"/>
      <c r="P9" s="47"/>
      <c r="Q9" s="47"/>
      <c r="R9" s="47"/>
      <c r="S9" s="47"/>
      <c r="T9" s="47"/>
      <c r="U9" s="47"/>
      <c r="V9" s="47"/>
      <c r="W9" s="47"/>
      <c r="X9" s="47"/>
      <c r="Y9" s="47"/>
      <c r="Z9" s="47"/>
      <c r="AA9" s="47"/>
      <c r="AB9" s="47"/>
      <c r="AC9" s="47"/>
      <c r="AD9" s="47"/>
      <c r="AE9" s="47"/>
      <c r="AF9" s="47"/>
      <c r="AG9" s="47"/>
      <c r="AH9" s="47"/>
      <c r="AI9" s="47"/>
    </row>
    <row r="10" spans="1:35" ht="12.75" customHeight="1" x14ac:dyDescent="0.2">
      <c r="A10" s="579" t="s">
        <v>45</v>
      </c>
      <c r="B10" s="580"/>
      <c r="C10" s="580"/>
      <c r="D10" s="580"/>
      <c r="E10" s="581"/>
      <c r="F10" s="382"/>
      <c r="G10" s="382"/>
      <c r="H10" s="382"/>
      <c r="I10" s="382"/>
      <c r="J10" s="382"/>
      <c r="K10" s="382"/>
      <c r="L10" s="382"/>
      <c r="M10" s="382"/>
      <c r="N10" s="47"/>
      <c r="O10" s="47"/>
      <c r="P10" s="47"/>
      <c r="Q10" s="47"/>
      <c r="R10" s="47"/>
      <c r="S10" s="47"/>
      <c r="T10" s="47"/>
      <c r="U10" s="47"/>
      <c r="V10" s="47"/>
      <c r="W10" s="47"/>
      <c r="X10" s="47"/>
      <c r="Y10" s="47"/>
      <c r="Z10" s="47"/>
      <c r="AA10" s="47"/>
      <c r="AB10" s="47"/>
      <c r="AC10" s="47"/>
      <c r="AD10" s="47"/>
      <c r="AE10" s="47"/>
      <c r="AF10" s="47"/>
      <c r="AG10" s="47"/>
      <c r="AH10" s="47"/>
      <c r="AI10" s="47"/>
    </row>
    <row r="11" spans="1:35" ht="12.75" customHeight="1" x14ac:dyDescent="0.2">
      <c r="A11" s="579" t="s">
        <v>1</v>
      </c>
      <c r="B11" s="580"/>
      <c r="C11" s="580"/>
      <c r="D11" s="580"/>
      <c r="E11" s="581"/>
      <c r="F11" s="383"/>
      <c r="G11" s="383"/>
      <c r="H11" s="383"/>
      <c r="I11" s="383"/>
      <c r="J11" s="383"/>
      <c r="K11" s="383"/>
      <c r="L11" s="383"/>
      <c r="M11" s="383"/>
      <c r="N11" s="47"/>
      <c r="O11" s="47"/>
      <c r="P11" s="47"/>
      <c r="Q11" s="47"/>
      <c r="R11" s="47"/>
      <c r="S11" s="47"/>
      <c r="T11" s="47"/>
      <c r="U11" s="47"/>
      <c r="V11" s="47"/>
      <c r="W11" s="47"/>
      <c r="X11" s="47"/>
      <c r="Y11" s="47"/>
      <c r="Z11" s="47"/>
      <c r="AA11" s="47"/>
      <c r="AB11" s="47"/>
      <c r="AC11" s="47"/>
      <c r="AD11" s="47"/>
      <c r="AE11" s="47"/>
      <c r="AF11" s="47"/>
      <c r="AG11" s="47"/>
      <c r="AH11" s="47"/>
      <c r="AI11" s="47"/>
    </row>
    <row r="12" spans="1:35" x14ac:dyDescent="0.2">
      <c r="A12" s="582" t="s">
        <v>308</v>
      </c>
      <c r="B12" s="583"/>
      <c r="C12" s="583"/>
      <c r="D12" s="583"/>
      <c r="E12" s="584"/>
      <c r="F12" s="384"/>
      <c r="G12" s="384"/>
      <c r="H12" s="384"/>
      <c r="I12" s="384"/>
      <c r="J12" s="384"/>
      <c r="K12" s="384"/>
      <c r="L12" s="384"/>
      <c r="M12" s="384"/>
      <c r="N12" s="47"/>
      <c r="O12" s="47"/>
      <c r="P12" s="47"/>
      <c r="Q12" s="47"/>
      <c r="R12" s="47"/>
      <c r="S12" s="47"/>
      <c r="T12" s="47"/>
      <c r="U12" s="47"/>
      <c r="V12" s="47"/>
      <c r="W12" s="47"/>
      <c r="X12" s="47"/>
      <c r="Y12" s="47"/>
      <c r="Z12" s="47"/>
      <c r="AA12" s="47"/>
      <c r="AB12" s="47"/>
      <c r="AC12" s="47"/>
      <c r="AD12" s="47"/>
      <c r="AF12" s="47"/>
      <c r="AG12" s="47"/>
      <c r="AH12" s="47"/>
      <c r="AI12" s="47"/>
    </row>
    <row r="13" spans="1:35" x14ac:dyDescent="0.2">
      <c r="A13" s="49"/>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389" t="s">
        <v>209</v>
      </c>
    </row>
    <row r="14" spans="1:35" ht="12.75" customHeight="1" x14ac:dyDescent="0.2">
      <c r="A14" s="369"/>
      <c r="B14" s="604" t="s">
        <v>167</v>
      </c>
      <c r="C14" s="604"/>
      <c r="D14" s="604"/>
      <c r="E14" s="604"/>
      <c r="F14" s="604"/>
      <c r="G14" s="604"/>
      <c r="H14" s="604"/>
      <c r="I14" s="604"/>
      <c r="J14" s="604"/>
      <c r="K14" s="604"/>
      <c r="L14" s="604"/>
      <c r="M14" s="604"/>
      <c r="N14" s="604"/>
      <c r="O14" s="604"/>
      <c r="P14" s="604"/>
      <c r="Q14" s="604"/>
      <c r="R14" s="604"/>
      <c r="S14" s="604"/>
      <c r="T14" s="604"/>
      <c r="U14" s="604"/>
      <c r="V14" s="391"/>
      <c r="W14" s="391"/>
      <c r="X14" s="391"/>
      <c r="Y14" s="391"/>
      <c r="Z14" s="391"/>
      <c r="AA14" s="391"/>
      <c r="AB14" s="391"/>
      <c r="AC14" s="391"/>
      <c r="AD14" s="391"/>
      <c r="AE14" s="391"/>
      <c r="AF14" s="391"/>
      <c r="AG14" s="391"/>
      <c r="AH14" s="391"/>
      <c r="AI14" s="392"/>
    </row>
    <row r="15" spans="1:35" ht="46.5" customHeight="1" x14ac:dyDescent="0.2">
      <c r="A15" s="609" t="s">
        <v>39</v>
      </c>
      <c r="B15" s="603" t="s">
        <v>168</v>
      </c>
      <c r="C15" s="603"/>
      <c r="D15" s="603" t="s">
        <v>224</v>
      </c>
      <c r="E15" s="603"/>
      <c r="F15" s="603" t="s">
        <v>324</v>
      </c>
      <c r="G15" s="603"/>
      <c r="H15" s="603" t="s">
        <v>169</v>
      </c>
      <c r="I15" s="603"/>
      <c r="J15" s="603" t="s">
        <v>325</v>
      </c>
      <c r="K15" s="603"/>
      <c r="L15" s="603" t="s">
        <v>234</v>
      </c>
      <c r="M15" s="603"/>
      <c r="N15" s="603" t="s">
        <v>160</v>
      </c>
      <c r="O15" s="603"/>
      <c r="P15" s="603" t="s">
        <v>326</v>
      </c>
      <c r="Q15" s="603"/>
      <c r="R15" s="603" t="s">
        <v>170</v>
      </c>
      <c r="S15" s="603"/>
      <c r="T15" s="603" t="s">
        <v>161</v>
      </c>
      <c r="U15" s="603"/>
      <c r="V15" s="603" t="s">
        <v>327</v>
      </c>
      <c r="W15" s="603"/>
      <c r="X15" s="603" t="s">
        <v>328</v>
      </c>
      <c r="Y15" s="603"/>
      <c r="Z15" s="603" t="s">
        <v>329</v>
      </c>
      <c r="AA15" s="603"/>
      <c r="AB15" s="603" t="s">
        <v>162</v>
      </c>
      <c r="AC15" s="603"/>
      <c r="AD15" s="603" t="s">
        <v>163</v>
      </c>
      <c r="AE15" s="603"/>
      <c r="AF15" s="603" t="s">
        <v>330</v>
      </c>
      <c r="AG15" s="603"/>
      <c r="AH15" s="603" t="s">
        <v>223</v>
      </c>
      <c r="AI15" s="608"/>
    </row>
    <row r="16" spans="1:35" ht="13.5" x14ac:dyDescent="0.2">
      <c r="A16" s="610"/>
      <c r="B16" s="83" t="s">
        <v>3</v>
      </c>
      <c r="C16" s="97" t="s">
        <v>203</v>
      </c>
      <c r="D16" s="83" t="s">
        <v>3</v>
      </c>
      <c r="E16" s="97" t="s">
        <v>203</v>
      </c>
      <c r="F16" s="83" t="s">
        <v>3</v>
      </c>
      <c r="G16" s="97" t="s">
        <v>203</v>
      </c>
      <c r="H16" s="83" t="s">
        <v>3</v>
      </c>
      <c r="I16" s="97" t="s">
        <v>203</v>
      </c>
      <c r="J16" s="83" t="s">
        <v>3</v>
      </c>
      <c r="K16" s="97" t="s">
        <v>203</v>
      </c>
      <c r="L16" s="83" t="s">
        <v>3</v>
      </c>
      <c r="M16" s="97" t="s">
        <v>203</v>
      </c>
      <c r="N16" s="83" t="s">
        <v>3</v>
      </c>
      <c r="O16" s="97" t="s">
        <v>203</v>
      </c>
      <c r="P16" s="83" t="s">
        <v>3</v>
      </c>
      <c r="Q16" s="97" t="s">
        <v>203</v>
      </c>
      <c r="R16" s="83" t="s">
        <v>3</v>
      </c>
      <c r="S16" s="97" t="s">
        <v>203</v>
      </c>
      <c r="T16" s="83" t="s">
        <v>3</v>
      </c>
      <c r="U16" s="97" t="s">
        <v>203</v>
      </c>
      <c r="V16" s="83" t="s">
        <v>3</v>
      </c>
      <c r="W16" s="97" t="s">
        <v>203</v>
      </c>
      <c r="X16" s="83" t="s">
        <v>3</v>
      </c>
      <c r="Y16" s="97" t="s">
        <v>203</v>
      </c>
      <c r="Z16" s="83" t="s">
        <v>3</v>
      </c>
      <c r="AA16" s="97" t="s">
        <v>203</v>
      </c>
      <c r="AB16" s="83" t="s">
        <v>3</v>
      </c>
      <c r="AC16" s="97" t="s">
        <v>203</v>
      </c>
      <c r="AD16" s="83" t="s">
        <v>3</v>
      </c>
      <c r="AE16" s="97" t="s">
        <v>203</v>
      </c>
      <c r="AF16" s="83" t="s">
        <v>3</v>
      </c>
      <c r="AG16" s="97" t="s">
        <v>203</v>
      </c>
      <c r="AH16" s="83" t="s">
        <v>3</v>
      </c>
      <c r="AI16" s="356" t="s">
        <v>203</v>
      </c>
    </row>
    <row r="17" spans="1:35" x14ac:dyDescent="0.2">
      <c r="A17" s="452">
        <v>2016</v>
      </c>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453"/>
    </row>
    <row r="18" spans="1:35" ht="12" customHeight="1" x14ac:dyDescent="0.2">
      <c r="A18" s="193" t="s">
        <v>22</v>
      </c>
      <c r="B18" s="63">
        <v>398</v>
      </c>
      <c r="C18" s="64" t="s">
        <v>17</v>
      </c>
      <c r="D18" s="64">
        <v>536</v>
      </c>
      <c r="E18" s="64" t="s">
        <v>17</v>
      </c>
      <c r="F18" s="64">
        <v>430</v>
      </c>
      <c r="G18" s="64" t="s">
        <v>17</v>
      </c>
      <c r="H18" s="64">
        <v>107</v>
      </c>
      <c r="I18" s="64" t="s">
        <v>17</v>
      </c>
      <c r="J18" s="64">
        <v>36</v>
      </c>
      <c r="K18" s="64" t="s">
        <v>17</v>
      </c>
      <c r="L18" s="64">
        <v>40</v>
      </c>
      <c r="M18" s="64" t="s">
        <v>17</v>
      </c>
      <c r="N18" s="64">
        <v>186</v>
      </c>
      <c r="O18" s="64" t="s">
        <v>17</v>
      </c>
      <c r="P18" s="64">
        <v>254</v>
      </c>
      <c r="Q18" s="64" t="s">
        <v>17</v>
      </c>
      <c r="R18" s="64">
        <v>191</v>
      </c>
      <c r="S18" s="64" t="s">
        <v>17</v>
      </c>
      <c r="T18" s="64">
        <v>680</v>
      </c>
      <c r="U18" s="64" t="s">
        <v>17</v>
      </c>
      <c r="V18" s="64">
        <v>76</v>
      </c>
      <c r="W18" s="64" t="s">
        <v>17</v>
      </c>
      <c r="X18" s="64">
        <v>983</v>
      </c>
      <c r="Y18" s="64" t="s">
        <v>17</v>
      </c>
      <c r="Z18" s="64">
        <v>154</v>
      </c>
      <c r="AA18" s="64" t="s">
        <v>17</v>
      </c>
      <c r="AB18" s="64">
        <v>164</v>
      </c>
      <c r="AC18" s="64" t="s">
        <v>17</v>
      </c>
      <c r="AD18" s="64">
        <v>715</v>
      </c>
      <c r="AE18" s="64" t="s">
        <v>17</v>
      </c>
      <c r="AF18" s="64">
        <v>131</v>
      </c>
      <c r="AG18" s="64" t="s">
        <v>17</v>
      </c>
      <c r="AH18" s="64">
        <v>110</v>
      </c>
      <c r="AI18" s="313" t="s">
        <v>17</v>
      </c>
    </row>
    <row r="19" spans="1:35" ht="12" customHeight="1" x14ac:dyDescent="0.2">
      <c r="A19" s="248" t="s">
        <v>27</v>
      </c>
      <c r="B19" s="40">
        <v>0</v>
      </c>
      <c r="C19" s="41">
        <f>((B19*100)/B$18)</f>
        <v>0</v>
      </c>
      <c r="D19" s="40">
        <v>3</v>
      </c>
      <c r="E19" s="41">
        <f>((D19*100)/D$18)</f>
        <v>0.55970149253731338</v>
      </c>
      <c r="F19" s="40">
        <v>2</v>
      </c>
      <c r="G19" s="41">
        <f>((F19*100)/F$18)</f>
        <v>0.46511627906976744</v>
      </c>
      <c r="H19" s="40">
        <v>0</v>
      </c>
      <c r="I19" s="41">
        <f t="shared" ref="I19:I25" si="0">((H19*100)/H$18)</f>
        <v>0</v>
      </c>
      <c r="J19" s="40">
        <v>0</v>
      </c>
      <c r="K19" s="41">
        <f t="shared" ref="K19:K25" si="1">((J19*100)/J$18)</f>
        <v>0</v>
      </c>
      <c r="L19" s="40">
        <v>0</v>
      </c>
      <c r="M19" s="41">
        <f t="shared" ref="M19:M25" si="2">((L19*100)/L$18)</f>
        <v>0</v>
      </c>
      <c r="N19" s="40">
        <v>0</v>
      </c>
      <c r="O19" s="41">
        <f t="shared" ref="O19:O25" si="3">((N19*100)/N$18)</f>
        <v>0</v>
      </c>
      <c r="P19" s="40">
        <v>0</v>
      </c>
      <c r="Q19" s="41">
        <f t="shared" ref="Q19:Q25" si="4">((P19*100)/P$18)</f>
        <v>0</v>
      </c>
      <c r="R19" s="40">
        <v>1</v>
      </c>
      <c r="S19" s="41">
        <f t="shared" ref="S19:S25" si="5">((R19*100)/R$18)</f>
        <v>0.52356020942408377</v>
      </c>
      <c r="T19" s="40">
        <v>3</v>
      </c>
      <c r="U19" s="41">
        <f t="shared" ref="U19:U25" si="6">((T19*100)/T$18)</f>
        <v>0.44117647058823528</v>
      </c>
      <c r="V19" s="40">
        <v>0</v>
      </c>
      <c r="W19" s="41">
        <f t="shared" ref="W19:W25" si="7">((V19*100)/V$18)</f>
        <v>0</v>
      </c>
      <c r="X19" s="40">
        <v>8</v>
      </c>
      <c r="Y19" s="41">
        <f t="shared" ref="Y19:Y25" si="8">((X19*100)/X$18)</f>
        <v>0.81383519837232965</v>
      </c>
      <c r="Z19" s="40">
        <v>0</v>
      </c>
      <c r="AA19" s="41">
        <f t="shared" ref="AA19:AA25" si="9">((Z19*100)/Z$18)</f>
        <v>0</v>
      </c>
      <c r="AB19" s="40">
        <v>0</v>
      </c>
      <c r="AC19" s="41">
        <f t="shared" ref="AC19:AC25" si="10">((AB19*100)/AB$18)</f>
        <v>0</v>
      </c>
      <c r="AD19" s="40">
        <v>2</v>
      </c>
      <c r="AE19" s="41">
        <f t="shared" ref="AE19:AE25" si="11">((AD19*100)/AD$18)</f>
        <v>0.27972027972027974</v>
      </c>
      <c r="AF19" s="40">
        <v>4</v>
      </c>
      <c r="AG19" s="41">
        <f t="shared" ref="AG19:AG25" si="12">((AF19*100)/AF$18)</f>
        <v>3.053435114503817</v>
      </c>
      <c r="AH19" s="40">
        <v>0</v>
      </c>
      <c r="AI19" s="314">
        <f t="shared" ref="AI19:AI25" si="13">((AH19*100)/AH$18)</f>
        <v>0</v>
      </c>
    </row>
    <row r="20" spans="1:35" ht="12" customHeight="1" x14ac:dyDescent="0.2">
      <c r="A20" s="250" t="s">
        <v>172</v>
      </c>
      <c r="B20" s="65">
        <v>5</v>
      </c>
      <c r="C20" s="66">
        <f t="shared" ref="C20:E25" si="14">((B20*100)/B$18)</f>
        <v>1.256281407035176</v>
      </c>
      <c r="D20" s="65">
        <v>10</v>
      </c>
      <c r="E20" s="66">
        <f t="shared" si="14"/>
        <v>1.8656716417910448</v>
      </c>
      <c r="F20" s="65">
        <v>15</v>
      </c>
      <c r="G20" s="66">
        <f>((F20*100)/F$18)</f>
        <v>3.4883720930232558</v>
      </c>
      <c r="H20" s="65">
        <v>1</v>
      </c>
      <c r="I20" s="66">
        <f t="shared" si="0"/>
        <v>0.93457943925233644</v>
      </c>
      <c r="J20" s="65">
        <v>1</v>
      </c>
      <c r="K20" s="66">
        <f t="shared" si="1"/>
        <v>2.7777777777777777</v>
      </c>
      <c r="L20" s="65">
        <v>0</v>
      </c>
      <c r="M20" s="66">
        <f t="shared" si="2"/>
        <v>0</v>
      </c>
      <c r="N20" s="65">
        <v>1</v>
      </c>
      <c r="O20" s="66">
        <f t="shared" si="3"/>
        <v>0.5376344086021505</v>
      </c>
      <c r="P20" s="65">
        <v>0</v>
      </c>
      <c r="Q20" s="66">
        <f t="shared" si="4"/>
        <v>0</v>
      </c>
      <c r="R20" s="65">
        <v>4</v>
      </c>
      <c r="S20" s="66">
        <f t="shared" si="5"/>
        <v>2.0942408376963351</v>
      </c>
      <c r="T20" s="65">
        <v>6</v>
      </c>
      <c r="U20" s="66">
        <f t="shared" si="6"/>
        <v>0.88235294117647056</v>
      </c>
      <c r="V20" s="65">
        <v>0</v>
      </c>
      <c r="W20" s="66">
        <f t="shared" si="7"/>
        <v>0</v>
      </c>
      <c r="X20" s="65">
        <v>10</v>
      </c>
      <c r="Y20" s="66">
        <f t="shared" si="8"/>
        <v>1.0172939979654121</v>
      </c>
      <c r="Z20" s="65">
        <v>2</v>
      </c>
      <c r="AA20" s="66">
        <f t="shared" si="9"/>
        <v>1.2987012987012987</v>
      </c>
      <c r="AB20" s="65">
        <v>1</v>
      </c>
      <c r="AC20" s="66">
        <f t="shared" si="10"/>
        <v>0.6097560975609756</v>
      </c>
      <c r="AD20" s="65">
        <v>8</v>
      </c>
      <c r="AE20" s="66">
        <f t="shared" si="11"/>
        <v>1.118881118881119</v>
      </c>
      <c r="AF20" s="65">
        <v>0</v>
      </c>
      <c r="AG20" s="66">
        <f t="shared" si="12"/>
        <v>0</v>
      </c>
      <c r="AH20" s="65">
        <v>2</v>
      </c>
      <c r="AI20" s="338">
        <f t="shared" si="13"/>
        <v>1.8181818181818181</v>
      </c>
    </row>
    <row r="21" spans="1:35" ht="12" customHeight="1" x14ac:dyDescent="0.2">
      <c r="A21" s="248" t="s">
        <v>258</v>
      </c>
      <c r="B21" s="42">
        <v>22</v>
      </c>
      <c r="C21" s="43">
        <f t="shared" si="14"/>
        <v>5.5276381909547743</v>
      </c>
      <c r="D21" s="42">
        <v>29</v>
      </c>
      <c r="E21" s="43">
        <f t="shared" si="14"/>
        <v>5.41044776119403</v>
      </c>
      <c r="F21" s="42">
        <v>28</v>
      </c>
      <c r="G21" s="43">
        <f>((F21*100)/F$18)</f>
        <v>6.5116279069767442</v>
      </c>
      <c r="H21" s="42">
        <v>6</v>
      </c>
      <c r="I21" s="43">
        <f t="shared" si="0"/>
        <v>5.6074766355140184</v>
      </c>
      <c r="J21" s="42">
        <v>0</v>
      </c>
      <c r="K21" s="43">
        <f t="shared" si="1"/>
        <v>0</v>
      </c>
      <c r="L21" s="42">
        <v>0</v>
      </c>
      <c r="M21" s="43">
        <f t="shared" si="2"/>
        <v>0</v>
      </c>
      <c r="N21" s="42">
        <v>7</v>
      </c>
      <c r="O21" s="43">
        <f t="shared" si="3"/>
        <v>3.763440860215054</v>
      </c>
      <c r="P21" s="42">
        <v>2</v>
      </c>
      <c r="Q21" s="43">
        <f t="shared" si="4"/>
        <v>0.78740157480314965</v>
      </c>
      <c r="R21" s="42">
        <v>2</v>
      </c>
      <c r="S21" s="43">
        <f t="shared" si="5"/>
        <v>1.0471204188481675</v>
      </c>
      <c r="T21" s="42">
        <v>17</v>
      </c>
      <c r="U21" s="43">
        <f t="shared" si="6"/>
        <v>2.5</v>
      </c>
      <c r="V21" s="42">
        <v>2</v>
      </c>
      <c r="W21" s="43">
        <f t="shared" si="7"/>
        <v>2.6315789473684212</v>
      </c>
      <c r="X21" s="42">
        <v>79</v>
      </c>
      <c r="Y21" s="43">
        <f t="shared" si="8"/>
        <v>8.0366225839267553</v>
      </c>
      <c r="Z21" s="42">
        <v>3</v>
      </c>
      <c r="AA21" s="43">
        <f t="shared" si="9"/>
        <v>1.948051948051948</v>
      </c>
      <c r="AB21" s="42">
        <v>1</v>
      </c>
      <c r="AC21" s="43">
        <f t="shared" si="10"/>
        <v>0.6097560975609756</v>
      </c>
      <c r="AD21" s="42">
        <v>25</v>
      </c>
      <c r="AE21" s="43">
        <f t="shared" si="11"/>
        <v>3.4965034965034967</v>
      </c>
      <c r="AF21" s="42">
        <v>5</v>
      </c>
      <c r="AG21" s="43">
        <f t="shared" si="12"/>
        <v>3.8167938931297711</v>
      </c>
      <c r="AH21" s="42">
        <v>3</v>
      </c>
      <c r="AI21" s="339">
        <f t="shared" si="13"/>
        <v>2.7272727272727271</v>
      </c>
    </row>
    <row r="22" spans="1:35" ht="12" customHeight="1" x14ac:dyDescent="0.2">
      <c r="A22" s="250" t="s">
        <v>220</v>
      </c>
      <c r="B22" s="65">
        <v>128</v>
      </c>
      <c r="C22" s="67">
        <f t="shared" si="14"/>
        <v>32.1608040201005</v>
      </c>
      <c r="D22" s="65">
        <v>175</v>
      </c>
      <c r="E22" s="67">
        <f t="shared" si="14"/>
        <v>32.649253731343286</v>
      </c>
      <c r="F22" s="65">
        <v>154</v>
      </c>
      <c r="G22" s="67">
        <f>((F22*100)/F$18)</f>
        <v>35.813953488372093</v>
      </c>
      <c r="H22" s="65">
        <v>42</v>
      </c>
      <c r="I22" s="67">
        <f t="shared" si="0"/>
        <v>39.252336448598129</v>
      </c>
      <c r="J22" s="65">
        <v>7</v>
      </c>
      <c r="K22" s="67">
        <f t="shared" si="1"/>
        <v>19.444444444444443</v>
      </c>
      <c r="L22" s="65">
        <v>9</v>
      </c>
      <c r="M22" s="67">
        <f t="shared" si="2"/>
        <v>22.5</v>
      </c>
      <c r="N22" s="65">
        <v>49</v>
      </c>
      <c r="O22" s="67">
        <f t="shared" si="3"/>
        <v>26.344086021505376</v>
      </c>
      <c r="P22" s="65">
        <v>45</v>
      </c>
      <c r="Q22" s="67">
        <f t="shared" si="4"/>
        <v>17.716535433070867</v>
      </c>
      <c r="R22" s="65">
        <v>61</v>
      </c>
      <c r="S22" s="67">
        <f t="shared" si="5"/>
        <v>31.937172774869111</v>
      </c>
      <c r="T22" s="65">
        <v>154</v>
      </c>
      <c r="U22" s="67">
        <f t="shared" si="6"/>
        <v>22.647058823529413</v>
      </c>
      <c r="V22" s="65">
        <v>18</v>
      </c>
      <c r="W22" s="67">
        <f t="shared" si="7"/>
        <v>23.684210526315791</v>
      </c>
      <c r="X22" s="65">
        <v>405</v>
      </c>
      <c r="Y22" s="67">
        <f t="shared" si="8"/>
        <v>41.200406917599189</v>
      </c>
      <c r="Z22" s="65">
        <v>34</v>
      </c>
      <c r="AA22" s="67">
        <f t="shared" si="9"/>
        <v>22.077922077922079</v>
      </c>
      <c r="AB22" s="65">
        <v>17</v>
      </c>
      <c r="AC22" s="67">
        <f t="shared" si="10"/>
        <v>10.365853658536585</v>
      </c>
      <c r="AD22" s="65">
        <v>214</v>
      </c>
      <c r="AE22" s="67">
        <f t="shared" si="11"/>
        <v>29.93006993006993</v>
      </c>
      <c r="AF22" s="65">
        <v>52</v>
      </c>
      <c r="AG22" s="67">
        <f t="shared" si="12"/>
        <v>39.694656488549619</v>
      </c>
      <c r="AH22" s="65">
        <v>45</v>
      </c>
      <c r="AI22" s="463">
        <f t="shared" si="13"/>
        <v>40.909090909090907</v>
      </c>
    </row>
    <row r="23" spans="1:35" ht="12" customHeight="1" x14ac:dyDescent="0.2">
      <c r="A23" s="270" t="s">
        <v>221</v>
      </c>
      <c r="B23" s="42">
        <v>97</v>
      </c>
      <c r="C23" s="52">
        <f t="shared" si="14"/>
        <v>24.371859296482413</v>
      </c>
      <c r="D23" s="42">
        <v>153</v>
      </c>
      <c r="E23" s="52">
        <f t="shared" ref="E23:E25" si="15">((D23*100)/D$18)</f>
        <v>28.544776119402986</v>
      </c>
      <c r="F23" s="42">
        <v>136</v>
      </c>
      <c r="G23" s="52">
        <f t="shared" ref="G23:G25" si="16">((F23*100)/F$18)</f>
        <v>31.627906976744185</v>
      </c>
      <c r="H23" s="42">
        <v>32</v>
      </c>
      <c r="I23" s="52">
        <f t="shared" si="0"/>
        <v>29.906542056074766</v>
      </c>
      <c r="J23" s="42">
        <v>11</v>
      </c>
      <c r="K23" s="52">
        <f t="shared" si="1"/>
        <v>30.555555555555557</v>
      </c>
      <c r="L23" s="42">
        <v>7</v>
      </c>
      <c r="M23" s="52">
        <f t="shared" si="2"/>
        <v>17.5</v>
      </c>
      <c r="N23" s="42">
        <v>53</v>
      </c>
      <c r="O23" s="52">
        <f t="shared" si="3"/>
        <v>28.49462365591398</v>
      </c>
      <c r="P23" s="42">
        <v>67</v>
      </c>
      <c r="Q23" s="52">
        <f t="shared" si="4"/>
        <v>26.377952755905511</v>
      </c>
      <c r="R23" s="42">
        <v>62</v>
      </c>
      <c r="S23" s="52">
        <f t="shared" si="5"/>
        <v>32.460732984293195</v>
      </c>
      <c r="T23" s="42">
        <v>252</v>
      </c>
      <c r="U23" s="52">
        <f t="shared" si="6"/>
        <v>37.058823529411768</v>
      </c>
      <c r="V23" s="42">
        <v>27</v>
      </c>
      <c r="W23" s="52">
        <f t="shared" si="7"/>
        <v>35.526315789473685</v>
      </c>
      <c r="X23" s="42">
        <v>249</v>
      </c>
      <c r="Y23" s="52">
        <f t="shared" si="8"/>
        <v>25.330620549338757</v>
      </c>
      <c r="Z23" s="42">
        <v>51</v>
      </c>
      <c r="AA23" s="52">
        <f t="shared" si="9"/>
        <v>33.116883116883116</v>
      </c>
      <c r="AB23" s="42">
        <v>23</v>
      </c>
      <c r="AC23" s="52">
        <f t="shared" si="10"/>
        <v>14.024390243902438</v>
      </c>
      <c r="AD23" s="42">
        <v>259</v>
      </c>
      <c r="AE23" s="52">
        <f t="shared" si="11"/>
        <v>36.223776223776227</v>
      </c>
      <c r="AF23" s="42">
        <v>34</v>
      </c>
      <c r="AG23" s="52">
        <f t="shared" si="12"/>
        <v>25.954198473282442</v>
      </c>
      <c r="AH23" s="42">
        <v>42</v>
      </c>
      <c r="AI23" s="464">
        <f t="shared" si="13"/>
        <v>38.18181818181818</v>
      </c>
    </row>
    <row r="24" spans="1:35" ht="12" customHeight="1" x14ac:dyDescent="0.2">
      <c r="A24" s="250" t="s">
        <v>222</v>
      </c>
      <c r="B24" s="65">
        <v>75</v>
      </c>
      <c r="C24" s="67">
        <f t="shared" si="14"/>
        <v>18.844221105527637</v>
      </c>
      <c r="D24" s="65">
        <v>108</v>
      </c>
      <c r="E24" s="67">
        <f t="shared" si="15"/>
        <v>20.149253731343283</v>
      </c>
      <c r="F24" s="65">
        <v>55</v>
      </c>
      <c r="G24" s="67">
        <f t="shared" si="16"/>
        <v>12.790697674418604</v>
      </c>
      <c r="H24" s="65">
        <v>19</v>
      </c>
      <c r="I24" s="67">
        <f t="shared" si="0"/>
        <v>17.757009345794394</v>
      </c>
      <c r="J24" s="65">
        <v>8</v>
      </c>
      <c r="K24" s="67">
        <f t="shared" si="1"/>
        <v>22.222222222222221</v>
      </c>
      <c r="L24" s="65">
        <v>12</v>
      </c>
      <c r="M24" s="67">
        <f t="shared" si="2"/>
        <v>30</v>
      </c>
      <c r="N24" s="65">
        <v>38</v>
      </c>
      <c r="O24" s="67">
        <f t="shared" si="3"/>
        <v>20.43010752688172</v>
      </c>
      <c r="P24" s="65">
        <v>68</v>
      </c>
      <c r="Q24" s="67">
        <f t="shared" si="4"/>
        <v>26.771653543307085</v>
      </c>
      <c r="R24" s="65">
        <v>36</v>
      </c>
      <c r="S24" s="67">
        <f t="shared" si="5"/>
        <v>18.848167539267017</v>
      </c>
      <c r="T24" s="65">
        <v>125</v>
      </c>
      <c r="U24" s="67">
        <f t="shared" si="6"/>
        <v>18.382352941176471</v>
      </c>
      <c r="V24" s="65">
        <v>14</v>
      </c>
      <c r="W24" s="67">
        <f t="shared" si="7"/>
        <v>18.421052631578949</v>
      </c>
      <c r="X24" s="65">
        <v>102</v>
      </c>
      <c r="Y24" s="67">
        <f t="shared" si="8"/>
        <v>10.376398779247202</v>
      </c>
      <c r="Z24" s="65">
        <v>40</v>
      </c>
      <c r="AA24" s="67">
        <f t="shared" si="9"/>
        <v>25.974025974025974</v>
      </c>
      <c r="AB24" s="65">
        <v>44</v>
      </c>
      <c r="AC24" s="67">
        <f t="shared" si="10"/>
        <v>26.829268292682926</v>
      </c>
      <c r="AD24" s="65">
        <v>123</v>
      </c>
      <c r="AE24" s="67">
        <f t="shared" si="11"/>
        <v>17.202797202797203</v>
      </c>
      <c r="AF24" s="65">
        <v>16</v>
      </c>
      <c r="AG24" s="67">
        <f t="shared" si="12"/>
        <v>12.213740458015268</v>
      </c>
      <c r="AH24" s="65">
        <v>8</v>
      </c>
      <c r="AI24" s="463">
        <f t="shared" si="13"/>
        <v>7.2727272727272725</v>
      </c>
    </row>
    <row r="25" spans="1:35" ht="12" customHeight="1" x14ac:dyDescent="0.2">
      <c r="A25" s="270" t="s">
        <v>219</v>
      </c>
      <c r="B25" s="42">
        <v>71</v>
      </c>
      <c r="C25" s="52">
        <f t="shared" si="14"/>
        <v>17.839195979899497</v>
      </c>
      <c r="D25" s="42">
        <v>58</v>
      </c>
      <c r="E25" s="52">
        <f t="shared" si="15"/>
        <v>10.82089552238806</v>
      </c>
      <c r="F25" s="42">
        <v>40</v>
      </c>
      <c r="G25" s="52">
        <f t="shared" si="16"/>
        <v>9.3023255813953494</v>
      </c>
      <c r="H25" s="42">
        <v>7</v>
      </c>
      <c r="I25" s="52">
        <f t="shared" si="0"/>
        <v>6.5420560747663554</v>
      </c>
      <c r="J25" s="42">
        <v>9</v>
      </c>
      <c r="K25" s="52">
        <f t="shared" si="1"/>
        <v>25</v>
      </c>
      <c r="L25" s="42">
        <v>12</v>
      </c>
      <c r="M25" s="52">
        <f t="shared" si="2"/>
        <v>30</v>
      </c>
      <c r="N25" s="42">
        <v>38</v>
      </c>
      <c r="O25" s="52">
        <f t="shared" si="3"/>
        <v>20.43010752688172</v>
      </c>
      <c r="P25" s="42">
        <v>72</v>
      </c>
      <c r="Q25" s="52">
        <f t="shared" si="4"/>
        <v>28.346456692913385</v>
      </c>
      <c r="R25" s="42">
        <v>25</v>
      </c>
      <c r="S25" s="52">
        <f t="shared" si="5"/>
        <v>13.089005235602095</v>
      </c>
      <c r="T25" s="42">
        <v>123</v>
      </c>
      <c r="U25" s="52">
        <f t="shared" si="6"/>
        <v>18.088235294117649</v>
      </c>
      <c r="V25" s="42">
        <v>15</v>
      </c>
      <c r="W25" s="52">
        <f t="shared" si="7"/>
        <v>19.736842105263158</v>
      </c>
      <c r="X25" s="42">
        <v>130</v>
      </c>
      <c r="Y25" s="52">
        <f t="shared" si="8"/>
        <v>13.224821973550355</v>
      </c>
      <c r="Z25" s="42">
        <v>24</v>
      </c>
      <c r="AA25" s="52">
        <f t="shared" si="9"/>
        <v>15.584415584415584</v>
      </c>
      <c r="AB25" s="42">
        <v>78</v>
      </c>
      <c r="AC25" s="52">
        <f t="shared" si="10"/>
        <v>47.560975609756099</v>
      </c>
      <c r="AD25" s="42">
        <v>84</v>
      </c>
      <c r="AE25" s="52">
        <f t="shared" si="11"/>
        <v>11.748251748251748</v>
      </c>
      <c r="AF25" s="42">
        <v>20</v>
      </c>
      <c r="AG25" s="52">
        <f t="shared" si="12"/>
        <v>15.267175572519085</v>
      </c>
      <c r="AH25" s="42">
        <v>10</v>
      </c>
      <c r="AI25" s="464">
        <f t="shared" si="13"/>
        <v>9.0909090909090917</v>
      </c>
    </row>
    <row r="26" spans="1:35" ht="12" customHeight="1" x14ac:dyDescent="0.2">
      <c r="A26" s="270"/>
      <c r="B26" s="42"/>
      <c r="C26" s="52"/>
      <c r="D26" s="42"/>
      <c r="E26" s="52"/>
      <c r="F26" s="42"/>
      <c r="G26" s="52"/>
      <c r="H26" s="42"/>
      <c r="I26" s="52"/>
      <c r="J26" s="42"/>
      <c r="K26" s="52"/>
      <c r="L26" s="42"/>
      <c r="M26" s="52"/>
      <c r="N26" s="42"/>
      <c r="O26" s="52"/>
      <c r="P26" s="42"/>
      <c r="Q26" s="52"/>
      <c r="R26" s="42"/>
      <c r="S26" s="52"/>
      <c r="T26" s="42"/>
      <c r="U26" s="52"/>
      <c r="V26" s="42"/>
      <c r="W26" s="52"/>
      <c r="X26" s="42"/>
      <c r="Y26" s="52"/>
      <c r="Z26" s="42"/>
      <c r="AA26" s="52"/>
      <c r="AB26" s="42"/>
      <c r="AC26" s="52"/>
      <c r="AD26" s="42"/>
      <c r="AE26" s="52"/>
      <c r="AF26" s="42"/>
      <c r="AG26" s="52"/>
      <c r="AH26" s="378"/>
      <c r="AI26" s="462"/>
    </row>
    <row r="27" spans="1:35" x14ac:dyDescent="0.2">
      <c r="A27" s="452">
        <v>2017</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378"/>
      <c r="AI27" s="462"/>
    </row>
    <row r="28" spans="1:35" ht="12" customHeight="1" x14ac:dyDescent="0.2">
      <c r="A28" s="193" t="s">
        <v>22</v>
      </c>
      <c r="B28" s="64">
        <v>398</v>
      </c>
      <c r="C28" s="64" t="s">
        <v>17</v>
      </c>
      <c r="D28" s="64">
        <v>536</v>
      </c>
      <c r="E28" s="64" t="s">
        <v>17</v>
      </c>
      <c r="F28" s="64">
        <v>429</v>
      </c>
      <c r="G28" s="64" t="s">
        <v>17</v>
      </c>
      <c r="H28" s="64">
        <v>107</v>
      </c>
      <c r="I28" s="64" t="s">
        <v>17</v>
      </c>
      <c r="J28" s="64">
        <v>36</v>
      </c>
      <c r="K28" s="64" t="s">
        <v>17</v>
      </c>
      <c r="L28" s="64">
        <v>40</v>
      </c>
      <c r="M28" s="64" t="s">
        <v>17</v>
      </c>
      <c r="N28" s="64">
        <v>186</v>
      </c>
      <c r="O28" s="64" t="s">
        <v>17</v>
      </c>
      <c r="P28" s="64">
        <v>254</v>
      </c>
      <c r="Q28" s="64" t="s">
        <v>17</v>
      </c>
      <c r="R28" s="64">
        <v>191</v>
      </c>
      <c r="S28" s="64" t="s">
        <v>17</v>
      </c>
      <c r="T28" s="64">
        <v>676</v>
      </c>
      <c r="U28" s="64" t="s">
        <v>17</v>
      </c>
      <c r="V28" s="64">
        <v>75</v>
      </c>
      <c r="W28" s="64" t="s">
        <v>17</v>
      </c>
      <c r="X28" s="64">
        <v>985</v>
      </c>
      <c r="Y28" s="64" t="s">
        <v>17</v>
      </c>
      <c r="Z28" s="64">
        <v>154</v>
      </c>
      <c r="AA28" s="64" t="s">
        <v>17</v>
      </c>
      <c r="AB28" s="64">
        <v>164</v>
      </c>
      <c r="AC28" s="64" t="s">
        <v>17</v>
      </c>
      <c r="AD28" s="64">
        <v>715</v>
      </c>
      <c r="AE28" s="64" t="s">
        <v>17</v>
      </c>
      <c r="AF28" s="64">
        <v>131</v>
      </c>
      <c r="AG28" s="64" t="s">
        <v>17</v>
      </c>
      <c r="AH28" s="64">
        <v>110</v>
      </c>
      <c r="AI28" s="313" t="s">
        <v>17</v>
      </c>
    </row>
    <row r="29" spans="1:35" ht="12" customHeight="1" x14ac:dyDescent="0.2">
      <c r="A29" s="248" t="s">
        <v>27</v>
      </c>
      <c r="B29" s="40">
        <v>0</v>
      </c>
      <c r="C29" s="41">
        <f>((B29*100)/B$28)</f>
        <v>0</v>
      </c>
      <c r="D29" s="40">
        <v>2</v>
      </c>
      <c r="E29" s="41">
        <f t="shared" ref="E29:E35" si="17">((D29*100)/D$28)</f>
        <v>0.37313432835820898</v>
      </c>
      <c r="F29" s="40">
        <v>2</v>
      </c>
      <c r="G29" s="41">
        <f t="shared" ref="G29:G35" si="18">((F29*100)/F$28)</f>
        <v>0.46620046620046618</v>
      </c>
      <c r="H29" s="40">
        <v>0</v>
      </c>
      <c r="I29" s="41">
        <f t="shared" ref="I29:I35" si="19">((H29*100)/H$28)</f>
        <v>0</v>
      </c>
      <c r="J29" s="40">
        <v>0</v>
      </c>
      <c r="K29" s="41">
        <f t="shared" ref="K29:K35" si="20">((J29*100)/J$28)</f>
        <v>0</v>
      </c>
      <c r="L29" s="40">
        <v>0</v>
      </c>
      <c r="M29" s="41">
        <f t="shared" ref="M29:M35" si="21">((L29*100)/L$28)</f>
        <v>0</v>
      </c>
      <c r="N29" s="40">
        <v>0</v>
      </c>
      <c r="O29" s="41">
        <f t="shared" ref="O29:O35" si="22">((N29*100)/N$28)</f>
        <v>0</v>
      </c>
      <c r="P29" s="40">
        <v>0</v>
      </c>
      <c r="Q29" s="41">
        <f t="shared" ref="Q29:Q35" si="23">((P29*100)/P$28)</f>
        <v>0</v>
      </c>
      <c r="R29" s="40">
        <v>0</v>
      </c>
      <c r="S29" s="41">
        <f t="shared" ref="S29:S35" si="24">((R29*100)/R$28)</f>
        <v>0</v>
      </c>
      <c r="T29" s="40">
        <v>1</v>
      </c>
      <c r="U29" s="41">
        <f t="shared" ref="U29:U35" si="25">((T29*100)/T$28)</f>
        <v>0.14792899408284024</v>
      </c>
      <c r="V29" s="40">
        <v>0</v>
      </c>
      <c r="W29" s="41">
        <f t="shared" ref="W29:W35" si="26">((V29*100)/V$28)</f>
        <v>0</v>
      </c>
      <c r="X29" s="40">
        <v>5</v>
      </c>
      <c r="Y29" s="41">
        <f t="shared" ref="Y29:Y35" si="27">((X29*100)/X$28)</f>
        <v>0.50761421319796951</v>
      </c>
      <c r="Z29" s="40">
        <v>0</v>
      </c>
      <c r="AA29" s="41">
        <f t="shared" ref="AA29:AA35" si="28">((Z29*100)/Z$28)</f>
        <v>0</v>
      </c>
      <c r="AB29" s="40">
        <v>0</v>
      </c>
      <c r="AC29" s="41">
        <f t="shared" ref="AC29:AC35" si="29">((AB29*100)/AB$28)</f>
        <v>0</v>
      </c>
      <c r="AD29" s="40">
        <v>1</v>
      </c>
      <c r="AE29" s="41">
        <f t="shared" ref="AE29" si="30">((AD29*100)/AD$28)</f>
        <v>0.13986013986013987</v>
      </c>
      <c r="AF29" s="40">
        <v>1</v>
      </c>
      <c r="AG29" s="41">
        <f t="shared" ref="AG29" si="31">((AF29*100)/AF$28)</f>
        <v>0.76335877862595425</v>
      </c>
      <c r="AH29" s="40">
        <v>0</v>
      </c>
      <c r="AI29" s="314">
        <f t="shared" ref="AI29:AI35" si="32">((AH29*100)/AH$28)</f>
        <v>0</v>
      </c>
    </row>
    <row r="30" spans="1:35" ht="12" customHeight="1" x14ac:dyDescent="0.2">
      <c r="A30" s="250" t="s">
        <v>172</v>
      </c>
      <c r="B30" s="65">
        <v>4</v>
      </c>
      <c r="C30" s="66">
        <f>((B30*100)/B$28)</f>
        <v>1.0050251256281406</v>
      </c>
      <c r="D30" s="65">
        <v>5</v>
      </c>
      <c r="E30" s="66">
        <f t="shared" si="17"/>
        <v>0.93283582089552242</v>
      </c>
      <c r="F30" s="65">
        <v>8</v>
      </c>
      <c r="G30" s="66">
        <f t="shared" si="18"/>
        <v>1.8648018648018647</v>
      </c>
      <c r="H30" s="65">
        <v>1</v>
      </c>
      <c r="I30" s="66">
        <f t="shared" si="19"/>
        <v>0.93457943925233644</v>
      </c>
      <c r="J30" s="65">
        <v>0</v>
      </c>
      <c r="K30" s="66">
        <f t="shared" si="20"/>
        <v>0</v>
      </c>
      <c r="L30" s="65">
        <v>0</v>
      </c>
      <c r="M30" s="66">
        <f t="shared" si="21"/>
        <v>0</v>
      </c>
      <c r="N30" s="65">
        <v>1</v>
      </c>
      <c r="O30" s="66">
        <f t="shared" si="22"/>
        <v>0.5376344086021505</v>
      </c>
      <c r="P30" s="65">
        <v>0</v>
      </c>
      <c r="Q30" s="66">
        <f t="shared" si="23"/>
        <v>0</v>
      </c>
      <c r="R30" s="65">
        <v>3</v>
      </c>
      <c r="S30" s="66">
        <f t="shared" si="24"/>
        <v>1.5706806282722514</v>
      </c>
      <c r="T30" s="65">
        <v>4</v>
      </c>
      <c r="U30" s="66">
        <f t="shared" si="25"/>
        <v>0.59171597633136097</v>
      </c>
      <c r="V30" s="65">
        <v>0</v>
      </c>
      <c r="W30" s="66">
        <f t="shared" si="26"/>
        <v>0</v>
      </c>
      <c r="X30" s="65">
        <v>5</v>
      </c>
      <c r="Y30" s="66">
        <f t="shared" si="27"/>
        <v>0.50761421319796951</v>
      </c>
      <c r="Z30" s="65">
        <v>1</v>
      </c>
      <c r="AA30" s="66">
        <f t="shared" si="28"/>
        <v>0.64935064935064934</v>
      </c>
      <c r="AB30" s="65">
        <v>1</v>
      </c>
      <c r="AC30" s="66">
        <f t="shared" si="29"/>
        <v>0.6097560975609756</v>
      </c>
      <c r="AD30" s="65">
        <v>4</v>
      </c>
      <c r="AE30" s="66">
        <f t="shared" ref="AE30" si="33">((AD30*100)/AD$28)</f>
        <v>0.55944055944055948</v>
      </c>
      <c r="AF30" s="65">
        <v>0</v>
      </c>
      <c r="AG30" s="66">
        <f t="shared" ref="AG30" si="34">((AF30*100)/AF$28)</f>
        <v>0</v>
      </c>
      <c r="AH30" s="65">
        <v>1</v>
      </c>
      <c r="AI30" s="338">
        <f t="shared" si="32"/>
        <v>0.90909090909090906</v>
      </c>
    </row>
    <row r="31" spans="1:35" ht="12" customHeight="1" x14ac:dyDescent="0.2">
      <c r="A31" s="248" t="s">
        <v>258</v>
      </c>
      <c r="B31" s="40">
        <v>15</v>
      </c>
      <c r="C31" s="41">
        <f>((B31*100)/B$28)</f>
        <v>3.7688442211055277</v>
      </c>
      <c r="D31" s="40">
        <v>20</v>
      </c>
      <c r="E31" s="41">
        <f t="shared" si="17"/>
        <v>3.7313432835820897</v>
      </c>
      <c r="F31" s="40">
        <v>20</v>
      </c>
      <c r="G31" s="41">
        <f t="shared" si="18"/>
        <v>4.6620046620046622</v>
      </c>
      <c r="H31" s="40">
        <v>5</v>
      </c>
      <c r="I31" s="41">
        <f t="shared" si="19"/>
        <v>4.6728971962616823</v>
      </c>
      <c r="J31" s="40">
        <v>0</v>
      </c>
      <c r="K31" s="41">
        <f t="shared" si="20"/>
        <v>0</v>
      </c>
      <c r="L31" s="40">
        <v>0</v>
      </c>
      <c r="M31" s="41">
        <f t="shared" si="21"/>
        <v>0</v>
      </c>
      <c r="N31" s="40">
        <v>3</v>
      </c>
      <c r="O31" s="41">
        <f t="shared" si="22"/>
        <v>1.6129032258064515</v>
      </c>
      <c r="P31" s="40">
        <v>1</v>
      </c>
      <c r="Q31" s="41">
        <f t="shared" si="23"/>
        <v>0.39370078740157483</v>
      </c>
      <c r="R31" s="40">
        <v>2</v>
      </c>
      <c r="S31" s="41">
        <f t="shared" si="24"/>
        <v>1.0471204188481675</v>
      </c>
      <c r="T31" s="40">
        <v>13</v>
      </c>
      <c r="U31" s="41">
        <f t="shared" si="25"/>
        <v>1.9230769230769231</v>
      </c>
      <c r="V31" s="40">
        <v>2</v>
      </c>
      <c r="W31" s="41">
        <f t="shared" si="26"/>
        <v>2.6666666666666665</v>
      </c>
      <c r="X31" s="40">
        <v>50</v>
      </c>
      <c r="Y31" s="41">
        <f t="shared" si="27"/>
        <v>5.0761421319796955</v>
      </c>
      <c r="Z31" s="40">
        <v>2</v>
      </c>
      <c r="AA31" s="41">
        <f t="shared" si="28"/>
        <v>1.2987012987012987</v>
      </c>
      <c r="AB31" s="40">
        <v>0</v>
      </c>
      <c r="AC31" s="41">
        <f t="shared" si="29"/>
        <v>0</v>
      </c>
      <c r="AD31" s="40">
        <v>16</v>
      </c>
      <c r="AE31" s="41">
        <f t="shared" ref="AE31" si="35">((AD31*100)/AD$28)</f>
        <v>2.2377622377622379</v>
      </c>
      <c r="AF31" s="40">
        <v>3</v>
      </c>
      <c r="AG31" s="41">
        <f t="shared" ref="AG31" si="36">((AF31*100)/AF$28)</f>
        <v>2.2900763358778624</v>
      </c>
      <c r="AH31" s="40">
        <v>2</v>
      </c>
      <c r="AI31" s="314">
        <f t="shared" si="32"/>
        <v>1.8181818181818181</v>
      </c>
    </row>
    <row r="32" spans="1:35" ht="12" customHeight="1" x14ac:dyDescent="0.2">
      <c r="A32" s="250" t="s">
        <v>220</v>
      </c>
      <c r="B32" s="65">
        <v>88</v>
      </c>
      <c r="C32" s="66">
        <f t="shared" ref="C32:C35" si="37">((B32*100)/B$28)</f>
        <v>22.110552763819097</v>
      </c>
      <c r="D32" s="65">
        <v>124</v>
      </c>
      <c r="E32" s="66">
        <f t="shared" si="17"/>
        <v>23.134328358208954</v>
      </c>
      <c r="F32" s="65">
        <v>134</v>
      </c>
      <c r="G32" s="66">
        <f t="shared" si="18"/>
        <v>31.235431235431236</v>
      </c>
      <c r="H32" s="65">
        <v>26</v>
      </c>
      <c r="I32" s="66">
        <f t="shared" si="19"/>
        <v>24.299065420560748</v>
      </c>
      <c r="J32" s="65">
        <v>4</v>
      </c>
      <c r="K32" s="66">
        <f t="shared" si="20"/>
        <v>11.111111111111111</v>
      </c>
      <c r="L32" s="65">
        <v>7</v>
      </c>
      <c r="M32" s="66">
        <f t="shared" si="21"/>
        <v>17.5</v>
      </c>
      <c r="N32" s="65">
        <v>34</v>
      </c>
      <c r="O32" s="66">
        <f t="shared" si="22"/>
        <v>18.27956989247312</v>
      </c>
      <c r="P32" s="65">
        <v>25</v>
      </c>
      <c r="Q32" s="66">
        <f t="shared" si="23"/>
        <v>9.8425196850393704</v>
      </c>
      <c r="R32" s="65">
        <v>40</v>
      </c>
      <c r="S32" s="66">
        <f t="shared" si="24"/>
        <v>20.94240837696335</v>
      </c>
      <c r="T32" s="65">
        <v>105</v>
      </c>
      <c r="U32" s="66">
        <f t="shared" si="25"/>
        <v>15.532544378698224</v>
      </c>
      <c r="V32" s="65">
        <v>10</v>
      </c>
      <c r="W32" s="66">
        <f t="shared" si="26"/>
        <v>13.333333333333334</v>
      </c>
      <c r="X32" s="65">
        <v>333</v>
      </c>
      <c r="Y32" s="66">
        <f t="shared" si="27"/>
        <v>33.807106598984774</v>
      </c>
      <c r="Z32" s="65">
        <v>22</v>
      </c>
      <c r="AA32" s="66">
        <f t="shared" si="28"/>
        <v>14.285714285714286</v>
      </c>
      <c r="AB32" s="65">
        <v>8</v>
      </c>
      <c r="AC32" s="66">
        <f t="shared" si="29"/>
        <v>4.8780487804878048</v>
      </c>
      <c r="AD32" s="65">
        <v>148</v>
      </c>
      <c r="AE32" s="66">
        <f t="shared" ref="AE32" si="38">((AD32*100)/AD$28)</f>
        <v>20.6993006993007</v>
      </c>
      <c r="AF32" s="65">
        <v>42</v>
      </c>
      <c r="AG32" s="66">
        <f t="shared" ref="AG32" si="39">((AF32*100)/AF$28)</f>
        <v>32.061068702290079</v>
      </c>
      <c r="AH32" s="65">
        <v>34</v>
      </c>
      <c r="AI32" s="338">
        <f t="shared" si="32"/>
        <v>30.90909090909091</v>
      </c>
    </row>
    <row r="33" spans="1:35" ht="12" customHeight="1" x14ac:dyDescent="0.2">
      <c r="A33" s="248" t="s">
        <v>221</v>
      </c>
      <c r="B33" s="40">
        <v>102</v>
      </c>
      <c r="C33" s="41">
        <f t="shared" si="37"/>
        <v>25.628140703517587</v>
      </c>
      <c r="D33" s="40">
        <v>158</v>
      </c>
      <c r="E33" s="41">
        <f t="shared" si="17"/>
        <v>29.477611940298509</v>
      </c>
      <c r="F33" s="40">
        <v>134</v>
      </c>
      <c r="G33" s="41">
        <f t="shared" si="18"/>
        <v>31.235431235431236</v>
      </c>
      <c r="H33" s="40">
        <v>34</v>
      </c>
      <c r="I33" s="41">
        <f t="shared" si="19"/>
        <v>31.77570093457944</v>
      </c>
      <c r="J33" s="40">
        <v>9</v>
      </c>
      <c r="K33" s="41">
        <f t="shared" si="20"/>
        <v>25</v>
      </c>
      <c r="L33" s="40">
        <v>4</v>
      </c>
      <c r="M33" s="41">
        <f t="shared" si="21"/>
        <v>10</v>
      </c>
      <c r="N33" s="40">
        <v>51</v>
      </c>
      <c r="O33" s="41">
        <f t="shared" si="22"/>
        <v>27.419354838709676</v>
      </c>
      <c r="P33" s="40">
        <v>62</v>
      </c>
      <c r="Q33" s="41">
        <f t="shared" si="23"/>
        <v>24.409448818897637</v>
      </c>
      <c r="R33" s="40">
        <v>60</v>
      </c>
      <c r="S33" s="41">
        <f t="shared" si="24"/>
        <v>31.413612565445025</v>
      </c>
      <c r="T33" s="40">
        <v>215</v>
      </c>
      <c r="U33" s="41">
        <f t="shared" si="25"/>
        <v>31.80473372781065</v>
      </c>
      <c r="V33" s="40">
        <v>19</v>
      </c>
      <c r="W33" s="41">
        <f t="shared" si="26"/>
        <v>25.333333333333332</v>
      </c>
      <c r="X33" s="40">
        <v>270</v>
      </c>
      <c r="Y33" s="41">
        <f t="shared" si="27"/>
        <v>27.411167512690355</v>
      </c>
      <c r="Z33" s="40">
        <v>48</v>
      </c>
      <c r="AA33" s="41">
        <f t="shared" si="28"/>
        <v>31.168831168831169</v>
      </c>
      <c r="AB33" s="40">
        <v>13</v>
      </c>
      <c r="AC33" s="41">
        <f t="shared" si="29"/>
        <v>7.9268292682926829</v>
      </c>
      <c r="AD33" s="40">
        <v>251</v>
      </c>
      <c r="AE33" s="41">
        <f t="shared" ref="AE33" si="40">((AD33*100)/AD$28)</f>
        <v>35.104895104895107</v>
      </c>
      <c r="AF33" s="40">
        <v>36</v>
      </c>
      <c r="AG33" s="41">
        <f t="shared" ref="AG33" si="41">((AF33*100)/AF$28)</f>
        <v>27.480916030534353</v>
      </c>
      <c r="AH33" s="40">
        <v>44</v>
      </c>
      <c r="AI33" s="314">
        <f t="shared" si="32"/>
        <v>40</v>
      </c>
    </row>
    <row r="34" spans="1:35" ht="12" customHeight="1" x14ac:dyDescent="0.2">
      <c r="A34" s="250" t="s">
        <v>222</v>
      </c>
      <c r="B34" s="65">
        <v>101</v>
      </c>
      <c r="C34" s="66">
        <f t="shared" si="37"/>
        <v>25.376884422110553</v>
      </c>
      <c r="D34" s="65">
        <v>139</v>
      </c>
      <c r="E34" s="66">
        <f t="shared" si="17"/>
        <v>25.932835820895523</v>
      </c>
      <c r="F34" s="65">
        <v>83</v>
      </c>
      <c r="G34" s="66">
        <f t="shared" si="18"/>
        <v>19.347319347319349</v>
      </c>
      <c r="H34" s="65">
        <v>25</v>
      </c>
      <c r="I34" s="66">
        <f t="shared" si="19"/>
        <v>23.364485981308412</v>
      </c>
      <c r="J34" s="65">
        <v>11</v>
      </c>
      <c r="K34" s="66">
        <f t="shared" si="20"/>
        <v>30.555555555555557</v>
      </c>
      <c r="L34" s="65">
        <v>13</v>
      </c>
      <c r="M34" s="66">
        <f t="shared" si="21"/>
        <v>32.5</v>
      </c>
      <c r="N34" s="65">
        <v>49</v>
      </c>
      <c r="O34" s="66">
        <f t="shared" si="22"/>
        <v>26.344086021505376</v>
      </c>
      <c r="P34" s="65">
        <v>81</v>
      </c>
      <c r="Q34" s="66">
        <f t="shared" si="23"/>
        <v>31.889763779527559</v>
      </c>
      <c r="R34" s="65">
        <v>50</v>
      </c>
      <c r="S34" s="66">
        <f t="shared" si="24"/>
        <v>26.178010471204189</v>
      </c>
      <c r="T34" s="65">
        <v>185</v>
      </c>
      <c r="U34" s="66">
        <f t="shared" si="25"/>
        <v>27.366863905325445</v>
      </c>
      <c r="V34" s="65">
        <v>25</v>
      </c>
      <c r="W34" s="66">
        <f t="shared" si="26"/>
        <v>33.333333333333336</v>
      </c>
      <c r="X34" s="65">
        <v>158</v>
      </c>
      <c r="Y34" s="66">
        <f t="shared" si="27"/>
        <v>16.040609137055839</v>
      </c>
      <c r="Z34" s="65">
        <v>48</v>
      </c>
      <c r="AA34" s="66">
        <f t="shared" si="28"/>
        <v>31.168831168831169</v>
      </c>
      <c r="AB34" s="65">
        <v>44</v>
      </c>
      <c r="AC34" s="66">
        <f t="shared" si="29"/>
        <v>26.829268292682926</v>
      </c>
      <c r="AD34" s="65">
        <v>184</v>
      </c>
      <c r="AE34" s="66">
        <f t="shared" ref="AE34" si="42">((AD34*100)/AD$28)</f>
        <v>25.734265734265733</v>
      </c>
      <c r="AF34" s="65">
        <v>24</v>
      </c>
      <c r="AG34" s="66">
        <f t="shared" ref="AG34" si="43">((AF34*100)/AF$28)</f>
        <v>18.320610687022899</v>
      </c>
      <c r="AH34" s="65">
        <v>15</v>
      </c>
      <c r="AI34" s="338">
        <f t="shared" si="32"/>
        <v>13.636363636363637</v>
      </c>
    </row>
    <row r="35" spans="1:35" ht="12" customHeight="1" x14ac:dyDescent="0.2">
      <c r="A35" s="252" t="s">
        <v>219</v>
      </c>
      <c r="B35" s="137">
        <v>88</v>
      </c>
      <c r="C35" s="138">
        <f t="shared" si="37"/>
        <v>22.110552763819097</v>
      </c>
      <c r="D35" s="137">
        <v>88</v>
      </c>
      <c r="E35" s="138">
        <f t="shared" si="17"/>
        <v>16.417910447761194</v>
      </c>
      <c r="F35" s="137">
        <v>48</v>
      </c>
      <c r="G35" s="138">
        <f t="shared" si="18"/>
        <v>11.188811188811188</v>
      </c>
      <c r="H35" s="137">
        <v>16</v>
      </c>
      <c r="I35" s="138">
        <f t="shared" si="19"/>
        <v>14.953271028037383</v>
      </c>
      <c r="J35" s="137">
        <v>12</v>
      </c>
      <c r="K35" s="138">
        <f t="shared" si="20"/>
        <v>33.333333333333336</v>
      </c>
      <c r="L35" s="137">
        <v>16</v>
      </c>
      <c r="M35" s="138">
        <f t="shared" si="21"/>
        <v>40</v>
      </c>
      <c r="N35" s="137">
        <v>48</v>
      </c>
      <c r="O35" s="138">
        <f t="shared" si="22"/>
        <v>25.806451612903224</v>
      </c>
      <c r="P35" s="137">
        <v>85</v>
      </c>
      <c r="Q35" s="138">
        <f t="shared" si="23"/>
        <v>33.464566929133859</v>
      </c>
      <c r="R35" s="137">
        <v>36</v>
      </c>
      <c r="S35" s="138">
        <f t="shared" si="24"/>
        <v>18.848167539267017</v>
      </c>
      <c r="T35" s="137">
        <v>153</v>
      </c>
      <c r="U35" s="138">
        <f t="shared" si="25"/>
        <v>22.633136094674555</v>
      </c>
      <c r="V35" s="137">
        <v>19</v>
      </c>
      <c r="W35" s="138">
        <f t="shared" si="26"/>
        <v>25.333333333333332</v>
      </c>
      <c r="X35" s="137">
        <v>164</v>
      </c>
      <c r="Y35" s="138">
        <f t="shared" si="27"/>
        <v>16.649746192893399</v>
      </c>
      <c r="Z35" s="137">
        <v>33</v>
      </c>
      <c r="AA35" s="138">
        <f t="shared" si="28"/>
        <v>21.428571428571427</v>
      </c>
      <c r="AB35" s="137">
        <v>98</v>
      </c>
      <c r="AC35" s="138">
        <f t="shared" si="29"/>
        <v>59.756097560975611</v>
      </c>
      <c r="AD35" s="137">
        <v>111</v>
      </c>
      <c r="AE35" s="138">
        <f t="shared" ref="AE35" si="44">((AD35*100)/AD$28)</f>
        <v>15.524475524475525</v>
      </c>
      <c r="AF35" s="137">
        <v>25</v>
      </c>
      <c r="AG35" s="138">
        <f t="shared" ref="AG35" si="45">((AF35*100)/AF$28)</f>
        <v>19.083969465648856</v>
      </c>
      <c r="AH35" s="137">
        <v>14</v>
      </c>
      <c r="AI35" s="335">
        <f t="shared" si="32"/>
        <v>12.727272727272727</v>
      </c>
    </row>
    <row r="36" spans="1:35" ht="12.75" customHeight="1" x14ac:dyDescent="0.2">
      <c r="A36" s="302"/>
      <c r="B36" s="302"/>
      <c r="C36" s="302"/>
      <c r="D36" s="302"/>
      <c r="E36" s="302"/>
      <c r="F36" s="302"/>
      <c r="G36" s="302"/>
      <c r="H36" s="302"/>
      <c r="I36" s="302"/>
      <c r="J36" s="302"/>
      <c r="K36" s="302"/>
      <c r="L36" s="302"/>
      <c r="M36" s="302"/>
    </row>
    <row r="37" spans="1:35" ht="12.75" customHeight="1" x14ac:dyDescent="0.2">
      <c r="A37" s="303"/>
      <c r="B37" s="302"/>
      <c r="C37" s="302"/>
      <c r="D37" s="302"/>
      <c r="E37" s="304"/>
      <c r="F37" s="134"/>
      <c r="G37" s="134"/>
      <c r="H37" s="134"/>
      <c r="I37" s="134"/>
      <c r="J37" s="134"/>
      <c r="K37" s="134"/>
      <c r="L37" s="134"/>
      <c r="M37" s="134"/>
    </row>
    <row r="38" spans="1:35" x14ac:dyDescent="0.2">
      <c r="A38" s="573" t="s">
        <v>323</v>
      </c>
      <c r="B38" s="574"/>
      <c r="C38" s="574"/>
      <c r="D38" s="574"/>
      <c r="E38" s="575"/>
    </row>
    <row r="39" spans="1:35" ht="36.75" customHeight="1" x14ac:dyDescent="0.2">
      <c r="A39" s="573" t="s">
        <v>307</v>
      </c>
      <c r="B39" s="574"/>
      <c r="C39" s="574"/>
      <c r="D39" s="574"/>
      <c r="E39" s="575"/>
      <c r="F39" s="12"/>
      <c r="G39" s="12"/>
      <c r="H39" s="12"/>
      <c r="I39" s="12"/>
      <c r="J39" s="12"/>
      <c r="K39" s="12"/>
    </row>
    <row r="40" spans="1:35" ht="27.75" customHeight="1" x14ac:dyDescent="0.2">
      <c r="A40" s="573" t="s">
        <v>306</v>
      </c>
      <c r="B40" s="574"/>
      <c r="C40" s="574"/>
      <c r="D40" s="574"/>
      <c r="E40" s="575"/>
      <c r="F40" s="162"/>
      <c r="G40" s="162"/>
      <c r="H40" s="162"/>
      <c r="I40" s="162"/>
      <c r="J40" s="162"/>
      <c r="K40" s="162"/>
      <c r="L40" s="162"/>
      <c r="M40" s="162"/>
    </row>
    <row r="41" spans="1:35" ht="23.25" customHeight="1" x14ac:dyDescent="0.2">
      <c r="A41" s="573" t="s">
        <v>109</v>
      </c>
      <c r="B41" s="574"/>
      <c r="C41" s="574"/>
      <c r="D41" s="574"/>
      <c r="E41" s="575"/>
      <c r="F41" s="162"/>
      <c r="G41" s="162"/>
      <c r="H41" s="162"/>
      <c r="I41" s="162"/>
      <c r="J41" s="162"/>
      <c r="K41" s="162"/>
      <c r="L41" s="162"/>
      <c r="M41" s="162"/>
    </row>
    <row r="42" spans="1:35" ht="15.75" customHeight="1" x14ac:dyDescent="0.2">
      <c r="A42" s="573" t="s">
        <v>9</v>
      </c>
      <c r="B42" s="574"/>
      <c r="C42" s="574"/>
      <c r="D42" s="574"/>
      <c r="E42" s="575"/>
      <c r="F42" s="162"/>
      <c r="G42" s="162"/>
      <c r="H42" s="162"/>
      <c r="I42" s="162"/>
      <c r="J42" s="162"/>
      <c r="K42" s="162"/>
      <c r="L42" s="162"/>
      <c r="M42" s="162"/>
    </row>
    <row r="43" spans="1:35" x14ac:dyDescent="0.2">
      <c r="A43" s="588" t="s">
        <v>302</v>
      </c>
      <c r="B43" s="589"/>
      <c r="C43" s="589"/>
      <c r="D43" s="589"/>
      <c r="E43" s="590"/>
      <c r="F43" s="109"/>
      <c r="G43" s="109"/>
      <c r="H43" s="109"/>
      <c r="I43" s="109"/>
      <c r="J43" s="109"/>
      <c r="K43" s="109"/>
      <c r="L43" s="109"/>
      <c r="M43" s="109"/>
      <c r="N43" s="109"/>
      <c r="O43" s="108"/>
      <c r="P43" s="108"/>
      <c r="Q43" s="108"/>
      <c r="R43" s="108"/>
      <c r="S43" s="108"/>
      <c r="T43" s="108"/>
      <c r="U43" s="108"/>
      <c r="V43" s="108"/>
      <c r="W43" s="108"/>
      <c r="X43" s="108"/>
      <c r="Y43" s="108"/>
      <c r="Z43" s="108"/>
      <c r="AA43" s="108"/>
      <c r="AB43" s="108"/>
      <c r="AC43" s="108"/>
    </row>
    <row r="44" spans="1:35" x14ac:dyDescent="0.2">
      <c r="A44" s="282"/>
      <c r="B44" s="414"/>
      <c r="C44" s="414"/>
      <c r="D44" s="414"/>
      <c r="E44" s="465"/>
      <c r="F44" s="109"/>
      <c r="G44" s="109"/>
      <c r="H44" s="109"/>
      <c r="I44" s="109"/>
      <c r="J44" s="109"/>
      <c r="K44" s="109"/>
      <c r="L44" s="109"/>
      <c r="M44" s="109"/>
      <c r="N44" s="109"/>
      <c r="O44" s="108"/>
      <c r="P44" s="108"/>
      <c r="Q44" s="108"/>
      <c r="R44" s="108"/>
      <c r="S44" s="108"/>
      <c r="T44" s="108"/>
      <c r="U44" s="108"/>
      <c r="V44" s="108"/>
      <c r="W44" s="108"/>
      <c r="X44" s="108"/>
      <c r="Y44" s="108"/>
      <c r="Z44" s="108"/>
      <c r="AA44" s="108"/>
      <c r="AB44" s="108"/>
      <c r="AC44" s="108"/>
    </row>
    <row r="45" spans="1:35" x14ac:dyDescent="0.2">
      <c r="A45" s="31"/>
      <c r="B45" s="109"/>
      <c r="C45" s="109"/>
      <c r="D45" s="109"/>
      <c r="E45" s="109"/>
      <c r="F45" s="109"/>
      <c r="G45" s="109"/>
      <c r="H45" s="109"/>
      <c r="I45" s="109"/>
      <c r="J45" s="109"/>
      <c r="K45" s="109"/>
      <c r="L45" s="109"/>
      <c r="M45" s="109"/>
      <c r="N45" s="109"/>
      <c r="O45" s="108"/>
      <c r="P45" s="108"/>
      <c r="Q45" s="108"/>
      <c r="R45" s="108"/>
      <c r="S45" s="108"/>
      <c r="T45" s="108"/>
      <c r="U45" s="108"/>
      <c r="V45" s="108"/>
      <c r="W45" s="108"/>
      <c r="X45" s="108"/>
      <c r="Y45" s="108"/>
      <c r="Z45" s="108"/>
      <c r="AA45" s="108"/>
      <c r="AB45" s="108"/>
      <c r="AC45" s="108"/>
    </row>
    <row r="46" spans="1:35" x14ac:dyDescent="0.2">
      <c r="A46" s="31"/>
      <c r="B46" s="109"/>
      <c r="C46" s="109"/>
      <c r="D46" s="109"/>
      <c r="E46" s="109"/>
      <c r="F46" s="109"/>
      <c r="G46" s="109"/>
      <c r="H46" s="109"/>
      <c r="I46" s="109"/>
      <c r="J46" s="109"/>
      <c r="K46" s="109"/>
      <c r="L46" s="109"/>
      <c r="M46" s="109"/>
      <c r="N46" s="109"/>
      <c r="O46" s="108"/>
      <c r="P46" s="108"/>
      <c r="Q46" s="108"/>
      <c r="R46" s="108"/>
      <c r="S46" s="108"/>
      <c r="T46" s="108"/>
      <c r="U46" s="108"/>
      <c r="V46" s="108"/>
      <c r="W46" s="108"/>
      <c r="X46" s="108"/>
      <c r="Y46" s="108"/>
      <c r="Z46" s="108"/>
      <c r="AA46" s="108"/>
      <c r="AB46" s="108"/>
      <c r="AC46" s="108"/>
    </row>
    <row r="47" spans="1:35" x14ac:dyDescent="0.2">
      <c r="A47" s="31"/>
      <c r="B47" s="109"/>
      <c r="C47" s="109"/>
      <c r="D47" s="109"/>
      <c r="E47" s="109"/>
      <c r="F47" s="109"/>
      <c r="G47" s="109"/>
      <c r="H47" s="109"/>
      <c r="I47" s="109"/>
      <c r="J47" s="109"/>
      <c r="K47" s="109"/>
      <c r="L47" s="109"/>
      <c r="M47" s="109"/>
      <c r="N47" s="109"/>
      <c r="O47" s="108"/>
      <c r="P47" s="108"/>
      <c r="Q47" s="108"/>
      <c r="R47" s="108"/>
      <c r="S47" s="108"/>
      <c r="T47" s="108"/>
      <c r="U47" s="108"/>
      <c r="V47" s="108"/>
      <c r="W47" s="108"/>
      <c r="X47" s="108"/>
      <c r="Y47" s="108"/>
      <c r="Z47" s="108"/>
      <c r="AA47" s="108"/>
      <c r="AB47" s="108"/>
      <c r="AC47" s="108"/>
    </row>
    <row r="48" spans="1:35" x14ac:dyDescent="0.2">
      <c r="A48" s="31"/>
      <c r="B48" s="109"/>
      <c r="C48" s="109"/>
      <c r="D48" s="109"/>
      <c r="E48" s="109"/>
      <c r="F48" s="109"/>
      <c r="G48" s="109"/>
      <c r="H48" s="109"/>
      <c r="I48" s="109"/>
      <c r="J48" s="109"/>
      <c r="K48" s="109"/>
      <c r="L48" s="109"/>
      <c r="M48" s="109"/>
      <c r="N48" s="109"/>
      <c r="O48" s="108"/>
      <c r="P48" s="108"/>
      <c r="Q48" s="108"/>
      <c r="R48" s="108"/>
      <c r="S48" s="108"/>
      <c r="T48" s="108"/>
      <c r="U48" s="108"/>
      <c r="V48" s="108"/>
      <c r="W48" s="108"/>
      <c r="X48" s="108"/>
      <c r="Y48" s="108"/>
      <c r="Z48" s="108"/>
      <c r="AA48" s="108"/>
      <c r="AB48" s="108"/>
      <c r="AC48" s="108"/>
    </row>
    <row r="49" spans="1:29" x14ac:dyDescent="0.2">
      <c r="A49" s="31"/>
      <c r="B49" s="109"/>
      <c r="C49" s="109"/>
      <c r="D49" s="109"/>
      <c r="E49" s="109"/>
      <c r="F49" s="109"/>
      <c r="G49" s="109"/>
      <c r="H49" s="109"/>
      <c r="I49" s="109"/>
      <c r="J49" s="109"/>
      <c r="K49" s="109"/>
      <c r="L49" s="109"/>
      <c r="M49" s="109"/>
      <c r="N49" s="109"/>
      <c r="O49" s="108"/>
      <c r="P49" s="108"/>
      <c r="Q49" s="108"/>
      <c r="R49" s="108"/>
      <c r="S49" s="108"/>
      <c r="T49" s="108"/>
      <c r="U49" s="108"/>
      <c r="V49" s="108"/>
      <c r="W49" s="108"/>
      <c r="X49" s="108"/>
      <c r="Y49" s="108"/>
      <c r="Z49" s="108"/>
      <c r="AA49" s="108"/>
      <c r="AB49" s="108"/>
      <c r="AC49" s="108"/>
    </row>
    <row r="50" spans="1:29" x14ac:dyDescent="0.2">
      <c r="A50" s="31"/>
      <c r="B50" s="109"/>
      <c r="C50" s="109"/>
      <c r="D50" s="109"/>
      <c r="E50" s="109"/>
      <c r="F50" s="109"/>
      <c r="G50" s="109"/>
      <c r="H50" s="109"/>
      <c r="I50" s="109"/>
      <c r="J50" s="109"/>
      <c r="K50" s="109"/>
      <c r="L50" s="109"/>
      <c r="M50" s="109"/>
      <c r="N50" s="109"/>
      <c r="O50" s="109"/>
      <c r="P50" s="109"/>
      <c r="Q50" s="109"/>
      <c r="R50" s="109"/>
      <c r="S50" s="109"/>
    </row>
    <row r="51" spans="1:29" x14ac:dyDescent="0.2">
      <c r="A51" s="31"/>
      <c r="B51" s="109"/>
      <c r="C51" s="109"/>
      <c r="D51" s="109"/>
      <c r="E51" s="109"/>
      <c r="F51" s="109"/>
      <c r="G51" s="109"/>
      <c r="H51" s="109"/>
      <c r="I51" s="109"/>
      <c r="J51" s="109"/>
      <c r="K51" s="109"/>
      <c r="L51" s="109"/>
      <c r="M51" s="109"/>
      <c r="N51" s="109"/>
      <c r="O51" s="109"/>
      <c r="P51" s="109"/>
      <c r="Q51" s="109"/>
      <c r="R51" s="109"/>
      <c r="S51" s="109"/>
    </row>
    <row r="52" spans="1:29" x14ac:dyDescent="0.2">
      <c r="A52" s="31"/>
      <c r="B52" s="109"/>
      <c r="C52" s="109"/>
      <c r="D52" s="109"/>
      <c r="E52" s="109"/>
      <c r="F52" s="109"/>
      <c r="G52" s="109"/>
      <c r="H52" s="109"/>
      <c r="I52" s="109"/>
      <c r="J52" s="109"/>
      <c r="K52" s="109"/>
      <c r="L52" s="109"/>
      <c r="M52" s="109"/>
      <c r="N52" s="109"/>
      <c r="O52" s="109"/>
      <c r="P52" s="109"/>
      <c r="Q52" s="109"/>
      <c r="R52" s="109"/>
      <c r="S52" s="109"/>
    </row>
    <row r="53" spans="1:29" x14ac:dyDescent="0.2">
      <c r="A53" s="31"/>
      <c r="B53" s="109"/>
      <c r="C53" s="109"/>
      <c r="D53" s="109"/>
      <c r="E53" s="109"/>
      <c r="F53" s="109"/>
      <c r="G53" s="109"/>
      <c r="H53" s="109"/>
      <c r="I53" s="109"/>
      <c r="J53" s="109"/>
      <c r="K53" s="109"/>
      <c r="L53" s="109"/>
      <c r="M53" s="109"/>
      <c r="N53" s="109"/>
      <c r="O53" s="109"/>
      <c r="P53" s="109"/>
      <c r="Q53" s="109"/>
      <c r="R53" s="109"/>
      <c r="S53" s="109"/>
    </row>
    <row r="54" spans="1:29" x14ac:dyDescent="0.2">
      <c r="A54" s="31"/>
      <c r="B54" s="109"/>
      <c r="C54" s="109"/>
      <c r="D54" s="109"/>
      <c r="E54" s="109"/>
      <c r="F54" s="109"/>
      <c r="G54" s="109"/>
      <c r="H54" s="109"/>
      <c r="I54" s="109"/>
      <c r="J54" s="109"/>
      <c r="K54" s="109"/>
      <c r="L54" s="109"/>
      <c r="M54" s="109"/>
      <c r="N54" s="109"/>
      <c r="O54" s="109"/>
      <c r="P54" s="109"/>
      <c r="Q54" s="109"/>
      <c r="R54" s="109"/>
      <c r="S54" s="109"/>
    </row>
    <row r="55" spans="1:29" x14ac:dyDescent="0.2">
      <c r="A55" s="31"/>
      <c r="B55" s="109"/>
      <c r="C55" s="109"/>
      <c r="D55" s="109"/>
      <c r="E55" s="109"/>
      <c r="F55" s="109"/>
      <c r="G55" s="109"/>
      <c r="H55" s="109"/>
      <c r="I55" s="109"/>
      <c r="J55" s="109"/>
      <c r="K55" s="109"/>
      <c r="L55" s="109"/>
      <c r="M55" s="109"/>
      <c r="N55" s="109"/>
      <c r="O55" s="109"/>
      <c r="P55" s="109"/>
      <c r="Q55" s="109"/>
      <c r="R55" s="109"/>
      <c r="S55" s="109"/>
    </row>
    <row r="56" spans="1:29" x14ac:dyDescent="0.2">
      <c r="A56" s="31"/>
      <c r="B56" s="109"/>
      <c r="C56" s="109"/>
      <c r="D56" s="109"/>
      <c r="E56" s="109"/>
      <c r="F56" s="109"/>
      <c r="G56" s="109"/>
      <c r="H56" s="109"/>
      <c r="I56" s="109"/>
      <c r="J56" s="109"/>
      <c r="K56" s="109"/>
      <c r="L56" s="109"/>
      <c r="M56" s="109"/>
      <c r="N56" s="109"/>
      <c r="O56" s="109"/>
      <c r="P56" s="109"/>
      <c r="Q56" s="109"/>
      <c r="R56" s="109"/>
      <c r="S56" s="109"/>
    </row>
    <row r="57" spans="1:29" ht="23.25" customHeight="1" x14ac:dyDescent="0.2">
      <c r="B57" s="109"/>
      <c r="C57" s="108"/>
      <c r="D57" s="108"/>
      <c r="E57" s="108"/>
      <c r="F57" s="108"/>
      <c r="G57" s="108"/>
      <c r="H57" s="108"/>
      <c r="I57" s="108"/>
      <c r="J57" s="108"/>
      <c r="K57" s="108"/>
      <c r="L57" s="108"/>
      <c r="M57" s="108"/>
      <c r="N57" s="108"/>
      <c r="O57" s="108"/>
      <c r="P57" s="108"/>
      <c r="Q57" s="108"/>
      <c r="R57" s="108"/>
      <c r="S57" s="108"/>
    </row>
    <row r="58" spans="1:29" ht="18.75" customHeight="1" x14ac:dyDescent="0.2">
      <c r="B58" s="109"/>
      <c r="C58" s="108"/>
      <c r="D58" s="108"/>
      <c r="E58" s="108"/>
      <c r="F58" s="108"/>
      <c r="G58" s="108"/>
      <c r="H58" s="108"/>
      <c r="I58" s="108"/>
      <c r="J58" s="108"/>
      <c r="K58" s="108"/>
      <c r="L58" s="108"/>
      <c r="M58" s="108"/>
      <c r="N58" s="108"/>
      <c r="O58" s="108"/>
      <c r="P58" s="108"/>
      <c r="Q58" s="108"/>
      <c r="R58" s="108"/>
      <c r="S58" s="108"/>
    </row>
    <row r="59" spans="1:29" ht="20.25" customHeight="1" x14ac:dyDescent="0.2">
      <c r="B59" s="109"/>
      <c r="C59" s="108"/>
      <c r="D59" s="108"/>
      <c r="E59" s="108"/>
      <c r="F59" s="108"/>
      <c r="G59" s="108"/>
      <c r="H59" s="108"/>
      <c r="I59" s="108"/>
      <c r="J59" s="108"/>
      <c r="K59" s="108"/>
      <c r="L59" s="108"/>
      <c r="M59" s="108"/>
      <c r="N59" s="108"/>
      <c r="O59" s="108"/>
      <c r="P59" s="108"/>
      <c r="Q59" s="108"/>
      <c r="R59" s="108"/>
      <c r="S59" s="108"/>
    </row>
    <row r="60" spans="1:29" x14ac:dyDescent="0.2">
      <c r="B60" s="109"/>
      <c r="C60" s="108"/>
      <c r="D60" s="108"/>
      <c r="E60" s="108"/>
      <c r="F60" s="108"/>
      <c r="G60" s="108"/>
      <c r="H60" s="108"/>
      <c r="I60" s="108"/>
      <c r="J60" s="42"/>
      <c r="K60" s="42"/>
      <c r="L60" s="42"/>
      <c r="M60" s="42"/>
      <c r="N60" s="108"/>
      <c r="O60" s="108"/>
      <c r="P60" s="108"/>
      <c r="Q60" s="108"/>
      <c r="R60" s="108"/>
      <c r="S60" s="108"/>
    </row>
    <row r="61" spans="1:29" x14ac:dyDescent="0.2">
      <c r="B61" s="109"/>
      <c r="C61" s="108"/>
      <c r="D61" s="108"/>
      <c r="E61" s="108"/>
      <c r="F61" s="108"/>
      <c r="G61" s="108"/>
      <c r="H61" s="108"/>
      <c r="I61" s="108"/>
      <c r="J61" s="42"/>
      <c r="K61" s="42"/>
      <c r="L61" s="42"/>
      <c r="M61" s="42"/>
      <c r="N61" s="108"/>
      <c r="O61" s="108"/>
      <c r="P61" s="108"/>
      <c r="Q61" s="108"/>
      <c r="R61" s="108"/>
      <c r="S61" s="108"/>
    </row>
    <row r="62" spans="1:29" x14ac:dyDescent="0.2">
      <c r="B62" s="109"/>
      <c r="C62" s="108"/>
      <c r="D62" s="108"/>
      <c r="E62" s="108"/>
      <c r="F62" s="108"/>
      <c r="G62" s="108"/>
      <c r="H62" s="108"/>
      <c r="I62" s="108"/>
      <c r="J62" s="42"/>
      <c r="K62" s="42"/>
      <c r="L62" s="42"/>
      <c r="M62" s="42"/>
      <c r="N62" s="108"/>
      <c r="O62" s="108"/>
      <c r="P62" s="108"/>
      <c r="Q62" s="108"/>
      <c r="R62" s="108"/>
      <c r="S62" s="108"/>
    </row>
    <row r="64" spans="1:29" x14ac:dyDescent="0.2">
      <c r="J64" s="46"/>
      <c r="K64" s="46"/>
      <c r="L64" s="46"/>
      <c r="M64" s="46"/>
    </row>
  </sheetData>
  <mergeCells count="33">
    <mergeCell ref="A43:E43"/>
    <mergeCell ref="A7:E7"/>
    <mergeCell ref="A8:E8"/>
    <mergeCell ref="A9:E9"/>
    <mergeCell ref="A10:E10"/>
    <mergeCell ref="A11:E11"/>
    <mergeCell ref="A12:E12"/>
    <mergeCell ref="A38:E38"/>
    <mergeCell ref="A39:E39"/>
    <mergeCell ref="A40:E40"/>
    <mergeCell ref="A41:E41"/>
    <mergeCell ref="A42:E42"/>
    <mergeCell ref="AH15:AI15"/>
    <mergeCell ref="A1:A5"/>
    <mergeCell ref="A6:E6"/>
    <mergeCell ref="AD15:AE15"/>
    <mergeCell ref="D15:E15"/>
    <mergeCell ref="AF15:AG15"/>
    <mergeCell ref="AB15:AC15"/>
    <mergeCell ref="T15:U15"/>
    <mergeCell ref="V15:W15"/>
    <mergeCell ref="X15:Y15"/>
    <mergeCell ref="Z15:AA15"/>
    <mergeCell ref="H15:I15"/>
    <mergeCell ref="F15:G15"/>
    <mergeCell ref="J15:K15"/>
    <mergeCell ref="B14:U14"/>
    <mergeCell ref="L15:M15"/>
    <mergeCell ref="N15:O15"/>
    <mergeCell ref="P15:Q15"/>
    <mergeCell ref="R15:S15"/>
    <mergeCell ref="A15:A16"/>
    <mergeCell ref="B15:C15"/>
  </mergeCells>
  <hyperlinks>
    <hyperlink ref="AI13" location="Contenido!A1" display="Volver al contenido"/>
  </hyperlinks>
  <pageMargins left="0.75" right="0.75" top="1" bottom="1" header="0" footer="0"/>
  <headerFooter alignWithMargins="0"/>
  <ignoredErrors>
    <ignoredError sqref="C26:C27 C19:C22 S26:AD26 J26:Q26 E22 J27:AD27 AF26:AF27 D26:H27 E25 E35 I26 AG26:AH27 I27 AE27 I22 R26 AE26 I19 I20 I21 E23 E24 E19 G19 K19 M19 O19 Q19 S19 U19 W19 Y19 AA19 AC19 AE19 AG19 E20 G20 K20 M20 O20 Q20 S20 U20 W20 Y20 AA20 AC20 AE20 AG20 E21 G21 K21 M21 O21 Q21 S21 U21 W21 Y21 AA21 AC21 AE21 AG21 G22 K22 M22 O22 Q22 S22 U22 W22 Y22 AA22 AC22 AE22 AG22 G23 I23 K23 M23 O23 Q23 S23 U23 W23 Y23 AA23 AC23 AE23 AG23 G24 I24 K24 M24 O24 Q24 S24 U24 W24 Y24 AA24 AC24 AE24 AG24 G25 I25 K25 M25 O25 Q25 S25 U25 W25 Y25 AA25 AC25 AE25 AG25 E28 G28 I28 K28 M28 O28 Q28 S28 U28 W28 Y28 AA28 AC28 AE28 AG28 E29 G29 I29 K29 M29 O29 Q29 S29 U29 W29 Y29 AA29 AC29 AE29 AG29 E30 G30 I30 K30 M30 O30 Q30 S30 U30 W30 Y30 AA30 AC30 AE30 AG30 E31 G31 I31 K31 M31 O31 Q31 S31 U31 W31 Y31 AA31 AC31 AE31 AG31 E32 G32 I32 K32 M32 O32 Q32 S32 U32 W32 Y32 AA32 AC32 AE32 AG32 E33 G33 I33 K33 M33 O33 Q33 S33 U33 W33 Y33 AA33 AC33 AE33 AG33 E34 G34 I34 K34 M34 O34 Q34 S34 U34 W34 Y34 AA34 AC34 AE34 AG34 G35 I35 K35 M35 O35 Q35 S35 U35 W35 Y35 AA35 AC35 AE35 AG35"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2"/>
  <sheetViews>
    <sheetView workbookViewId="0">
      <selection activeCell="F28" sqref="F28"/>
    </sheetView>
  </sheetViews>
  <sheetFormatPr baseColWidth="10" defaultRowHeight="12.75" x14ac:dyDescent="0.2"/>
  <cols>
    <col min="1" max="1" width="46" customWidth="1"/>
    <col min="2" max="3" width="21.7109375" customWidth="1"/>
    <col min="4" max="4" width="12.85546875" customWidth="1"/>
    <col min="6" max="6" width="12.42578125" customWidth="1"/>
    <col min="8" max="8" width="13.7109375" customWidth="1"/>
    <col min="9" max="9" width="11.42578125" style="3"/>
    <col min="10" max="10" width="12.85546875" style="3" bestFit="1" customWidth="1"/>
    <col min="11" max="20" width="11.42578125" style="3"/>
  </cols>
  <sheetData>
    <row r="1" spans="1:10" s="3" customFormat="1" x14ac:dyDescent="0.2">
      <c r="A1" s="525"/>
      <c r="B1" s="187"/>
      <c r="C1" s="188"/>
    </row>
    <row r="2" spans="1:10" s="3" customFormat="1" x14ac:dyDescent="0.2">
      <c r="A2" s="526"/>
      <c r="B2" s="10"/>
      <c r="C2" s="189"/>
    </row>
    <row r="3" spans="1:10" s="3" customFormat="1" x14ac:dyDescent="0.2">
      <c r="A3" s="526"/>
      <c r="B3" s="10"/>
      <c r="C3" s="189"/>
    </row>
    <row r="4" spans="1:10" s="3" customFormat="1" x14ac:dyDescent="0.2">
      <c r="A4" s="526"/>
      <c r="B4" s="10"/>
      <c r="C4" s="189"/>
    </row>
    <row r="5" spans="1:10" s="3" customFormat="1" x14ac:dyDescent="0.2">
      <c r="A5" s="526"/>
      <c r="B5" s="10"/>
      <c r="C5" s="189"/>
    </row>
    <row r="6" spans="1:10" s="3" customFormat="1" ht="75" customHeight="1" x14ac:dyDescent="0.2">
      <c r="A6" s="510" t="s">
        <v>263</v>
      </c>
      <c r="B6" s="511"/>
      <c r="C6" s="512"/>
    </row>
    <row r="7" spans="1:10" x14ac:dyDescent="0.2">
      <c r="A7" s="513" t="s">
        <v>15</v>
      </c>
      <c r="B7" s="514"/>
      <c r="C7" s="515"/>
      <c r="D7" s="2"/>
      <c r="E7" s="2"/>
      <c r="F7" s="2"/>
      <c r="G7" s="2"/>
      <c r="H7" s="2"/>
    </row>
    <row r="8" spans="1:10" ht="13.5" x14ac:dyDescent="0.2">
      <c r="A8" s="513" t="s">
        <v>301</v>
      </c>
      <c r="B8" s="514"/>
      <c r="C8" s="515"/>
      <c r="D8" s="2"/>
      <c r="E8" s="2"/>
      <c r="F8" s="2"/>
      <c r="G8" s="2"/>
      <c r="H8" s="2"/>
    </row>
    <row r="9" spans="1:10" x14ac:dyDescent="0.2">
      <c r="A9" s="513" t="s">
        <v>208</v>
      </c>
      <c r="B9" s="514"/>
      <c r="C9" s="515"/>
      <c r="D9" s="120"/>
      <c r="E9" s="2"/>
      <c r="F9" s="2"/>
      <c r="G9" s="2"/>
      <c r="H9" s="2"/>
    </row>
    <row r="10" spans="1:10" ht="12.75" customHeight="1" x14ac:dyDescent="0.2">
      <c r="A10" s="513" t="s">
        <v>191</v>
      </c>
      <c r="B10" s="514"/>
      <c r="C10" s="515"/>
      <c r="D10" s="25"/>
      <c r="E10" s="26"/>
      <c r="F10" s="26"/>
      <c r="G10" s="2"/>
      <c r="H10" s="2"/>
    </row>
    <row r="11" spans="1:10" x14ac:dyDescent="0.2">
      <c r="A11" s="527">
        <v>2017</v>
      </c>
      <c r="B11" s="528"/>
      <c r="C11" s="529"/>
      <c r="D11" s="1"/>
      <c r="E11" s="2"/>
      <c r="F11" s="2"/>
      <c r="G11" s="2"/>
      <c r="H11" s="2"/>
    </row>
    <row r="12" spans="1:10" x14ac:dyDescent="0.2">
      <c r="A12" s="235"/>
      <c r="B12" s="224"/>
      <c r="C12" s="236" t="s">
        <v>209</v>
      </c>
      <c r="D12" s="1"/>
      <c r="E12" s="2"/>
      <c r="F12" s="2"/>
      <c r="G12" s="2"/>
      <c r="H12" s="2"/>
    </row>
    <row r="13" spans="1:10" ht="28.5" customHeight="1" x14ac:dyDescent="0.2">
      <c r="A13" s="234" t="s">
        <v>11</v>
      </c>
      <c r="B13" s="217" t="s">
        <v>12</v>
      </c>
      <c r="C13" s="226" t="s">
        <v>203</v>
      </c>
      <c r="D13" s="155"/>
      <c r="E13" s="539"/>
      <c r="F13" s="539"/>
      <c r="G13" s="10"/>
      <c r="H13" s="10"/>
    </row>
    <row r="14" spans="1:10" ht="12" customHeight="1" x14ac:dyDescent="0.2">
      <c r="A14" s="193" t="s">
        <v>37</v>
      </c>
      <c r="B14" s="61">
        <v>717747</v>
      </c>
      <c r="C14" s="231" t="s">
        <v>17</v>
      </c>
      <c r="D14" s="33"/>
      <c r="E14" s="8"/>
      <c r="F14" s="33"/>
      <c r="G14" s="10"/>
      <c r="H14" s="10"/>
      <c r="J14" s="15"/>
    </row>
    <row r="15" spans="1:10" ht="12" customHeight="1" x14ac:dyDescent="0.2">
      <c r="A15" s="232" t="s">
        <v>206</v>
      </c>
      <c r="B15" s="72">
        <v>347734.3799999996</v>
      </c>
      <c r="C15" s="192">
        <f>((B15*100)/B$14)</f>
        <v>48.448043669983939</v>
      </c>
      <c r="D15" s="13"/>
      <c r="E15" s="7"/>
      <c r="F15" s="13"/>
      <c r="G15" s="10"/>
      <c r="H15" s="10"/>
      <c r="J15" s="15"/>
    </row>
    <row r="16" spans="1:10" ht="12" customHeight="1" x14ac:dyDescent="0.2">
      <c r="A16" s="196" t="s">
        <v>13</v>
      </c>
      <c r="B16" s="73">
        <v>344770.05000000034</v>
      </c>
      <c r="C16" s="233">
        <f>((B16*100)/B$14)</f>
        <v>48.035038808939689</v>
      </c>
      <c r="D16" s="13"/>
      <c r="E16" s="7"/>
      <c r="F16" s="13"/>
      <c r="G16" s="10"/>
      <c r="H16" s="10"/>
      <c r="I16" s="10"/>
      <c r="J16" s="15"/>
    </row>
    <row r="17" spans="1:10" s="3" customFormat="1" ht="12" customHeight="1" x14ac:dyDescent="0.2">
      <c r="A17" s="6"/>
      <c r="B17" s="7"/>
      <c r="C17" s="13"/>
      <c r="D17" s="13"/>
      <c r="E17" s="7"/>
      <c r="F17" s="13"/>
      <c r="G17" s="10"/>
      <c r="H17" s="10"/>
      <c r="I17" s="10"/>
      <c r="J17" s="15"/>
    </row>
    <row r="18" spans="1:10" s="3" customFormat="1" ht="12" customHeight="1" x14ac:dyDescent="0.2">
      <c r="A18" s="205"/>
      <c r="B18" s="229"/>
      <c r="C18" s="230"/>
      <c r="D18" s="13"/>
      <c r="E18" s="7"/>
      <c r="F18" s="13"/>
      <c r="G18" s="10"/>
      <c r="H18" s="10"/>
      <c r="I18" s="10"/>
      <c r="J18" s="15"/>
    </row>
    <row r="19" spans="1:10" s="3" customFormat="1" x14ac:dyDescent="0.2">
      <c r="A19" s="536" t="s">
        <v>317</v>
      </c>
      <c r="B19" s="537"/>
      <c r="C19" s="538"/>
      <c r="D19" s="125"/>
      <c r="E19" s="14"/>
      <c r="F19" s="14"/>
      <c r="G19" s="14"/>
      <c r="H19" s="14"/>
      <c r="I19" s="14"/>
      <c r="J19" s="15"/>
    </row>
    <row r="20" spans="1:10" s="3" customFormat="1" ht="26.25" customHeight="1" x14ac:dyDescent="0.2">
      <c r="A20" s="536" t="s">
        <v>315</v>
      </c>
      <c r="B20" s="537"/>
      <c r="C20" s="538"/>
      <c r="D20" s="144"/>
      <c r="E20" s="69"/>
      <c r="F20" s="69"/>
      <c r="G20" s="69"/>
      <c r="H20" s="69"/>
    </row>
    <row r="21" spans="1:10" s="3" customFormat="1" ht="26.25" customHeight="1" x14ac:dyDescent="0.2">
      <c r="A21" s="536" t="s">
        <v>14</v>
      </c>
      <c r="B21" s="537"/>
      <c r="C21" s="538"/>
      <c r="D21" s="154"/>
      <c r="E21" s="11"/>
      <c r="F21" s="11"/>
      <c r="G21" s="11"/>
    </row>
    <row r="22" spans="1:10" s="32" customFormat="1" ht="32.25" customHeight="1" x14ac:dyDescent="0.2">
      <c r="A22" s="536" t="s">
        <v>230</v>
      </c>
      <c r="B22" s="537"/>
      <c r="C22" s="538"/>
      <c r="D22" s="156"/>
      <c r="E22" s="12"/>
      <c r="F22" s="12"/>
      <c r="G22" s="12"/>
    </row>
    <row r="23" spans="1:10" s="3" customFormat="1" x14ac:dyDescent="0.2">
      <c r="A23" s="536" t="s">
        <v>9</v>
      </c>
      <c r="B23" s="537"/>
      <c r="C23" s="538"/>
      <c r="D23" s="12"/>
    </row>
    <row r="24" spans="1:10" s="3" customFormat="1" x14ac:dyDescent="0.2">
      <c r="A24" s="533" t="s">
        <v>302</v>
      </c>
      <c r="B24" s="534"/>
      <c r="C24" s="535"/>
    </row>
    <row r="25" spans="1:10" s="3" customFormat="1" x14ac:dyDescent="0.2">
      <c r="A25" s="530"/>
      <c r="B25" s="531"/>
      <c r="C25" s="532"/>
    </row>
    <row r="26" spans="1:10" s="3" customFormat="1" x14ac:dyDescent="0.2"/>
    <row r="27" spans="1:10" s="3" customFormat="1" x14ac:dyDescent="0.2"/>
    <row r="28" spans="1:10" s="3" customFormat="1" x14ac:dyDescent="0.2"/>
    <row r="29" spans="1:10" s="3" customFormat="1" x14ac:dyDescent="0.2"/>
    <row r="30" spans="1:10" s="3" customFormat="1" x14ac:dyDescent="0.2"/>
    <row r="31" spans="1:10" s="3" customFormat="1" x14ac:dyDescent="0.2"/>
    <row r="32" spans="1:10" s="3" customFormat="1" x14ac:dyDescent="0.2"/>
    <row r="33" spans="1:4" s="3" customFormat="1" x14ac:dyDescent="0.2"/>
    <row r="34" spans="1:4" s="3" customFormat="1" x14ac:dyDescent="0.2"/>
    <row r="35" spans="1:4" s="3" customFormat="1" x14ac:dyDescent="0.2"/>
    <row r="36" spans="1:4" s="3" customFormat="1" x14ac:dyDescent="0.2"/>
    <row r="37" spans="1:4" s="3" customFormat="1" x14ac:dyDescent="0.2"/>
    <row r="38" spans="1:4" s="3" customFormat="1" x14ac:dyDescent="0.2"/>
    <row r="39" spans="1:4" s="3" customFormat="1" x14ac:dyDescent="0.2"/>
    <row r="40" spans="1:4" s="3" customFormat="1" x14ac:dyDescent="0.2"/>
    <row r="41" spans="1:4" s="3" customFormat="1" x14ac:dyDescent="0.2"/>
    <row r="42" spans="1:4" x14ac:dyDescent="0.2">
      <c r="A42" s="3"/>
      <c r="B42" s="3"/>
      <c r="C42" s="3"/>
      <c r="D42" s="3"/>
    </row>
  </sheetData>
  <mergeCells count="15">
    <mergeCell ref="E13:F13"/>
    <mergeCell ref="A9:C9"/>
    <mergeCell ref="A10:C10"/>
    <mergeCell ref="A1:A5"/>
    <mergeCell ref="A6:C6"/>
    <mergeCell ref="A25:C25"/>
    <mergeCell ref="A7:C7"/>
    <mergeCell ref="A8:C8"/>
    <mergeCell ref="A11:C11"/>
    <mergeCell ref="A24:C24"/>
    <mergeCell ref="A19:C19"/>
    <mergeCell ref="A20:C20"/>
    <mergeCell ref="A21:C21"/>
    <mergeCell ref="A22:C22"/>
    <mergeCell ref="A23:C23"/>
  </mergeCells>
  <hyperlinks>
    <hyperlink ref="C12" location="Contenido!A1" display="Volver al contenido"/>
  </hyperlinks>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40"/>
  <sheetViews>
    <sheetView workbookViewId="0">
      <selection activeCell="F28" sqref="F28"/>
    </sheetView>
  </sheetViews>
  <sheetFormatPr baseColWidth="10" defaultRowHeight="12.75" x14ac:dyDescent="0.2"/>
  <cols>
    <col min="1" max="1" width="40" customWidth="1"/>
    <col min="2" max="3" width="21.7109375" customWidth="1"/>
    <col min="5" max="5" width="13.5703125" bestFit="1" customWidth="1"/>
    <col min="7" max="7" width="13.5703125" bestFit="1" customWidth="1"/>
    <col min="9" max="24" width="11.42578125" style="3"/>
  </cols>
  <sheetData>
    <row r="1" spans="1:8" s="3" customFormat="1" x14ac:dyDescent="0.2">
      <c r="A1" s="525"/>
      <c r="B1" s="187"/>
      <c r="C1" s="188"/>
    </row>
    <row r="2" spans="1:8" s="3" customFormat="1" x14ac:dyDescent="0.2">
      <c r="A2" s="526"/>
      <c r="B2" s="10"/>
      <c r="C2" s="189"/>
    </row>
    <row r="3" spans="1:8" s="3" customFormat="1" x14ac:dyDescent="0.2">
      <c r="A3" s="526"/>
      <c r="B3" s="10"/>
      <c r="C3" s="189"/>
    </row>
    <row r="4" spans="1:8" s="3" customFormat="1" x14ac:dyDescent="0.2">
      <c r="A4" s="526"/>
      <c r="B4" s="10"/>
      <c r="C4" s="189"/>
    </row>
    <row r="5" spans="1:8" s="3" customFormat="1" x14ac:dyDescent="0.2">
      <c r="A5" s="526"/>
      <c r="B5" s="10"/>
      <c r="C5" s="189"/>
    </row>
    <row r="6" spans="1:8" s="3" customFormat="1" ht="81.75" customHeight="1" x14ac:dyDescent="0.2">
      <c r="A6" s="510" t="s">
        <v>263</v>
      </c>
      <c r="B6" s="511"/>
      <c r="C6" s="512"/>
    </row>
    <row r="7" spans="1:8" x14ac:dyDescent="0.2">
      <c r="A7" s="513" t="s">
        <v>20</v>
      </c>
      <c r="B7" s="514"/>
      <c r="C7" s="515"/>
      <c r="D7" s="2"/>
      <c r="E7" s="2"/>
      <c r="F7" s="2"/>
      <c r="G7" s="2"/>
      <c r="H7" s="2"/>
    </row>
    <row r="8" spans="1:8" ht="13.5" x14ac:dyDescent="0.2">
      <c r="A8" s="513" t="s">
        <v>301</v>
      </c>
      <c r="B8" s="514"/>
      <c r="C8" s="515"/>
      <c r="D8" s="2"/>
      <c r="E8" s="2"/>
      <c r="F8" s="2"/>
      <c r="G8" s="2"/>
      <c r="H8" s="2"/>
    </row>
    <row r="9" spans="1:8" x14ac:dyDescent="0.2">
      <c r="A9" s="513" t="s">
        <v>208</v>
      </c>
      <c r="B9" s="514"/>
      <c r="C9" s="515"/>
      <c r="D9" s="2"/>
      <c r="E9" s="2"/>
      <c r="F9" s="2"/>
      <c r="G9" s="2"/>
      <c r="H9" s="2"/>
    </row>
    <row r="10" spans="1:8" x14ac:dyDescent="0.2">
      <c r="A10" s="513" t="s">
        <v>193</v>
      </c>
      <c r="B10" s="514"/>
      <c r="C10" s="515"/>
      <c r="D10" s="121"/>
      <c r="E10" s="2"/>
      <c r="F10" s="2"/>
      <c r="G10" s="2"/>
      <c r="H10" s="2"/>
    </row>
    <row r="11" spans="1:8" x14ac:dyDescent="0.2">
      <c r="A11" s="527">
        <v>2017</v>
      </c>
      <c r="B11" s="528"/>
      <c r="C11" s="529"/>
      <c r="D11" s="2"/>
      <c r="E11" s="2"/>
      <c r="F11" s="2"/>
      <c r="G11" s="2"/>
      <c r="H11" s="2"/>
    </row>
    <row r="12" spans="1:8" x14ac:dyDescent="0.2">
      <c r="A12" s="235"/>
      <c r="B12" s="224"/>
      <c r="C12" s="236" t="s">
        <v>209</v>
      </c>
      <c r="D12" s="2"/>
      <c r="E12" s="2"/>
      <c r="F12" s="2"/>
      <c r="G12" s="2"/>
      <c r="H12" s="2"/>
    </row>
    <row r="13" spans="1:8" ht="25.5" customHeight="1" x14ac:dyDescent="0.2">
      <c r="A13" s="234" t="s">
        <v>16</v>
      </c>
      <c r="B13" s="217" t="s">
        <v>3</v>
      </c>
      <c r="C13" s="226" t="s">
        <v>203</v>
      </c>
      <c r="D13" s="539"/>
      <c r="E13" s="539"/>
      <c r="F13" s="10"/>
      <c r="G13" s="10"/>
      <c r="H13" s="10"/>
    </row>
    <row r="14" spans="1:8" x14ac:dyDescent="0.2">
      <c r="A14" s="193" t="s">
        <v>4</v>
      </c>
      <c r="B14" s="237">
        <v>7542</v>
      </c>
      <c r="C14" s="242" t="s">
        <v>17</v>
      </c>
      <c r="D14" s="4"/>
      <c r="E14" s="34"/>
      <c r="F14" s="10"/>
      <c r="G14" s="10"/>
      <c r="H14" s="10"/>
    </row>
    <row r="15" spans="1:8" s="3" customFormat="1" ht="13.5" customHeight="1" x14ac:dyDescent="0.2">
      <c r="A15" s="243" t="s">
        <v>18</v>
      </c>
      <c r="B15" s="16">
        <v>7421</v>
      </c>
      <c r="C15" s="244">
        <f>((B15*100)/$B$14)</f>
        <v>98.395651020949344</v>
      </c>
      <c r="D15" s="16"/>
      <c r="E15" s="17"/>
      <c r="F15" s="10"/>
      <c r="G15" s="10"/>
      <c r="H15" s="10"/>
    </row>
    <row r="16" spans="1:8" s="3" customFormat="1" ht="13.5" customHeight="1" x14ac:dyDescent="0.2">
      <c r="A16" s="193" t="s">
        <v>96</v>
      </c>
      <c r="B16" s="198">
        <v>1437</v>
      </c>
      <c r="C16" s="245">
        <f>((B16*100)/$B$14)</f>
        <v>19.053301511535402</v>
      </c>
      <c r="D16" s="16"/>
      <c r="E16" s="17"/>
      <c r="F16" s="10"/>
      <c r="G16" s="10"/>
      <c r="H16" s="10"/>
    </row>
    <row r="17" spans="1:8" s="3" customFormat="1" ht="13.5" customHeight="1" x14ac:dyDescent="0.2">
      <c r="A17" s="246" t="s">
        <v>165</v>
      </c>
      <c r="B17" s="16">
        <v>5816</v>
      </c>
      <c r="C17" s="244">
        <f>((B17*100)/$B$14)</f>
        <v>77.114823654203136</v>
      </c>
      <c r="D17" s="16"/>
      <c r="E17" s="17"/>
      <c r="F17" s="10"/>
      <c r="G17" s="10"/>
      <c r="H17" s="10"/>
    </row>
    <row r="18" spans="1:8" s="3" customFormat="1" ht="13.5" customHeight="1" x14ac:dyDescent="0.2">
      <c r="A18" s="196" t="s">
        <v>166</v>
      </c>
      <c r="B18" s="80">
        <v>2120</v>
      </c>
      <c r="C18" s="247">
        <f>((B18*100)/$B$14)</f>
        <v>28.109254839565104</v>
      </c>
      <c r="D18" s="16"/>
      <c r="E18" s="17"/>
      <c r="F18" s="10"/>
      <c r="G18" s="10"/>
      <c r="H18" s="10"/>
    </row>
    <row r="19" spans="1:8" s="3" customFormat="1" ht="13.5" customHeight="1" x14ac:dyDescent="0.2">
      <c r="A19" s="6"/>
      <c r="B19" s="18"/>
      <c r="C19" s="17"/>
      <c r="D19" s="16"/>
      <c r="E19" s="17"/>
      <c r="F19" s="10"/>
      <c r="G19" s="10"/>
      <c r="H19" s="10"/>
    </row>
    <row r="20" spans="1:8" s="3" customFormat="1" ht="13.5" customHeight="1" x14ac:dyDescent="0.2">
      <c r="A20" s="205"/>
      <c r="B20" s="238"/>
      <c r="C20" s="239"/>
      <c r="D20" s="16"/>
      <c r="E20" s="17"/>
      <c r="F20" s="10"/>
      <c r="G20" s="10"/>
      <c r="H20" s="10"/>
    </row>
    <row r="21" spans="1:8" s="3" customFormat="1" ht="12.75" customHeight="1" x14ac:dyDescent="0.2">
      <c r="A21" s="501" t="s">
        <v>319</v>
      </c>
      <c r="B21" s="502"/>
      <c r="C21" s="503"/>
      <c r="D21" s="69"/>
      <c r="E21" s="69"/>
      <c r="F21" s="69"/>
      <c r="G21" s="69"/>
      <c r="H21" s="14"/>
    </row>
    <row r="22" spans="1:8" s="3" customFormat="1" ht="26.25" customHeight="1" x14ac:dyDescent="0.2">
      <c r="A22" s="519" t="s">
        <v>315</v>
      </c>
      <c r="B22" s="520"/>
      <c r="C22" s="521"/>
      <c r="D22" s="131"/>
      <c r="E22" s="69"/>
      <c r="F22" s="69"/>
      <c r="G22" s="69"/>
    </row>
    <row r="23" spans="1:8" s="32" customFormat="1" ht="28.5" customHeight="1" x14ac:dyDescent="0.2">
      <c r="A23" s="522" t="s">
        <v>19</v>
      </c>
      <c r="B23" s="523"/>
      <c r="C23" s="524"/>
    </row>
    <row r="24" spans="1:8" s="3" customFormat="1" x14ac:dyDescent="0.2">
      <c r="A24" s="540" t="s">
        <v>9</v>
      </c>
      <c r="B24" s="541"/>
      <c r="C24" s="542"/>
    </row>
    <row r="25" spans="1:8" s="3" customFormat="1" x14ac:dyDescent="0.2">
      <c r="A25" s="209" t="s">
        <v>302</v>
      </c>
      <c r="B25" s="10"/>
      <c r="C25" s="189"/>
    </row>
    <row r="26" spans="1:8" s="3" customFormat="1" x14ac:dyDescent="0.2">
      <c r="A26" s="203"/>
      <c r="B26" s="119"/>
      <c r="C26" s="201"/>
    </row>
    <row r="27" spans="1:8" s="3" customFormat="1" x14ac:dyDescent="0.2"/>
    <row r="28" spans="1:8" s="3" customFormat="1" x14ac:dyDescent="0.2"/>
    <row r="29" spans="1:8" s="3" customFormat="1" x14ac:dyDescent="0.2"/>
    <row r="30" spans="1:8" s="3" customFormat="1" x14ac:dyDescent="0.2"/>
    <row r="31" spans="1:8" s="3" customFormat="1" x14ac:dyDescent="0.2"/>
    <row r="32" spans="1:8" s="3" customFormat="1" x14ac:dyDescent="0.2"/>
    <row r="33" spans="1:3" s="3" customFormat="1" x14ac:dyDescent="0.2"/>
    <row r="34" spans="1:3" s="3" customFormat="1" x14ac:dyDescent="0.2"/>
    <row r="35" spans="1:3" s="3" customFormat="1" x14ac:dyDescent="0.2"/>
    <row r="36" spans="1:3" s="3" customFormat="1" x14ac:dyDescent="0.2"/>
    <row r="37" spans="1:3" s="3" customFormat="1" x14ac:dyDescent="0.2"/>
    <row r="38" spans="1:3" s="3" customFormat="1" x14ac:dyDescent="0.2"/>
    <row r="39" spans="1:3" s="3" customFormat="1" x14ac:dyDescent="0.2"/>
    <row r="40" spans="1:3" x14ac:dyDescent="0.2">
      <c r="A40" s="3"/>
      <c r="B40" s="3"/>
      <c r="C40" s="3"/>
    </row>
  </sheetData>
  <mergeCells count="12">
    <mergeCell ref="A1:A5"/>
    <mergeCell ref="A6:C6"/>
    <mergeCell ref="A23:C23"/>
    <mergeCell ref="A24:C24"/>
    <mergeCell ref="A9:C9"/>
    <mergeCell ref="D13:E13"/>
    <mergeCell ref="A22:C22"/>
    <mergeCell ref="A21:C21"/>
    <mergeCell ref="A7:C7"/>
    <mergeCell ref="A8:C8"/>
    <mergeCell ref="A10:C10"/>
    <mergeCell ref="A11:C11"/>
  </mergeCells>
  <hyperlinks>
    <hyperlink ref="C12" location="Contenido!A1" display="Volver al contenido"/>
  </hyperlinks>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1"/>
  <sheetViews>
    <sheetView workbookViewId="0">
      <selection activeCell="F28" sqref="F28"/>
    </sheetView>
  </sheetViews>
  <sheetFormatPr baseColWidth="10" defaultRowHeight="12.75" x14ac:dyDescent="0.2"/>
  <cols>
    <col min="1" max="1" width="43.85546875" style="3" customWidth="1"/>
    <col min="2" max="3" width="21.7109375" style="3" customWidth="1"/>
    <col min="4" max="4" width="11.42578125" style="3"/>
    <col min="5" max="5" width="13.5703125" style="3" bestFit="1" customWidth="1"/>
    <col min="6" max="6" width="11.42578125" style="3"/>
    <col min="7" max="7" width="13.5703125" style="3" bestFit="1" customWidth="1"/>
    <col min="8" max="8" width="11.42578125" style="3"/>
    <col min="9" max="9" width="13.5703125" style="3" bestFit="1" customWidth="1"/>
    <col min="10" max="16384" width="11.42578125" style="3"/>
  </cols>
  <sheetData>
    <row r="1" spans="1:9" x14ac:dyDescent="0.2">
      <c r="A1" s="525"/>
      <c r="B1" s="187"/>
      <c r="C1" s="188"/>
    </row>
    <row r="2" spans="1:9" x14ac:dyDescent="0.2">
      <c r="A2" s="526"/>
      <c r="B2" s="10"/>
      <c r="C2" s="189"/>
    </row>
    <row r="3" spans="1:9" x14ac:dyDescent="0.2">
      <c r="A3" s="526"/>
      <c r="B3" s="10"/>
      <c r="C3" s="189"/>
    </row>
    <row r="4" spans="1:9" x14ac:dyDescent="0.2">
      <c r="A4" s="526"/>
      <c r="B4" s="10"/>
      <c r="C4" s="189"/>
    </row>
    <row r="5" spans="1:9" x14ac:dyDescent="0.2">
      <c r="A5" s="526"/>
      <c r="B5" s="10"/>
      <c r="C5" s="189"/>
    </row>
    <row r="6" spans="1:9" ht="69" customHeight="1" x14ac:dyDescent="0.2">
      <c r="A6" s="510" t="s">
        <v>263</v>
      </c>
      <c r="B6" s="511"/>
      <c r="C6" s="512"/>
    </row>
    <row r="7" spans="1:9" x14ac:dyDescent="0.2">
      <c r="A7" s="513" t="s">
        <v>26</v>
      </c>
      <c r="B7" s="514"/>
      <c r="C7" s="515"/>
      <c r="D7" s="2"/>
      <c r="E7" s="2"/>
      <c r="F7" s="2"/>
      <c r="G7" s="2"/>
      <c r="H7" s="2"/>
      <c r="I7" s="2"/>
    </row>
    <row r="8" spans="1:9" ht="13.5" x14ac:dyDescent="0.2">
      <c r="A8" s="513" t="s">
        <v>301</v>
      </c>
      <c r="B8" s="514"/>
      <c r="C8" s="515"/>
      <c r="D8" s="2"/>
      <c r="E8" s="2"/>
      <c r="F8" s="2"/>
      <c r="G8" s="2"/>
      <c r="H8" s="2"/>
      <c r="I8" s="2"/>
    </row>
    <row r="9" spans="1:9" x14ac:dyDescent="0.2">
      <c r="A9" s="546" t="s">
        <v>208</v>
      </c>
      <c r="B9" s="547"/>
      <c r="C9" s="548"/>
      <c r="D9" s="120"/>
      <c r="E9" s="120"/>
      <c r="F9" s="2"/>
      <c r="G9" s="2"/>
      <c r="H9" s="2"/>
      <c r="I9" s="2"/>
    </row>
    <row r="10" spans="1:9" ht="12.75" customHeight="1" x14ac:dyDescent="0.2">
      <c r="A10" s="513" t="s">
        <v>194</v>
      </c>
      <c r="B10" s="514"/>
      <c r="C10" s="515"/>
      <c r="D10" s="143"/>
      <c r="E10" s="143"/>
      <c r="F10" s="143"/>
      <c r="G10" s="20"/>
      <c r="H10" s="2"/>
      <c r="I10" s="2"/>
    </row>
    <row r="11" spans="1:9" x14ac:dyDescent="0.2">
      <c r="A11" s="527">
        <v>2017</v>
      </c>
      <c r="B11" s="528"/>
      <c r="C11" s="529"/>
      <c r="D11" s="1"/>
      <c r="E11" s="1"/>
      <c r="F11" s="2"/>
      <c r="G11" s="2"/>
      <c r="H11" s="2"/>
      <c r="I11" s="2"/>
    </row>
    <row r="12" spans="1:9" x14ac:dyDescent="0.2">
      <c r="A12" s="235"/>
      <c r="B12" s="224"/>
      <c r="C12" s="236" t="s">
        <v>209</v>
      </c>
      <c r="D12" s="1"/>
      <c r="E12" s="1"/>
      <c r="F12" s="2"/>
      <c r="G12" s="2"/>
      <c r="H12" s="2"/>
      <c r="I12" s="2"/>
    </row>
    <row r="13" spans="1:9" ht="27" customHeight="1" x14ac:dyDescent="0.2">
      <c r="A13" s="256" t="s">
        <v>21</v>
      </c>
      <c r="B13" s="217" t="s">
        <v>3</v>
      </c>
      <c r="C13" s="226" t="s">
        <v>203</v>
      </c>
      <c r="D13" s="539"/>
      <c r="E13" s="539"/>
      <c r="F13" s="539"/>
      <c r="G13" s="539"/>
      <c r="H13" s="10"/>
      <c r="I13" s="10"/>
    </row>
    <row r="14" spans="1:9" ht="12.75" customHeight="1" x14ac:dyDescent="0.2">
      <c r="A14" s="193" t="s">
        <v>22</v>
      </c>
      <c r="B14" s="62">
        <v>7493</v>
      </c>
      <c r="C14" s="242" t="s">
        <v>17</v>
      </c>
      <c r="D14" s="35"/>
      <c r="E14" s="34"/>
      <c r="F14" s="35"/>
      <c r="G14" s="34"/>
      <c r="H14" s="10"/>
      <c r="I14" s="10"/>
    </row>
    <row r="15" spans="1:9" ht="12.75" customHeight="1" x14ac:dyDescent="0.2">
      <c r="A15" s="248" t="s">
        <v>23</v>
      </c>
      <c r="B15" s="70">
        <v>31</v>
      </c>
      <c r="C15" s="249">
        <f t="shared" ref="C15:C23" si="0">((B15*100)/B$14)</f>
        <v>0.4137194715067396</v>
      </c>
      <c r="D15" s="23"/>
      <c r="E15" s="29"/>
      <c r="F15" s="23"/>
      <c r="G15" s="29"/>
      <c r="H15" s="10"/>
      <c r="I15" s="10"/>
    </row>
    <row r="16" spans="1:9" ht="12.75" customHeight="1" x14ac:dyDescent="0.2">
      <c r="A16" s="250" t="s">
        <v>108</v>
      </c>
      <c r="B16" s="71">
        <v>0</v>
      </c>
      <c r="C16" s="251">
        <f t="shared" si="0"/>
        <v>0</v>
      </c>
      <c r="D16" s="23"/>
      <c r="E16" s="29"/>
      <c r="F16" s="23"/>
      <c r="G16" s="29"/>
      <c r="H16" s="10"/>
      <c r="I16" s="10"/>
    </row>
    <row r="17" spans="1:10" ht="12.75" customHeight="1" x14ac:dyDescent="0.2">
      <c r="A17" s="248" t="s">
        <v>97</v>
      </c>
      <c r="B17" s="70">
        <v>12</v>
      </c>
      <c r="C17" s="249">
        <f t="shared" si="0"/>
        <v>0.16014947284131856</v>
      </c>
      <c r="D17" s="23"/>
      <c r="E17" s="29"/>
      <c r="F17" s="23"/>
      <c r="G17" s="29"/>
      <c r="H17" s="10"/>
      <c r="I17" s="10"/>
    </row>
    <row r="18" spans="1:10" ht="12.75" customHeight="1" x14ac:dyDescent="0.2">
      <c r="A18" s="250" t="s">
        <v>106</v>
      </c>
      <c r="B18" s="71">
        <v>4451</v>
      </c>
      <c r="C18" s="251">
        <f t="shared" si="0"/>
        <v>59.402108634725742</v>
      </c>
      <c r="D18" s="23"/>
      <c r="E18" s="29"/>
      <c r="F18" s="23"/>
      <c r="G18" s="29"/>
      <c r="H18" s="10"/>
      <c r="I18" s="10"/>
    </row>
    <row r="19" spans="1:10" ht="12.75" customHeight="1" x14ac:dyDescent="0.2">
      <c r="A19" s="248" t="s">
        <v>24</v>
      </c>
      <c r="B19" s="70">
        <v>462</v>
      </c>
      <c r="C19" s="249">
        <f t="shared" si="0"/>
        <v>6.165754704390765</v>
      </c>
      <c r="D19" s="23"/>
      <c r="E19" s="29"/>
      <c r="F19" s="23"/>
      <c r="G19" s="29"/>
      <c r="H19" s="10"/>
      <c r="I19" s="10"/>
    </row>
    <row r="20" spans="1:10" ht="12.75" customHeight="1" x14ac:dyDescent="0.2">
      <c r="A20" s="250" t="s">
        <v>25</v>
      </c>
      <c r="B20" s="71">
        <v>1508</v>
      </c>
      <c r="C20" s="251">
        <f t="shared" si="0"/>
        <v>20.125450420392365</v>
      </c>
      <c r="D20" s="23"/>
      <c r="E20" s="29"/>
      <c r="F20" s="23"/>
      <c r="G20" s="29"/>
      <c r="H20" s="10"/>
      <c r="I20" s="10"/>
    </row>
    <row r="21" spans="1:10" ht="12.75" customHeight="1" x14ac:dyDescent="0.2">
      <c r="A21" s="248" t="s">
        <v>98</v>
      </c>
      <c r="B21" s="70">
        <v>29</v>
      </c>
      <c r="C21" s="249">
        <f t="shared" si="0"/>
        <v>0.38702789269985322</v>
      </c>
      <c r="D21" s="23"/>
      <c r="E21" s="29"/>
      <c r="F21" s="23"/>
      <c r="G21" s="29"/>
      <c r="H21" s="10"/>
      <c r="I21" s="10"/>
    </row>
    <row r="22" spans="1:10" ht="12.75" customHeight="1" x14ac:dyDescent="0.2">
      <c r="A22" s="250" t="s">
        <v>99</v>
      </c>
      <c r="B22" s="71">
        <v>892</v>
      </c>
      <c r="C22" s="251">
        <f t="shared" si="0"/>
        <v>11.904444147871347</v>
      </c>
      <c r="D22" s="23"/>
      <c r="E22" s="29"/>
      <c r="F22" s="23"/>
      <c r="G22" s="29"/>
      <c r="H22" s="10"/>
      <c r="I22" s="10"/>
    </row>
    <row r="23" spans="1:10" s="10" customFormat="1" ht="12.75" customHeight="1" x14ac:dyDescent="0.2">
      <c r="A23" s="252" t="s">
        <v>107</v>
      </c>
      <c r="B23" s="89">
        <v>108</v>
      </c>
      <c r="C23" s="253">
        <f t="shared" si="0"/>
        <v>1.4413452555718671</v>
      </c>
      <c r="D23" s="23"/>
      <c r="E23" s="29"/>
      <c r="F23" s="23"/>
      <c r="G23" s="29"/>
    </row>
    <row r="24" spans="1:10" s="10" customFormat="1" ht="12.75" customHeight="1" x14ac:dyDescent="0.2">
      <c r="A24" s="21"/>
      <c r="B24" s="70"/>
      <c r="C24" s="90"/>
      <c r="D24" s="23"/>
      <c r="E24" s="29"/>
      <c r="F24" s="23"/>
      <c r="G24" s="29"/>
    </row>
    <row r="25" spans="1:10" s="10" customFormat="1" ht="12.75" customHeight="1" x14ac:dyDescent="0.2">
      <c r="A25" s="549"/>
      <c r="B25" s="550"/>
      <c r="C25" s="551"/>
      <c r="D25" s="23"/>
      <c r="E25" s="29"/>
      <c r="F25" s="23"/>
      <c r="G25" s="29"/>
    </row>
    <row r="26" spans="1:10" ht="12.75" customHeight="1" x14ac:dyDescent="0.2">
      <c r="A26" s="552" t="s">
        <v>317</v>
      </c>
      <c r="B26" s="553"/>
      <c r="C26" s="554"/>
      <c r="D26" s="125"/>
      <c r="E26" s="125"/>
      <c r="F26" s="14"/>
      <c r="G26" s="14"/>
      <c r="H26" s="14"/>
      <c r="I26" s="14"/>
      <c r="J26" s="14"/>
    </row>
    <row r="27" spans="1:10" ht="21.75" customHeight="1" x14ac:dyDescent="0.2">
      <c r="A27" s="552" t="s">
        <v>315</v>
      </c>
      <c r="B27" s="553"/>
      <c r="C27" s="554"/>
      <c r="D27" s="82"/>
      <c r="E27" s="82"/>
      <c r="F27" s="82"/>
      <c r="G27" s="82"/>
      <c r="H27" s="82"/>
      <c r="I27" s="82"/>
    </row>
    <row r="28" spans="1:10" ht="18.75" customHeight="1" x14ac:dyDescent="0.2">
      <c r="A28" s="552" t="s">
        <v>86</v>
      </c>
      <c r="B28" s="553"/>
      <c r="C28" s="554"/>
      <c r="D28" s="156"/>
      <c r="E28" s="156"/>
      <c r="F28" s="36"/>
      <c r="G28" s="36"/>
      <c r="H28" s="36"/>
      <c r="I28" s="36"/>
    </row>
    <row r="29" spans="1:10" ht="15" customHeight="1" x14ac:dyDescent="0.2">
      <c r="A29" s="552" t="s">
        <v>9</v>
      </c>
      <c r="B29" s="553"/>
      <c r="C29" s="554"/>
      <c r="D29" s="32"/>
      <c r="E29" s="32"/>
    </row>
    <row r="30" spans="1:10" x14ac:dyDescent="0.2">
      <c r="A30" s="555" t="s">
        <v>302</v>
      </c>
      <c r="B30" s="556"/>
      <c r="C30" s="557"/>
    </row>
    <row r="31" spans="1:10" x14ac:dyDescent="0.2">
      <c r="A31" s="543"/>
      <c r="B31" s="544"/>
      <c r="C31" s="545"/>
    </row>
  </sheetData>
  <mergeCells count="16">
    <mergeCell ref="D13:E13"/>
    <mergeCell ref="F13:G13"/>
    <mergeCell ref="A26:C26"/>
    <mergeCell ref="A29:C29"/>
    <mergeCell ref="A30:C30"/>
    <mergeCell ref="A31:C31"/>
    <mergeCell ref="A1:A5"/>
    <mergeCell ref="A6:C6"/>
    <mergeCell ref="A9:C9"/>
    <mergeCell ref="A10:C10"/>
    <mergeCell ref="A7:C7"/>
    <mergeCell ref="A8:C8"/>
    <mergeCell ref="A11:C11"/>
    <mergeCell ref="A25:C25"/>
    <mergeCell ref="A27:C27"/>
    <mergeCell ref="A28:C28"/>
  </mergeCells>
  <hyperlinks>
    <hyperlink ref="C12" location="Contenido!A1" display="Volver al contenido"/>
  </hyperlinks>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C29"/>
  <sheetViews>
    <sheetView zoomScaleNormal="100" workbookViewId="0">
      <selection activeCell="F28" sqref="F28"/>
    </sheetView>
  </sheetViews>
  <sheetFormatPr baseColWidth="10" defaultRowHeight="12.75" x14ac:dyDescent="0.2"/>
  <cols>
    <col min="1" max="1" width="46" style="3" customWidth="1"/>
    <col min="2" max="3" width="21.7109375" style="3" customWidth="1"/>
    <col min="4" max="4" width="11.42578125" style="3"/>
    <col min="5" max="5" width="12.85546875" style="3" customWidth="1"/>
    <col min="6" max="6" width="11.42578125" style="3"/>
    <col min="7" max="7" width="13.28515625" style="3" customWidth="1"/>
    <col min="8" max="8" width="11.42578125" style="3"/>
    <col min="9" max="9" width="13.7109375" style="3" customWidth="1"/>
    <col min="10" max="16384" width="11.42578125" style="3"/>
  </cols>
  <sheetData>
    <row r="1" spans="1:29" x14ac:dyDescent="0.2">
      <c r="A1" s="525"/>
      <c r="B1" s="187"/>
      <c r="C1" s="188"/>
    </row>
    <row r="2" spans="1:29" x14ac:dyDescent="0.2">
      <c r="A2" s="526"/>
      <c r="B2" s="10"/>
      <c r="C2" s="189"/>
    </row>
    <row r="3" spans="1:29" x14ac:dyDescent="0.2">
      <c r="A3" s="526"/>
      <c r="B3" s="10"/>
      <c r="C3" s="189"/>
    </row>
    <row r="4" spans="1:29" x14ac:dyDescent="0.2">
      <c r="A4" s="526"/>
      <c r="B4" s="10"/>
      <c r="C4" s="189"/>
    </row>
    <row r="5" spans="1:29" x14ac:dyDescent="0.2">
      <c r="A5" s="526"/>
      <c r="B5" s="10"/>
      <c r="C5" s="189"/>
    </row>
    <row r="6" spans="1:29" ht="76.5" customHeight="1" x14ac:dyDescent="0.2">
      <c r="A6" s="510" t="s">
        <v>263</v>
      </c>
      <c r="B6" s="511"/>
      <c r="C6" s="512"/>
    </row>
    <row r="7" spans="1:29" customFormat="1" x14ac:dyDescent="0.2">
      <c r="A7" s="513" t="s">
        <v>29</v>
      </c>
      <c r="B7" s="514"/>
      <c r="C7" s="515"/>
      <c r="D7" s="2"/>
      <c r="E7" s="2"/>
      <c r="F7" s="2"/>
      <c r="G7" s="2"/>
      <c r="H7" s="2"/>
      <c r="I7" s="2"/>
      <c r="J7" s="2"/>
      <c r="K7" s="3"/>
      <c r="L7" s="3"/>
      <c r="M7" s="3"/>
      <c r="N7" s="3"/>
      <c r="O7" s="3"/>
      <c r="P7" s="3"/>
      <c r="Q7" s="3"/>
      <c r="R7" s="3"/>
      <c r="S7" s="3"/>
      <c r="T7" s="3"/>
      <c r="U7" s="3"/>
      <c r="V7" s="3"/>
      <c r="W7" s="3"/>
      <c r="X7" s="3"/>
      <c r="Y7" s="3"/>
      <c r="Z7" s="3"/>
      <c r="AA7" s="3"/>
      <c r="AB7" s="3"/>
      <c r="AC7" s="3"/>
    </row>
    <row r="8" spans="1:29" customFormat="1" ht="13.5" x14ac:dyDescent="0.2">
      <c r="A8" s="513" t="s">
        <v>301</v>
      </c>
      <c r="B8" s="514"/>
      <c r="C8" s="515"/>
      <c r="D8" s="2"/>
      <c r="E8" s="560"/>
      <c r="F8" s="560"/>
      <c r="G8" s="560"/>
      <c r="H8" s="560"/>
      <c r="I8" s="560"/>
      <c r="J8" s="2"/>
      <c r="K8" s="3"/>
      <c r="L8" s="3"/>
      <c r="M8" s="3"/>
      <c r="N8" s="3"/>
      <c r="O8" s="3"/>
      <c r="P8" s="3"/>
      <c r="Q8" s="3"/>
      <c r="R8" s="3"/>
      <c r="S8" s="3"/>
      <c r="T8" s="3"/>
      <c r="U8" s="3"/>
      <c r="V8" s="3"/>
      <c r="W8" s="3"/>
      <c r="X8" s="3"/>
      <c r="Y8" s="3"/>
      <c r="Z8" s="3"/>
      <c r="AA8" s="3"/>
      <c r="AB8" s="3"/>
      <c r="AC8" s="3"/>
    </row>
    <row r="9" spans="1:29" customFormat="1" x14ac:dyDescent="0.2">
      <c r="A9" s="546" t="s">
        <v>208</v>
      </c>
      <c r="B9" s="547"/>
      <c r="C9" s="548"/>
      <c r="D9" s="120"/>
      <c r="E9" s="120"/>
      <c r="F9" s="2"/>
      <c r="G9" s="2"/>
      <c r="H9" s="2"/>
      <c r="I9" s="2"/>
      <c r="J9" s="2"/>
      <c r="K9" s="3"/>
      <c r="L9" s="3"/>
      <c r="M9" s="3"/>
      <c r="N9" s="3"/>
      <c r="O9" s="3"/>
      <c r="P9" s="3"/>
      <c r="Q9" s="3"/>
      <c r="R9" s="3"/>
      <c r="S9" s="3"/>
      <c r="T9" s="3"/>
      <c r="U9" s="3"/>
      <c r="V9" s="3"/>
      <c r="W9" s="3"/>
      <c r="X9" s="3"/>
      <c r="Y9" s="3"/>
      <c r="Z9" s="3"/>
      <c r="AA9" s="3"/>
      <c r="AB9" s="3"/>
      <c r="AC9" s="3"/>
    </row>
    <row r="10" spans="1:29" customFormat="1" ht="12.75" customHeight="1" x14ac:dyDescent="0.2">
      <c r="A10" s="513" t="s">
        <v>195</v>
      </c>
      <c r="B10" s="514"/>
      <c r="C10" s="515"/>
      <c r="D10" s="25"/>
      <c r="E10" s="25"/>
      <c r="F10" s="139"/>
      <c r="G10" s="139"/>
      <c r="H10" s="2"/>
      <c r="I10" s="2"/>
      <c r="J10" s="2"/>
      <c r="K10" s="3"/>
      <c r="L10" s="3"/>
      <c r="M10" s="3"/>
      <c r="N10" s="3"/>
      <c r="O10" s="3"/>
      <c r="P10" s="3"/>
      <c r="Q10" s="3"/>
      <c r="R10" s="3"/>
      <c r="S10" s="3"/>
      <c r="T10" s="3"/>
      <c r="U10" s="3"/>
      <c r="V10" s="3"/>
      <c r="W10" s="3"/>
      <c r="X10" s="3"/>
      <c r="Y10" s="3"/>
      <c r="Z10" s="3"/>
      <c r="AA10" s="3"/>
      <c r="AB10" s="3"/>
      <c r="AC10" s="3"/>
    </row>
    <row r="11" spans="1:29" customFormat="1" x14ac:dyDescent="0.2">
      <c r="A11" s="527">
        <v>2017</v>
      </c>
      <c r="B11" s="528"/>
      <c r="C11" s="529"/>
      <c r="D11" s="1"/>
      <c r="E11" s="1"/>
      <c r="F11" s="2"/>
      <c r="G11" s="2"/>
      <c r="H11" s="2"/>
      <c r="I11" s="2"/>
      <c r="J11" s="2"/>
      <c r="K11" s="3"/>
      <c r="L11" s="3"/>
      <c r="M11" s="3"/>
      <c r="N11" s="3"/>
      <c r="O11" s="3"/>
      <c r="P11" s="3"/>
      <c r="Q11" s="3"/>
      <c r="R11" s="3"/>
      <c r="S11" s="3"/>
      <c r="T11" s="3"/>
      <c r="U11" s="3"/>
      <c r="V11" s="3"/>
      <c r="W11" s="3"/>
      <c r="X11" s="3"/>
      <c r="Y11" s="3"/>
      <c r="Z11" s="3"/>
      <c r="AA11" s="3"/>
      <c r="AB11" s="3"/>
      <c r="AC11" s="3"/>
    </row>
    <row r="12" spans="1:29" customFormat="1" x14ac:dyDescent="0.2">
      <c r="A12" s="235"/>
      <c r="B12" s="224"/>
      <c r="C12" s="274" t="s">
        <v>209</v>
      </c>
      <c r="D12" s="1"/>
      <c r="E12" s="1"/>
      <c r="F12" s="2"/>
      <c r="G12" s="2"/>
      <c r="H12" s="2"/>
      <c r="I12" s="2"/>
      <c r="J12" s="2"/>
      <c r="K12" s="3"/>
      <c r="L12" s="3"/>
      <c r="M12" s="3"/>
      <c r="N12" s="3"/>
      <c r="O12" s="3"/>
      <c r="P12" s="3"/>
      <c r="Q12" s="3"/>
      <c r="R12" s="3"/>
      <c r="S12" s="3"/>
      <c r="T12" s="3"/>
      <c r="U12" s="3"/>
      <c r="V12" s="3"/>
      <c r="W12" s="3"/>
      <c r="X12" s="3"/>
      <c r="Y12" s="3"/>
      <c r="Z12" s="3"/>
      <c r="AA12" s="3"/>
      <c r="AB12" s="3"/>
      <c r="AC12" s="3"/>
    </row>
    <row r="13" spans="1:29" customFormat="1" ht="30.75" customHeight="1" x14ac:dyDescent="0.2">
      <c r="A13" s="234" t="s">
        <v>34</v>
      </c>
      <c r="B13" s="217" t="s">
        <v>3</v>
      </c>
      <c r="C13" s="226" t="s">
        <v>203</v>
      </c>
      <c r="D13" s="539"/>
      <c r="E13" s="539"/>
      <c r="F13" s="539"/>
      <c r="G13" s="539"/>
      <c r="H13" s="10"/>
      <c r="I13" s="10"/>
      <c r="J13" s="2"/>
      <c r="K13" s="3"/>
      <c r="L13" s="3"/>
      <c r="M13" s="3"/>
      <c r="N13" s="3"/>
      <c r="O13" s="3"/>
      <c r="P13" s="3"/>
      <c r="Q13" s="3"/>
      <c r="R13" s="3"/>
      <c r="S13" s="3"/>
      <c r="T13" s="3"/>
      <c r="U13" s="3"/>
      <c r="V13" s="3"/>
      <c r="W13" s="3"/>
      <c r="X13" s="3"/>
      <c r="Y13" s="3"/>
      <c r="Z13" s="3"/>
      <c r="AA13" s="3"/>
      <c r="AB13" s="3"/>
      <c r="AC13" s="3"/>
    </row>
    <row r="14" spans="1:29" customFormat="1" ht="12" customHeight="1" x14ac:dyDescent="0.2">
      <c r="A14" s="193" t="s">
        <v>22</v>
      </c>
      <c r="B14" s="62">
        <v>7493</v>
      </c>
      <c r="C14" s="242" t="s">
        <v>17</v>
      </c>
      <c r="D14" s="35"/>
      <c r="E14" s="34"/>
      <c r="F14" s="35"/>
      <c r="G14" s="34"/>
      <c r="H14" s="10"/>
      <c r="I14" s="10"/>
      <c r="J14" s="2"/>
      <c r="K14" s="3"/>
      <c r="L14" s="3"/>
      <c r="M14" s="3"/>
      <c r="N14" s="3"/>
      <c r="O14" s="3"/>
      <c r="P14" s="3"/>
      <c r="Q14" s="3"/>
      <c r="R14" s="3"/>
      <c r="S14" s="3"/>
      <c r="T14" s="3"/>
      <c r="U14" s="3"/>
      <c r="V14" s="3"/>
      <c r="W14" s="3"/>
      <c r="X14" s="3"/>
      <c r="Y14" s="3"/>
      <c r="Z14" s="3"/>
      <c r="AA14" s="3"/>
      <c r="AB14" s="3"/>
      <c r="AC14" s="3"/>
    </row>
    <row r="15" spans="1:29" customFormat="1" ht="12" customHeight="1" x14ac:dyDescent="0.2">
      <c r="A15" s="248" t="s">
        <v>27</v>
      </c>
      <c r="B15" s="70">
        <v>43</v>
      </c>
      <c r="C15" s="257">
        <f t="shared" ref="C15:C21" si="0">((B15*100)/B$14)</f>
        <v>0.57386894434805824</v>
      </c>
      <c r="D15" s="24"/>
      <c r="E15" s="29"/>
      <c r="F15" s="24"/>
      <c r="G15" s="29"/>
      <c r="H15" s="10"/>
      <c r="I15" s="10"/>
      <c r="J15" s="2"/>
      <c r="K15" s="3"/>
      <c r="L15" s="3"/>
      <c r="M15" s="3"/>
      <c r="N15" s="3"/>
      <c r="O15" s="3"/>
      <c r="P15" s="3"/>
      <c r="Q15" s="3"/>
      <c r="R15" s="3"/>
      <c r="S15" s="3"/>
      <c r="T15" s="3"/>
      <c r="U15" s="3"/>
      <c r="V15" s="3"/>
      <c r="W15" s="3"/>
      <c r="X15" s="3"/>
      <c r="Y15" s="3"/>
      <c r="Z15" s="3"/>
      <c r="AA15" s="3"/>
      <c r="AB15" s="3"/>
      <c r="AC15" s="3"/>
    </row>
    <row r="16" spans="1:29" customFormat="1" ht="12" customHeight="1" x14ac:dyDescent="0.2">
      <c r="A16" s="250" t="s">
        <v>172</v>
      </c>
      <c r="B16" s="71">
        <v>344</v>
      </c>
      <c r="C16" s="258">
        <f t="shared" si="0"/>
        <v>4.5909515547844659</v>
      </c>
      <c r="D16" s="24"/>
      <c r="E16" s="29"/>
      <c r="F16" s="24"/>
      <c r="G16" s="29"/>
      <c r="H16" s="10"/>
      <c r="I16" s="10"/>
      <c r="J16" s="2"/>
      <c r="K16" s="3"/>
      <c r="L16" s="3"/>
      <c r="M16" s="3"/>
      <c r="N16" s="3"/>
      <c r="O16" s="3"/>
      <c r="P16" s="3"/>
      <c r="Q16" s="3"/>
      <c r="R16" s="3"/>
      <c r="S16" s="3"/>
      <c r="T16" s="3"/>
      <c r="U16" s="3"/>
      <c r="V16" s="3"/>
      <c r="W16" s="3"/>
      <c r="X16" s="3"/>
      <c r="Y16" s="3"/>
      <c r="Z16" s="3"/>
      <c r="AA16" s="3"/>
      <c r="AB16" s="3"/>
      <c r="AC16" s="3"/>
    </row>
    <row r="17" spans="1:29" customFormat="1" ht="12" customHeight="1" x14ac:dyDescent="0.2">
      <c r="A17" s="248" t="s">
        <v>235</v>
      </c>
      <c r="B17" s="70">
        <v>1003</v>
      </c>
      <c r="C17" s="257">
        <f t="shared" si="0"/>
        <v>13.385826771653543</v>
      </c>
      <c r="D17" s="24"/>
      <c r="E17" s="29"/>
      <c r="F17" s="24"/>
      <c r="G17" s="29"/>
      <c r="H17" s="10"/>
      <c r="I17" s="10"/>
      <c r="J17" s="2"/>
      <c r="K17" s="3"/>
      <c r="L17" s="3"/>
      <c r="M17" s="3"/>
      <c r="N17" s="3"/>
      <c r="O17" s="3"/>
      <c r="P17" s="3"/>
      <c r="Q17" s="3"/>
      <c r="R17" s="3"/>
      <c r="S17" s="3"/>
      <c r="T17" s="3"/>
      <c r="U17" s="3"/>
      <c r="V17" s="3"/>
      <c r="W17" s="3"/>
      <c r="X17" s="3"/>
      <c r="Y17" s="3"/>
      <c r="Z17" s="3"/>
      <c r="AA17" s="3"/>
      <c r="AB17" s="3"/>
      <c r="AC17" s="3"/>
    </row>
    <row r="18" spans="1:29" customFormat="1" ht="12" customHeight="1" x14ac:dyDescent="0.2">
      <c r="A18" s="250" t="s">
        <v>220</v>
      </c>
      <c r="B18" s="71">
        <v>3443</v>
      </c>
      <c r="C18" s="258">
        <f t="shared" si="0"/>
        <v>45.949552916054984</v>
      </c>
      <c r="D18" s="24"/>
      <c r="E18" s="29"/>
      <c r="F18" s="24"/>
      <c r="G18" s="29"/>
      <c r="H18" s="10"/>
      <c r="I18" s="10"/>
      <c r="J18" s="2"/>
      <c r="K18" s="3"/>
      <c r="L18" s="3"/>
      <c r="M18" s="3"/>
      <c r="N18" s="3"/>
      <c r="O18" s="3"/>
      <c r="P18" s="3"/>
      <c r="Q18" s="3"/>
      <c r="R18" s="3"/>
      <c r="S18" s="3"/>
      <c r="T18" s="3"/>
      <c r="U18" s="3"/>
      <c r="V18" s="3"/>
      <c r="W18" s="3"/>
      <c r="X18" s="3"/>
      <c r="Y18" s="3"/>
      <c r="Z18" s="3"/>
      <c r="AA18" s="3"/>
      <c r="AB18" s="3"/>
      <c r="AC18" s="3"/>
    </row>
    <row r="19" spans="1:29" customFormat="1" ht="12" customHeight="1" x14ac:dyDescent="0.2">
      <c r="A19" s="248" t="s">
        <v>221</v>
      </c>
      <c r="B19" s="70">
        <v>1628</v>
      </c>
      <c r="C19" s="257">
        <f t="shared" si="0"/>
        <v>21.726945148805552</v>
      </c>
      <c r="D19" s="24"/>
      <c r="E19" s="29"/>
      <c r="F19" s="24"/>
      <c r="G19" s="29"/>
      <c r="H19" s="10"/>
      <c r="I19" s="10"/>
      <c r="J19" s="2"/>
      <c r="K19" s="3"/>
      <c r="L19" s="3"/>
      <c r="M19" s="3"/>
      <c r="N19" s="3"/>
      <c r="O19" s="3"/>
      <c r="P19" s="3"/>
      <c r="Q19" s="3"/>
      <c r="R19" s="3"/>
      <c r="S19" s="3"/>
      <c r="T19" s="3"/>
      <c r="U19" s="3"/>
      <c r="V19" s="3"/>
      <c r="W19" s="3"/>
      <c r="X19" s="3"/>
      <c r="Y19" s="3"/>
      <c r="Z19" s="3"/>
      <c r="AA19" s="3"/>
      <c r="AB19" s="3"/>
      <c r="AC19" s="3"/>
    </row>
    <row r="20" spans="1:29" customFormat="1" ht="12" customHeight="1" x14ac:dyDescent="0.2">
      <c r="A20" s="250" t="s">
        <v>222</v>
      </c>
      <c r="B20" s="71">
        <v>659</v>
      </c>
      <c r="C20" s="258">
        <f t="shared" si="0"/>
        <v>8.7948752168690785</v>
      </c>
      <c r="D20" s="24"/>
      <c r="E20" s="29"/>
      <c r="F20" s="24"/>
      <c r="G20" s="29"/>
      <c r="H20" s="10"/>
      <c r="I20" s="10"/>
      <c r="J20" s="2"/>
      <c r="K20" s="3"/>
      <c r="L20" s="3"/>
      <c r="M20" s="3"/>
      <c r="N20" s="3"/>
      <c r="O20" s="3"/>
      <c r="P20" s="3"/>
      <c r="Q20" s="3"/>
      <c r="R20" s="3"/>
      <c r="S20" s="3"/>
      <c r="T20" s="3"/>
      <c r="U20" s="3"/>
      <c r="V20" s="3"/>
      <c r="W20" s="3"/>
      <c r="X20" s="3"/>
      <c r="Y20" s="3"/>
      <c r="Z20" s="3"/>
      <c r="AA20" s="3"/>
      <c r="AB20" s="3"/>
      <c r="AC20" s="3"/>
    </row>
    <row r="21" spans="1:29" customFormat="1" ht="12" customHeight="1" x14ac:dyDescent="0.2">
      <c r="A21" s="252" t="s">
        <v>219</v>
      </c>
      <c r="B21" s="89">
        <v>373</v>
      </c>
      <c r="C21" s="259">
        <f t="shared" si="0"/>
        <v>4.9779794474843184</v>
      </c>
      <c r="D21" s="24"/>
      <c r="E21" s="29"/>
      <c r="F21" s="24"/>
      <c r="G21" s="29"/>
      <c r="H21" s="10"/>
      <c r="I21" s="10"/>
      <c r="J21" s="2"/>
      <c r="K21" s="3"/>
      <c r="L21" s="3"/>
      <c r="M21" s="3"/>
      <c r="N21" s="3"/>
      <c r="O21" s="3"/>
      <c r="P21" s="3"/>
      <c r="Q21" s="3"/>
      <c r="R21" s="3"/>
      <c r="S21" s="3"/>
      <c r="T21" s="3"/>
      <c r="U21" s="3"/>
      <c r="V21" s="3"/>
      <c r="W21" s="3"/>
      <c r="X21" s="3"/>
      <c r="Y21" s="3"/>
      <c r="Z21" s="3"/>
      <c r="AA21" s="3"/>
      <c r="AB21" s="3"/>
      <c r="AC21" s="3"/>
    </row>
    <row r="22" spans="1:29" customFormat="1" ht="12" customHeight="1" x14ac:dyDescent="0.2">
      <c r="A22" s="21"/>
      <c r="B22" s="70"/>
      <c r="C22" s="228"/>
      <c r="D22" s="24"/>
      <c r="E22" s="29"/>
      <c r="F22" s="24"/>
      <c r="G22" s="29"/>
      <c r="H22" s="10"/>
      <c r="I22" s="10"/>
      <c r="J22" s="2"/>
      <c r="K22" s="3"/>
      <c r="L22" s="3"/>
      <c r="M22" s="3"/>
      <c r="N22" s="3"/>
      <c r="O22" s="3"/>
      <c r="P22" s="3"/>
      <c r="Q22" s="3"/>
      <c r="R22" s="3"/>
      <c r="S22" s="3"/>
      <c r="T22" s="3"/>
      <c r="U22" s="3"/>
      <c r="V22" s="3"/>
      <c r="W22" s="3"/>
      <c r="X22" s="3"/>
      <c r="Y22" s="3"/>
      <c r="Z22" s="3"/>
      <c r="AA22" s="3"/>
      <c r="AB22" s="3"/>
      <c r="AC22" s="3"/>
    </row>
    <row r="23" spans="1:29" customFormat="1" ht="12" customHeight="1" x14ac:dyDescent="0.2">
      <c r="A23" s="260"/>
      <c r="B23" s="261"/>
      <c r="C23" s="262"/>
      <c r="D23" s="24"/>
      <c r="E23" s="29"/>
      <c r="F23" s="24"/>
      <c r="G23" s="29"/>
      <c r="H23" s="10"/>
      <c r="I23" s="10"/>
      <c r="J23" s="2"/>
      <c r="K23" s="3"/>
      <c r="L23" s="3"/>
      <c r="M23" s="3"/>
      <c r="N23" s="3"/>
      <c r="O23" s="3"/>
      <c r="P23" s="3"/>
      <c r="Q23" s="3"/>
      <c r="R23" s="3"/>
      <c r="S23" s="3"/>
      <c r="T23" s="3"/>
      <c r="U23" s="3"/>
      <c r="V23" s="3"/>
      <c r="W23" s="3"/>
      <c r="X23" s="3"/>
      <c r="Y23" s="3"/>
      <c r="Z23" s="3"/>
      <c r="AA23" s="3"/>
      <c r="AB23" s="3"/>
      <c r="AC23" s="3"/>
    </row>
    <row r="24" spans="1:29" ht="12.75" customHeight="1" x14ac:dyDescent="0.2">
      <c r="A24" s="501" t="s">
        <v>319</v>
      </c>
      <c r="B24" s="502"/>
      <c r="C24" s="503"/>
      <c r="D24" s="125"/>
      <c r="E24" s="125"/>
      <c r="F24" s="125"/>
      <c r="G24" s="125"/>
      <c r="H24" s="125"/>
      <c r="I24" s="125"/>
      <c r="J24" s="125"/>
    </row>
    <row r="25" spans="1:29" s="32" customFormat="1" ht="25.5" customHeight="1" x14ac:dyDescent="0.2">
      <c r="A25" s="519" t="s">
        <v>315</v>
      </c>
      <c r="B25" s="520"/>
      <c r="C25" s="521"/>
      <c r="D25" s="82"/>
      <c r="E25" s="144"/>
      <c r="F25" s="82"/>
      <c r="G25" s="82"/>
      <c r="H25" s="82"/>
      <c r="I25" s="82"/>
    </row>
    <row r="26" spans="1:29" s="32" customFormat="1" x14ac:dyDescent="0.2">
      <c r="A26" s="522" t="s">
        <v>86</v>
      </c>
      <c r="B26" s="523"/>
      <c r="C26" s="524"/>
      <c r="D26" s="140"/>
      <c r="E26" s="140"/>
      <c r="F26" s="82"/>
      <c r="G26" s="102"/>
      <c r="H26" s="102"/>
      <c r="I26" s="102"/>
    </row>
    <row r="27" spans="1:29" s="32" customFormat="1" x14ac:dyDescent="0.2">
      <c r="A27" s="558" t="s">
        <v>9</v>
      </c>
      <c r="B27" s="559"/>
      <c r="C27" s="278"/>
      <c r="E27" s="32" t="s">
        <v>28</v>
      </c>
    </row>
    <row r="28" spans="1:29" x14ac:dyDescent="0.2">
      <c r="A28" s="209" t="s">
        <v>302</v>
      </c>
      <c r="B28" s="180"/>
      <c r="C28" s="227"/>
    </row>
    <row r="29" spans="1:29" x14ac:dyDescent="0.2">
      <c r="A29" s="203"/>
      <c r="B29" s="119"/>
      <c r="C29" s="201"/>
    </row>
  </sheetData>
  <mergeCells count="14">
    <mergeCell ref="A27:B27"/>
    <mergeCell ref="E8:I8"/>
    <mergeCell ref="D13:E13"/>
    <mergeCell ref="F13:G13"/>
    <mergeCell ref="A24:C24"/>
    <mergeCell ref="A26:C26"/>
    <mergeCell ref="A1:A5"/>
    <mergeCell ref="A6:C6"/>
    <mergeCell ref="A9:C9"/>
    <mergeCell ref="A10:C10"/>
    <mergeCell ref="A25:C25"/>
    <mergeCell ref="A7:C7"/>
    <mergeCell ref="A8:C8"/>
    <mergeCell ref="A11:C11"/>
  </mergeCells>
  <hyperlinks>
    <hyperlink ref="C12" location="Contenido!A1" display="Volver al contenido"/>
  </hyperlinks>
  <pageMargins left="0.75" right="0.75" top="1" bottom="1" header="0" footer="0"/>
  <pageSetup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47"/>
  <sheetViews>
    <sheetView workbookViewId="0">
      <selection activeCell="F28" sqref="F28"/>
    </sheetView>
  </sheetViews>
  <sheetFormatPr baseColWidth="10" defaultRowHeight="12.75" x14ac:dyDescent="0.2"/>
  <cols>
    <col min="1" max="1" width="45.28515625" customWidth="1"/>
    <col min="2" max="3" width="21.7109375" customWidth="1"/>
    <col min="4" max="8" width="12.42578125" customWidth="1"/>
    <col min="9" max="23" width="11.42578125" style="3"/>
  </cols>
  <sheetData>
    <row r="1" spans="1:23" s="3" customFormat="1" x14ac:dyDescent="0.2">
      <c r="A1" s="525"/>
      <c r="B1" s="187"/>
      <c r="C1" s="188"/>
    </row>
    <row r="2" spans="1:23" s="3" customFormat="1" x14ac:dyDescent="0.2">
      <c r="A2" s="526"/>
      <c r="B2" s="10"/>
      <c r="C2" s="189"/>
    </row>
    <row r="3" spans="1:23" s="3" customFormat="1" x14ac:dyDescent="0.2">
      <c r="A3" s="526"/>
      <c r="B3" s="10"/>
      <c r="C3" s="189"/>
    </row>
    <row r="4" spans="1:23" s="3" customFormat="1" x14ac:dyDescent="0.2">
      <c r="A4" s="526"/>
      <c r="B4" s="10"/>
      <c r="C4" s="189"/>
    </row>
    <row r="5" spans="1:23" s="3" customFormat="1" x14ac:dyDescent="0.2">
      <c r="A5" s="526"/>
      <c r="B5" s="10"/>
      <c r="C5" s="189"/>
    </row>
    <row r="6" spans="1:23" s="3" customFormat="1" ht="68.25" customHeight="1" x14ac:dyDescent="0.2">
      <c r="A6" s="510" t="s">
        <v>263</v>
      </c>
      <c r="B6" s="511"/>
      <c r="C6" s="512"/>
    </row>
    <row r="7" spans="1:23" x14ac:dyDescent="0.2">
      <c r="A7" s="513" t="s">
        <v>74</v>
      </c>
      <c r="B7" s="514"/>
      <c r="C7" s="515"/>
      <c r="D7" s="2"/>
      <c r="E7" s="2"/>
      <c r="F7" s="2"/>
      <c r="G7" s="2"/>
      <c r="H7" s="2"/>
    </row>
    <row r="8" spans="1:23" ht="13.5" x14ac:dyDescent="0.2">
      <c r="A8" s="513" t="s">
        <v>301</v>
      </c>
      <c r="B8" s="514"/>
      <c r="C8" s="515"/>
      <c r="D8" s="2"/>
      <c r="E8" s="2"/>
      <c r="F8" s="2"/>
      <c r="G8" s="2"/>
      <c r="H8" s="2"/>
    </row>
    <row r="9" spans="1:23" ht="12.75" customHeight="1" x14ac:dyDescent="0.2">
      <c r="A9" s="513" t="s">
        <v>208</v>
      </c>
      <c r="B9" s="514"/>
      <c r="C9" s="515"/>
      <c r="D9" s="120"/>
      <c r="E9" s="2"/>
      <c r="F9" s="2"/>
      <c r="G9" s="2"/>
      <c r="H9" s="2"/>
    </row>
    <row r="10" spans="1:23" ht="12.75" customHeight="1" x14ac:dyDescent="0.2">
      <c r="A10" s="513" t="s">
        <v>196</v>
      </c>
      <c r="B10" s="514"/>
      <c r="C10" s="515"/>
      <c r="D10" s="25"/>
      <c r="E10" s="26"/>
      <c r="F10" s="26"/>
      <c r="G10" s="2"/>
      <c r="H10" s="2"/>
    </row>
    <row r="11" spans="1:23" x14ac:dyDescent="0.2">
      <c r="A11" s="527">
        <v>2017</v>
      </c>
      <c r="B11" s="528"/>
      <c r="C11" s="529"/>
      <c r="D11" s="1"/>
      <c r="E11" s="2"/>
      <c r="F11" s="2"/>
      <c r="G11" s="2"/>
      <c r="H11" s="2"/>
    </row>
    <row r="12" spans="1:23" x14ac:dyDescent="0.2">
      <c r="A12" s="235"/>
      <c r="B12" s="224"/>
      <c r="C12" s="274" t="s">
        <v>209</v>
      </c>
      <c r="D12" s="1"/>
      <c r="E12" s="2"/>
      <c r="F12" s="2"/>
      <c r="G12" s="2"/>
      <c r="H12" s="2"/>
    </row>
    <row r="13" spans="1:23" ht="27" customHeight="1" x14ac:dyDescent="0.2">
      <c r="A13" s="234" t="s">
        <v>30</v>
      </c>
      <c r="B13" s="217" t="s">
        <v>3</v>
      </c>
      <c r="C13" s="226" t="s">
        <v>203</v>
      </c>
      <c r="D13" s="38"/>
      <c r="E13" s="38"/>
      <c r="F13" s="38"/>
      <c r="G13" s="10"/>
      <c r="H13" s="10"/>
      <c r="I13" s="10"/>
    </row>
    <row r="14" spans="1:23" s="28" customFormat="1" ht="13.5" customHeight="1" x14ac:dyDescent="0.2">
      <c r="A14" s="275" t="s">
        <v>31</v>
      </c>
      <c r="B14" s="59">
        <v>7502</v>
      </c>
      <c r="C14" s="264" t="s">
        <v>17</v>
      </c>
      <c r="D14" s="5"/>
      <c r="E14" s="4"/>
      <c r="F14" s="5"/>
      <c r="G14" s="37"/>
      <c r="H14" s="37"/>
      <c r="I14" s="37"/>
      <c r="J14" s="27"/>
      <c r="K14" s="27"/>
      <c r="L14" s="27"/>
      <c r="M14" s="27"/>
      <c r="N14" s="27"/>
      <c r="O14" s="27"/>
      <c r="P14" s="27"/>
      <c r="Q14" s="27"/>
      <c r="R14" s="27"/>
      <c r="S14" s="27"/>
      <c r="T14" s="27"/>
      <c r="U14" s="27"/>
      <c r="V14" s="27"/>
      <c r="W14" s="27"/>
    </row>
    <row r="15" spans="1:23" s="3" customFormat="1" ht="13.5" customHeight="1" x14ac:dyDescent="0.2">
      <c r="A15" s="265" t="s">
        <v>100</v>
      </c>
      <c r="B15" s="24">
        <v>7493</v>
      </c>
      <c r="C15" s="266">
        <f t="shared" ref="C15:C26" si="0">((B15*100)/$B$14)</f>
        <v>99.88003199146894</v>
      </c>
      <c r="D15" s="29"/>
      <c r="E15" s="30"/>
      <c r="F15" s="29"/>
      <c r="G15" s="10"/>
      <c r="H15" s="10"/>
      <c r="I15" s="10"/>
    </row>
    <row r="16" spans="1:23" s="2" customFormat="1" ht="13.5" customHeight="1" x14ac:dyDescent="0.2">
      <c r="A16" s="250" t="s">
        <v>159</v>
      </c>
      <c r="B16" s="71">
        <v>7352</v>
      </c>
      <c r="C16" s="258">
        <f t="shared" si="0"/>
        <v>98.000533191149032</v>
      </c>
      <c r="D16" s="29"/>
      <c r="E16" s="30"/>
      <c r="F16" s="29"/>
      <c r="G16" s="10"/>
      <c r="H16" s="10"/>
      <c r="I16" s="10"/>
      <c r="J16" s="3"/>
      <c r="K16" s="3"/>
      <c r="L16" s="3"/>
      <c r="M16" s="3"/>
      <c r="N16" s="3"/>
      <c r="O16" s="3"/>
      <c r="P16" s="3"/>
      <c r="Q16" s="3"/>
      <c r="R16" s="3"/>
      <c r="S16" s="3"/>
      <c r="T16" s="3"/>
      <c r="U16" s="3"/>
      <c r="V16" s="3"/>
      <c r="W16" s="3"/>
    </row>
    <row r="17" spans="1:23" s="2" customFormat="1" ht="13.5" customHeight="1" x14ac:dyDescent="0.2">
      <c r="A17" s="246" t="s">
        <v>101</v>
      </c>
      <c r="B17" s="24">
        <v>7232</v>
      </c>
      <c r="C17" s="266">
        <f t="shared" si="0"/>
        <v>96.400959744068246</v>
      </c>
      <c r="D17" s="29"/>
      <c r="E17" s="30"/>
      <c r="F17" s="29"/>
      <c r="G17" s="10"/>
      <c r="H17" s="10"/>
      <c r="I17" s="10"/>
      <c r="J17" s="3"/>
      <c r="K17" s="3"/>
      <c r="L17" s="3"/>
      <c r="M17" s="3"/>
      <c r="N17" s="3"/>
      <c r="O17" s="3"/>
      <c r="P17" s="3"/>
      <c r="Q17" s="3"/>
      <c r="R17" s="3"/>
      <c r="S17" s="3"/>
      <c r="T17" s="3"/>
      <c r="U17" s="3"/>
      <c r="V17" s="3"/>
      <c r="W17" s="3"/>
    </row>
    <row r="18" spans="1:23" s="2" customFormat="1" ht="13.5" customHeight="1" x14ac:dyDescent="0.2">
      <c r="A18" s="250" t="s">
        <v>89</v>
      </c>
      <c r="B18" s="71">
        <v>6173</v>
      </c>
      <c r="C18" s="258">
        <f t="shared" si="0"/>
        <v>82.284724073580378</v>
      </c>
      <c r="D18" s="29"/>
      <c r="E18" s="30"/>
      <c r="F18" s="29"/>
      <c r="G18" s="10"/>
      <c r="H18" s="10"/>
      <c r="I18" s="10"/>
      <c r="J18" s="3"/>
      <c r="K18" s="3"/>
      <c r="L18" s="3"/>
      <c r="M18" s="3"/>
      <c r="N18" s="3"/>
      <c r="O18" s="3"/>
      <c r="P18" s="3"/>
      <c r="Q18" s="3"/>
      <c r="R18" s="3"/>
      <c r="S18" s="3"/>
      <c r="T18" s="3"/>
      <c r="U18" s="3"/>
      <c r="V18" s="3"/>
      <c r="W18" s="3"/>
    </row>
    <row r="19" spans="1:23" s="2" customFormat="1" ht="13.5" customHeight="1" x14ac:dyDescent="0.2">
      <c r="A19" s="246" t="s">
        <v>32</v>
      </c>
      <c r="B19" s="24">
        <v>6523</v>
      </c>
      <c r="C19" s="266">
        <f t="shared" si="0"/>
        <v>86.950146627565985</v>
      </c>
      <c r="D19" s="29"/>
      <c r="E19" s="30"/>
      <c r="F19" s="29"/>
      <c r="G19" s="10"/>
      <c r="H19" s="10"/>
      <c r="I19" s="10"/>
      <c r="J19" s="3"/>
      <c r="K19" s="3"/>
      <c r="L19" s="3"/>
      <c r="M19" s="3"/>
      <c r="N19" s="3"/>
      <c r="O19" s="3"/>
      <c r="P19" s="3"/>
      <c r="Q19" s="3"/>
      <c r="R19" s="3"/>
      <c r="S19" s="3"/>
      <c r="T19" s="3"/>
      <c r="U19" s="3"/>
      <c r="V19" s="3"/>
      <c r="W19" s="3"/>
    </row>
    <row r="20" spans="1:23" s="2" customFormat="1" ht="13.5" customHeight="1" x14ac:dyDescent="0.2">
      <c r="A20" s="250" t="s">
        <v>259</v>
      </c>
      <c r="B20" s="71">
        <v>2079</v>
      </c>
      <c r="C20" s="258">
        <f t="shared" si="0"/>
        <v>27.712609970674485</v>
      </c>
      <c r="D20" s="29"/>
      <c r="E20" s="30"/>
      <c r="F20" s="29"/>
      <c r="G20" s="10"/>
      <c r="H20" s="10"/>
      <c r="I20" s="10"/>
      <c r="J20" s="3"/>
      <c r="K20" s="3"/>
      <c r="L20" s="3"/>
      <c r="M20" s="3"/>
      <c r="N20" s="3"/>
      <c r="O20" s="3"/>
      <c r="P20" s="3"/>
      <c r="Q20" s="3"/>
      <c r="R20" s="3"/>
      <c r="S20" s="3"/>
      <c r="T20" s="3"/>
      <c r="U20" s="3"/>
      <c r="V20" s="3"/>
      <c r="W20" s="3"/>
    </row>
    <row r="21" spans="1:23" s="3" customFormat="1" ht="13.5" customHeight="1" x14ac:dyDescent="0.2">
      <c r="A21" s="246" t="s">
        <v>226</v>
      </c>
      <c r="B21" s="24">
        <v>5608</v>
      </c>
      <c r="C21" s="266">
        <f t="shared" si="0"/>
        <v>74.753399093575041</v>
      </c>
      <c r="D21" s="29"/>
      <c r="E21" s="30"/>
      <c r="F21" s="29"/>
      <c r="G21" s="10"/>
      <c r="H21" s="10"/>
      <c r="I21" s="10"/>
    </row>
    <row r="22" spans="1:23" s="2" customFormat="1" ht="12.75" customHeight="1" x14ac:dyDescent="0.2">
      <c r="A22" s="250" t="s">
        <v>225</v>
      </c>
      <c r="B22" s="71">
        <v>5685</v>
      </c>
      <c r="C22" s="258">
        <f t="shared" si="0"/>
        <v>75.779792055451878</v>
      </c>
      <c r="D22" s="29"/>
      <c r="E22" s="30"/>
      <c r="F22" s="29"/>
      <c r="G22" s="10"/>
      <c r="H22" s="10"/>
      <c r="I22" s="10"/>
      <c r="J22" s="3"/>
      <c r="K22" s="3"/>
      <c r="L22" s="3"/>
      <c r="M22" s="3"/>
      <c r="N22" s="3"/>
      <c r="O22" s="3"/>
      <c r="P22" s="3"/>
      <c r="Q22" s="3"/>
      <c r="R22" s="3"/>
      <c r="S22" s="3"/>
      <c r="T22" s="3"/>
      <c r="U22" s="3"/>
      <c r="V22" s="3"/>
      <c r="W22" s="3"/>
    </row>
    <row r="23" spans="1:23" s="3" customFormat="1" ht="13.5" customHeight="1" x14ac:dyDescent="0.2">
      <c r="A23" s="246" t="s">
        <v>102</v>
      </c>
      <c r="B23" s="24">
        <v>4332</v>
      </c>
      <c r="C23" s="266">
        <f t="shared" si="0"/>
        <v>57.744601439616105</v>
      </c>
      <c r="D23" s="29"/>
      <c r="E23" s="30"/>
      <c r="F23" s="29"/>
      <c r="G23" s="10"/>
      <c r="H23" s="10"/>
      <c r="I23" s="10"/>
    </row>
    <row r="24" spans="1:23" s="2" customFormat="1" ht="13.5" customHeight="1" x14ac:dyDescent="0.2">
      <c r="A24" s="250" t="s">
        <v>103</v>
      </c>
      <c r="B24" s="71">
        <v>3090</v>
      </c>
      <c r="C24" s="258">
        <f t="shared" si="0"/>
        <v>41.189016262330043</v>
      </c>
      <c r="D24" s="29"/>
      <c r="E24" s="30"/>
      <c r="F24" s="29"/>
      <c r="G24" s="10"/>
      <c r="H24" s="10"/>
      <c r="I24" s="10"/>
      <c r="J24" s="3"/>
      <c r="K24" s="3"/>
      <c r="L24" s="3"/>
      <c r="M24" s="3"/>
      <c r="N24" s="3"/>
      <c r="O24" s="3"/>
      <c r="P24" s="3"/>
      <c r="Q24" s="3"/>
      <c r="R24" s="3"/>
      <c r="S24" s="3"/>
      <c r="T24" s="3"/>
      <c r="U24" s="3"/>
      <c r="V24" s="3"/>
      <c r="W24" s="3"/>
    </row>
    <row r="25" spans="1:23" s="3" customFormat="1" ht="13.5" customHeight="1" x14ac:dyDescent="0.2">
      <c r="A25" s="246" t="s">
        <v>104</v>
      </c>
      <c r="B25" s="24">
        <v>6099</v>
      </c>
      <c r="C25" s="266">
        <f t="shared" si="0"/>
        <v>81.29832044788057</v>
      </c>
      <c r="D25" s="29"/>
      <c r="E25" s="30"/>
      <c r="F25" s="29"/>
      <c r="G25" s="10"/>
      <c r="H25" s="10"/>
      <c r="I25" s="10"/>
    </row>
    <row r="26" spans="1:23" s="19" customFormat="1" ht="13.5" customHeight="1" x14ac:dyDescent="0.2">
      <c r="A26" s="267" t="s">
        <v>105</v>
      </c>
      <c r="B26" s="151">
        <v>4020</v>
      </c>
      <c r="C26" s="268">
        <f t="shared" si="0"/>
        <v>53.585710477206078</v>
      </c>
      <c r="D26" s="29"/>
      <c r="E26" s="30"/>
      <c r="F26" s="29"/>
      <c r="G26" s="10"/>
      <c r="H26" s="10"/>
      <c r="I26" s="10"/>
      <c r="J26" s="10"/>
      <c r="K26" s="10"/>
      <c r="L26" s="10"/>
      <c r="M26" s="10"/>
      <c r="N26" s="10"/>
      <c r="O26" s="10"/>
      <c r="P26" s="10"/>
      <c r="Q26" s="10"/>
      <c r="R26" s="10"/>
      <c r="S26" s="10"/>
      <c r="T26" s="10"/>
      <c r="U26" s="10"/>
      <c r="V26" s="10"/>
      <c r="W26" s="10"/>
    </row>
    <row r="27" spans="1:23" s="10" customFormat="1" ht="13.5" customHeight="1" x14ac:dyDescent="0.2">
      <c r="A27" s="22"/>
      <c r="B27" s="263"/>
      <c r="C27" s="29"/>
      <c r="D27" s="29"/>
      <c r="E27" s="30"/>
      <c r="F27" s="29"/>
    </row>
    <row r="28" spans="1:23" s="10" customFormat="1" ht="13.5" customHeight="1" x14ac:dyDescent="0.2">
      <c r="A28" s="279"/>
      <c r="B28" s="280"/>
      <c r="C28" s="281"/>
      <c r="D28" s="29"/>
      <c r="E28" s="30"/>
      <c r="F28" s="29"/>
    </row>
    <row r="29" spans="1:23" s="3" customFormat="1" x14ac:dyDescent="0.2">
      <c r="A29" s="501" t="s">
        <v>319</v>
      </c>
      <c r="B29" s="502"/>
      <c r="C29" s="503"/>
      <c r="D29" s="29"/>
      <c r="E29" s="125"/>
      <c r="F29" s="125"/>
      <c r="G29" s="125"/>
      <c r="H29" s="125"/>
      <c r="I29" s="125"/>
    </row>
    <row r="30" spans="1:23" s="3" customFormat="1" ht="24.75" customHeight="1" x14ac:dyDescent="0.2">
      <c r="A30" s="501" t="s">
        <v>315</v>
      </c>
      <c r="B30" s="502"/>
      <c r="C30" s="503"/>
      <c r="D30" s="29"/>
      <c r="E30" s="69"/>
      <c r="F30" s="69"/>
      <c r="G30" s="69"/>
      <c r="H30" s="69"/>
    </row>
    <row r="31" spans="1:23" s="3" customFormat="1" ht="28.5" customHeight="1" x14ac:dyDescent="0.2">
      <c r="A31" s="501" t="s">
        <v>33</v>
      </c>
      <c r="B31" s="502"/>
      <c r="C31" s="503"/>
      <c r="D31" s="29"/>
      <c r="E31" s="12"/>
    </row>
    <row r="32" spans="1:23" s="3" customFormat="1" ht="35.25" customHeight="1" x14ac:dyDescent="0.2">
      <c r="A32" s="501" t="s">
        <v>158</v>
      </c>
      <c r="B32" s="502"/>
      <c r="C32" s="503"/>
      <c r="D32" s="160"/>
      <c r="E32" s="160"/>
      <c r="F32" s="160"/>
    </row>
    <row r="33" spans="1:4" s="3" customFormat="1" ht="15" customHeight="1" x14ac:dyDescent="0.2">
      <c r="A33" s="501" t="s">
        <v>227</v>
      </c>
      <c r="B33" s="502"/>
      <c r="C33" s="503"/>
      <c r="D33" s="12"/>
    </row>
    <row r="34" spans="1:4" s="3" customFormat="1" x14ac:dyDescent="0.2">
      <c r="A34" s="501" t="s">
        <v>9</v>
      </c>
      <c r="B34" s="502"/>
      <c r="C34" s="503"/>
    </row>
    <row r="35" spans="1:4" s="3" customFormat="1" x14ac:dyDescent="0.2">
      <c r="A35" s="504" t="s">
        <v>302</v>
      </c>
      <c r="B35" s="505"/>
      <c r="C35" s="506"/>
    </row>
    <row r="36" spans="1:4" s="3" customFormat="1" x14ac:dyDescent="0.2">
      <c r="A36" s="282"/>
      <c r="B36" s="283"/>
      <c r="C36" s="284"/>
    </row>
    <row r="37" spans="1:4" s="3" customFormat="1" x14ac:dyDescent="0.2"/>
    <row r="38" spans="1:4" s="3" customFormat="1" x14ac:dyDescent="0.2"/>
    <row r="39" spans="1:4" s="3" customFormat="1" x14ac:dyDescent="0.2"/>
    <row r="40" spans="1:4" s="3" customFormat="1" x14ac:dyDescent="0.2"/>
    <row r="41" spans="1:4" s="3" customFormat="1" x14ac:dyDescent="0.2"/>
    <row r="42" spans="1:4" s="3" customFormat="1" x14ac:dyDescent="0.2"/>
    <row r="43" spans="1:4" s="3" customFormat="1" x14ac:dyDescent="0.2"/>
    <row r="44" spans="1:4" s="3" customFormat="1" x14ac:dyDescent="0.2"/>
    <row r="45" spans="1:4" s="3" customFormat="1" x14ac:dyDescent="0.2"/>
    <row r="46" spans="1:4" s="3" customFormat="1" x14ac:dyDescent="0.2"/>
    <row r="47" spans="1:4" s="3" customFormat="1" x14ac:dyDescent="0.2"/>
  </sheetData>
  <mergeCells count="14">
    <mergeCell ref="A35:C35"/>
    <mergeCell ref="A29:C29"/>
    <mergeCell ref="A1:A5"/>
    <mergeCell ref="A6:C6"/>
    <mergeCell ref="A9:C9"/>
    <mergeCell ref="A33:C33"/>
    <mergeCell ref="A32:C32"/>
    <mergeCell ref="A31:C31"/>
    <mergeCell ref="A30:C30"/>
    <mergeCell ref="A34:C34"/>
    <mergeCell ref="A7:C7"/>
    <mergeCell ref="A8:C8"/>
    <mergeCell ref="A10:C10"/>
    <mergeCell ref="A11:C11"/>
  </mergeCells>
  <hyperlinks>
    <hyperlink ref="C12" location="Contenido!A1" display="Volver al contenido"/>
  </hyperlinks>
  <pageMargins left="0.75" right="0.75" top="1" bottom="1" header="0" footer="0"/>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47"/>
  <sheetViews>
    <sheetView workbookViewId="0">
      <selection activeCell="F28" sqref="F28"/>
    </sheetView>
  </sheetViews>
  <sheetFormatPr baseColWidth="10" defaultRowHeight="12.75" x14ac:dyDescent="0.2"/>
  <cols>
    <col min="1" max="1" width="47.85546875" customWidth="1"/>
    <col min="2" max="3" width="21.7109375" customWidth="1"/>
    <col min="5" max="5" width="12.42578125" customWidth="1"/>
    <col min="7" max="7" width="13.7109375" customWidth="1"/>
    <col min="8" max="8" width="11.42578125" style="3"/>
    <col min="9" max="9" width="12.85546875" style="3" bestFit="1" customWidth="1"/>
    <col min="10" max="19" width="11.42578125" style="3"/>
  </cols>
  <sheetData>
    <row r="1" spans="1:9" s="3" customFormat="1" x14ac:dyDescent="0.2">
      <c r="A1" s="525"/>
      <c r="B1" s="187"/>
      <c r="C1" s="188"/>
    </row>
    <row r="2" spans="1:9" s="3" customFormat="1" x14ac:dyDescent="0.2">
      <c r="A2" s="526"/>
      <c r="B2" s="10"/>
      <c r="C2" s="189"/>
    </row>
    <row r="3" spans="1:9" s="3" customFormat="1" x14ac:dyDescent="0.2">
      <c r="A3" s="526"/>
      <c r="B3" s="10"/>
      <c r="C3" s="189"/>
    </row>
    <row r="4" spans="1:9" s="3" customFormat="1" x14ac:dyDescent="0.2">
      <c r="A4" s="526"/>
      <c r="B4" s="10"/>
      <c r="C4" s="189"/>
    </row>
    <row r="5" spans="1:9" s="3" customFormat="1" x14ac:dyDescent="0.2">
      <c r="A5" s="526"/>
      <c r="B5" s="10"/>
      <c r="C5" s="189"/>
    </row>
    <row r="6" spans="1:9" s="3" customFormat="1" ht="68.25" customHeight="1" x14ac:dyDescent="0.2">
      <c r="A6" s="510" t="s">
        <v>263</v>
      </c>
      <c r="B6" s="511"/>
      <c r="C6" s="512"/>
    </row>
    <row r="7" spans="1:9" x14ac:dyDescent="0.2">
      <c r="A7" s="513" t="s">
        <v>75</v>
      </c>
      <c r="B7" s="514"/>
      <c r="C7" s="515"/>
      <c r="D7" s="19"/>
      <c r="E7" s="2"/>
      <c r="F7" s="2"/>
      <c r="G7" s="2"/>
    </row>
    <row r="8" spans="1:9" ht="13.5" x14ac:dyDescent="0.2">
      <c r="A8" s="513" t="s">
        <v>301</v>
      </c>
      <c r="B8" s="514"/>
      <c r="C8" s="515"/>
      <c r="D8" s="2"/>
      <c r="E8" s="2"/>
      <c r="F8" s="2"/>
      <c r="G8" s="2"/>
    </row>
    <row r="9" spans="1:9" x14ac:dyDescent="0.2">
      <c r="A9" s="513" t="s">
        <v>208</v>
      </c>
      <c r="B9" s="514"/>
      <c r="C9" s="515"/>
      <c r="D9" s="2"/>
      <c r="E9" s="2"/>
      <c r="F9" s="2"/>
      <c r="G9" s="2"/>
    </row>
    <row r="10" spans="1:9" s="3" customFormat="1" ht="27" customHeight="1" x14ac:dyDescent="0.2">
      <c r="A10" s="561" t="s">
        <v>197</v>
      </c>
      <c r="B10" s="562"/>
      <c r="C10" s="563"/>
      <c r="D10" s="25"/>
      <c r="E10" s="25"/>
      <c r="F10" s="25"/>
      <c r="G10" s="2"/>
    </row>
    <row r="11" spans="1:9" x14ac:dyDescent="0.2">
      <c r="A11" s="527">
        <v>2017</v>
      </c>
      <c r="B11" s="528"/>
      <c r="C11" s="529"/>
      <c r="D11" s="2"/>
      <c r="E11" s="2"/>
      <c r="F11" s="2"/>
      <c r="G11" s="2"/>
    </row>
    <row r="12" spans="1:9" x14ac:dyDescent="0.2">
      <c r="A12" s="235"/>
      <c r="B12" s="224"/>
      <c r="C12" s="274" t="s">
        <v>209</v>
      </c>
      <c r="D12" s="2"/>
      <c r="E12" s="2"/>
      <c r="F12" s="2"/>
      <c r="G12" s="2"/>
    </row>
    <row r="13" spans="1:9" ht="28.5" customHeight="1" x14ac:dyDescent="0.2">
      <c r="A13" s="285" t="s">
        <v>118</v>
      </c>
      <c r="B13" s="217" t="s">
        <v>121</v>
      </c>
      <c r="C13" s="226" t="s">
        <v>203</v>
      </c>
      <c r="D13" s="539"/>
      <c r="E13" s="539"/>
      <c r="F13" s="10"/>
      <c r="G13" s="10"/>
    </row>
    <row r="14" spans="1:9" ht="12" customHeight="1" x14ac:dyDescent="0.2">
      <c r="A14" s="193" t="s">
        <v>31</v>
      </c>
      <c r="B14" s="61">
        <v>7502</v>
      </c>
      <c r="C14" s="255" t="s">
        <v>17</v>
      </c>
      <c r="D14" s="8"/>
      <c r="E14" s="33"/>
      <c r="F14" s="10"/>
      <c r="G14" s="10"/>
      <c r="I14" s="15"/>
    </row>
    <row r="15" spans="1:9" ht="12" customHeight="1" x14ac:dyDescent="0.2">
      <c r="A15" s="243" t="s">
        <v>112</v>
      </c>
      <c r="B15" s="72">
        <v>2164</v>
      </c>
      <c r="C15" s="192">
        <f>((B15*100)/B$14)</f>
        <v>28.845641162356706</v>
      </c>
      <c r="D15" s="7"/>
      <c r="E15" s="13"/>
      <c r="F15" s="10"/>
      <c r="G15" s="10"/>
      <c r="I15" s="15"/>
    </row>
    <row r="16" spans="1:9" s="3" customFormat="1" ht="12" customHeight="1" x14ac:dyDescent="0.2">
      <c r="A16" s="250" t="s">
        <v>113</v>
      </c>
      <c r="B16" s="95">
        <v>2362</v>
      </c>
      <c r="C16" s="269">
        <f>((B16*100)/B$14)</f>
        <v>31.484937350039989</v>
      </c>
      <c r="D16" s="7"/>
      <c r="E16" s="13"/>
      <c r="F16" s="10"/>
      <c r="G16" s="10"/>
      <c r="H16" s="10"/>
      <c r="I16" s="15"/>
    </row>
    <row r="17" spans="1:9" s="3" customFormat="1" ht="12" customHeight="1" x14ac:dyDescent="0.2">
      <c r="A17" s="270"/>
      <c r="B17" s="7"/>
      <c r="C17" s="271"/>
      <c r="D17" s="7"/>
      <c r="E17" s="13"/>
      <c r="F17" s="10"/>
      <c r="G17" s="10"/>
      <c r="H17" s="10"/>
      <c r="I17" s="15"/>
    </row>
    <row r="18" spans="1:9" s="3" customFormat="1" ht="12" customHeight="1" x14ac:dyDescent="0.2">
      <c r="A18" s="243" t="s">
        <v>303</v>
      </c>
      <c r="B18" s="8">
        <v>235531584787</v>
      </c>
      <c r="C18" s="272" t="s">
        <v>17</v>
      </c>
      <c r="D18" s="7"/>
      <c r="E18" s="13"/>
      <c r="F18" s="10"/>
      <c r="G18" s="10"/>
      <c r="H18" s="10"/>
      <c r="I18" s="15"/>
    </row>
    <row r="19" spans="1:9" s="3" customFormat="1" ht="12" customHeight="1" x14ac:dyDescent="0.2">
      <c r="A19" s="250" t="s">
        <v>114</v>
      </c>
      <c r="B19" s="95">
        <v>17262925392.850002</v>
      </c>
      <c r="C19" s="273">
        <f>((B19*100)/B$18)</f>
        <v>7.3293462566651133</v>
      </c>
      <c r="D19" s="7"/>
      <c r="E19" s="13"/>
      <c r="F19" s="10"/>
      <c r="G19" s="10"/>
      <c r="H19" s="10"/>
      <c r="I19" s="15"/>
    </row>
    <row r="20" spans="1:9" s="3" customFormat="1" ht="12" customHeight="1" x14ac:dyDescent="0.2">
      <c r="A20" s="243" t="s">
        <v>304</v>
      </c>
      <c r="B20" s="8">
        <v>138575399210</v>
      </c>
      <c r="C20" s="272" t="s">
        <v>17</v>
      </c>
      <c r="D20" s="7"/>
      <c r="E20" s="13"/>
      <c r="F20" s="10"/>
      <c r="G20" s="10"/>
      <c r="H20" s="10"/>
      <c r="I20" s="15"/>
    </row>
    <row r="21" spans="1:9" s="3" customFormat="1" ht="12" customHeight="1" x14ac:dyDescent="0.2">
      <c r="A21" s="267" t="s">
        <v>115</v>
      </c>
      <c r="B21" s="73">
        <v>9363040669.6299896</v>
      </c>
      <c r="C21" s="233">
        <f>((B21*100)/B$20)</f>
        <v>6.75663986754319</v>
      </c>
      <c r="D21" s="7"/>
      <c r="E21" s="13"/>
      <c r="F21" s="10"/>
      <c r="G21" s="10"/>
      <c r="H21" s="10"/>
      <c r="I21" s="15"/>
    </row>
    <row r="22" spans="1:9" s="3" customFormat="1" ht="12" customHeight="1" x14ac:dyDescent="0.2">
      <c r="A22" s="22"/>
      <c r="B22" s="7"/>
      <c r="C22" s="13"/>
      <c r="D22" s="7"/>
      <c r="E22" s="13"/>
      <c r="F22" s="10"/>
      <c r="G22" s="10"/>
      <c r="H22" s="10"/>
      <c r="I22" s="15"/>
    </row>
    <row r="23" spans="1:9" s="3" customFormat="1" ht="12" customHeight="1" x14ac:dyDescent="0.2">
      <c r="A23" s="279"/>
      <c r="B23" s="286"/>
      <c r="C23" s="287"/>
      <c r="D23" s="7"/>
      <c r="E23" s="13"/>
      <c r="F23" s="10"/>
      <c r="G23" s="10"/>
      <c r="H23" s="10"/>
      <c r="I23" s="15"/>
    </row>
    <row r="24" spans="1:9" s="3" customFormat="1" x14ac:dyDescent="0.2">
      <c r="A24" s="501" t="s">
        <v>319</v>
      </c>
      <c r="B24" s="502"/>
      <c r="C24" s="503"/>
      <c r="D24" s="125"/>
      <c r="E24" s="125"/>
      <c r="F24" s="125"/>
      <c r="G24" s="125"/>
      <c r="H24" s="125"/>
    </row>
    <row r="25" spans="1:9" s="3" customFormat="1" ht="23.25" customHeight="1" x14ac:dyDescent="0.2">
      <c r="A25" s="519" t="s">
        <v>315</v>
      </c>
      <c r="B25" s="520"/>
      <c r="C25" s="521"/>
      <c r="D25" s="69"/>
      <c r="E25" s="69"/>
      <c r="F25" s="69"/>
      <c r="G25" s="69"/>
    </row>
    <row r="26" spans="1:9" s="32" customFormat="1" ht="24.75" customHeight="1" x14ac:dyDescent="0.2">
      <c r="A26" s="522" t="s">
        <v>116</v>
      </c>
      <c r="B26" s="523"/>
      <c r="C26" s="524"/>
      <c r="D26" s="12"/>
      <c r="E26" s="12"/>
      <c r="F26" s="12"/>
    </row>
    <row r="27" spans="1:9" s="3" customFormat="1" ht="24" customHeight="1" x14ac:dyDescent="0.2">
      <c r="A27" s="564" t="s">
        <v>117</v>
      </c>
      <c r="B27" s="565"/>
      <c r="C27" s="566"/>
      <c r="D27" s="11"/>
      <c r="E27" s="11"/>
      <c r="F27" s="11"/>
    </row>
    <row r="28" spans="1:9" s="3" customFormat="1" ht="13.5" customHeight="1" x14ac:dyDescent="0.2">
      <c r="A28" s="540" t="s">
        <v>9</v>
      </c>
      <c r="B28" s="541"/>
      <c r="C28" s="542"/>
    </row>
    <row r="29" spans="1:9" s="3" customFormat="1" x14ac:dyDescent="0.2">
      <c r="A29" s="209" t="s">
        <v>302</v>
      </c>
      <c r="B29" s="180"/>
      <c r="C29" s="227"/>
    </row>
    <row r="30" spans="1:9" s="3" customFormat="1" x14ac:dyDescent="0.2">
      <c r="A30" s="282"/>
      <c r="B30" s="283"/>
      <c r="C30" s="284"/>
    </row>
    <row r="31" spans="1:9" s="3" customFormat="1" x14ac:dyDescent="0.2"/>
    <row r="32" spans="1:9" s="3" customFormat="1" x14ac:dyDescent="0.2"/>
    <row r="33" spans="1:3" s="3" customFormat="1" x14ac:dyDescent="0.2"/>
    <row r="34" spans="1:3" s="3" customFormat="1" x14ac:dyDescent="0.2"/>
    <row r="35" spans="1:3" s="3" customFormat="1" x14ac:dyDescent="0.2"/>
    <row r="36" spans="1:3" s="3" customFormat="1" x14ac:dyDescent="0.2"/>
    <row r="37" spans="1:3" s="3" customFormat="1" x14ac:dyDescent="0.2"/>
    <row r="38" spans="1:3" s="3" customFormat="1" x14ac:dyDescent="0.2"/>
    <row r="39" spans="1:3" s="3" customFormat="1" x14ac:dyDescent="0.2"/>
    <row r="40" spans="1:3" s="3" customFormat="1" x14ac:dyDescent="0.2"/>
    <row r="41" spans="1:3" s="3" customFormat="1" x14ac:dyDescent="0.2"/>
    <row r="42" spans="1:3" s="3" customFormat="1" x14ac:dyDescent="0.2"/>
    <row r="43" spans="1:3" s="3" customFormat="1" x14ac:dyDescent="0.2"/>
    <row r="44" spans="1:3" s="3" customFormat="1" x14ac:dyDescent="0.2"/>
    <row r="45" spans="1:3" s="3" customFormat="1" x14ac:dyDescent="0.2"/>
    <row r="46" spans="1:3" s="3" customFormat="1" x14ac:dyDescent="0.2"/>
    <row r="47" spans="1:3" x14ac:dyDescent="0.2">
      <c r="A47" s="3"/>
      <c r="B47" s="3"/>
      <c r="C47" s="3"/>
    </row>
  </sheetData>
  <mergeCells count="13">
    <mergeCell ref="D13:E13"/>
    <mergeCell ref="A25:C25"/>
    <mergeCell ref="A26:C26"/>
    <mergeCell ref="A27:C27"/>
    <mergeCell ref="A24:C24"/>
    <mergeCell ref="A1:A5"/>
    <mergeCell ref="A6:C6"/>
    <mergeCell ref="A28:C28"/>
    <mergeCell ref="A10:C10"/>
    <mergeCell ref="A9:C9"/>
    <mergeCell ref="A7:C7"/>
    <mergeCell ref="A8:C8"/>
    <mergeCell ref="A11:C11"/>
  </mergeCells>
  <hyperlinks>
    <hyperlink ref="C12" location="Contenido!A1" display="Volver al contenido"/>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37</vt:i4>
      </vt:variant>
    </vt:vector>
  </HeadingPairs>
  <TitlesOfParts>
    <vt:vector size="37" baseType="lpstr">
      <vt:lpstr>Contenido</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C.19</vt:lpstr>
      <vt:lpstr>C.20</vt:lpstr>
      <vt:lpstr>C.21</vt:lpstr>
      <vt:lpstr>C.22</vt:lpstr>
      <vt:lpstr>C.23</vt:lpstr>
      <vt:lpstr>C.24</vt:lpstr>
      <vt:lpstr>C.25</vt:lpstr>
      <vt:lpstr>C.26</vt:lpstr>
      <vt:lpstr>C.27</vt:lpstr>
      <vt:lpstr>Panel C.1</vt:lpstr>
      <vt:lpstr>Panel C.3</vt:lpstr>
      <vt:lpstr>Panel C.6</vt:lpstr>
      <vt:lpstr>Panel C.10</vt:lpstr>
      <vt:lpstr>Panel C.12</vt:lpstr>
      <vt:lpstr>Panel C.15</vt:lpstr>
      <vt:lpstr>Panel C.19</vt:lpstr>
      <vt:lpstr>Panel C.21</vt:lpstr>
      <vt:lpstr>Panel C.24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EAGarzonA</dc:creator>
  <cp:lastModifiedBy>Edgar Garzón Alarcón</cp:lastModifiedBy>
  <cp:lastPrinted>2014-12-19T14:51:43Z</cp:lastPrinted>
  <dcterms:created xsi:type="dcterms:W3CDTF">2013-05-31T16:54:42Z</dcterms:created>
  <dcterms:modified xsi:type="dcterms:W3CDTF">2018-12-28T16:34:49Z</dcterms:modified>
</cp:coreProperties>
</file>