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70" activeTab="0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1'!$A$1:$J$40</definedName>
    <definedName name="_xlnm.Print_Area" localSheetId="1">'Anexo 2'!$A$1:$J$95</definedName>
    <definedName name="_xlnm.Print_Area" localSheetId="2">'Anexo 3'!$A$1:$J$37</definedName>
  </definedNames>
  <calcPr fullCalcOnLoad="1"/>
</workbook>
</file>

<file path=xl/sharedStrings.xml><?xml version="1.0" encoding="utf-8"?>
<sst xmlns="http://schemas.openxmlformats.org/spreadsheetml/2006/main" count="203" uniqueCount="63">
  <si>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</si>
  <si>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</si>
  <si>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</si>
  <si>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</si>
  <si>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</si>
  <si>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</si>
  <si>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</si>
  <si>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</si>
  <si>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</si>
  <si>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</si>
  <si>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</si>
  <si>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</si>
  <si>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</si>
  <si>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</si>
  <si>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</si>
  <si>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</si>
  <si>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</si>
  <si>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</si>
  <si>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</si>
  <si>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</si>
  <si>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Áreas Metropolitanas y
Ciudades</t>
  </si>
  <si>
    <t>Área Metropolitana de Bogotá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</si>
  <si>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</si>
  <si>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</si>
  <si>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</si>
  <si>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</si>
  <si>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</si>
  <si>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</si>
  <si>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</si>
  <si>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</si>
  <si>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</si>
  <si>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</si>
  <si>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</si>
  <si>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</si>
  <si>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Anexo 1. Movimiento del parque urbano automotor y pasajeros transportados, según áreas metropolitanas y ciudades*</t>
  </si>
  <si>
    <t>Promedio mensual  de vehículos en servicio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</si>
  <si>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</si>
  <si>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Total pasajeros transportados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Miles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</si>
  <si>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</si>
  <si>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Medellín</t>
    </r>
    <r>
      <rPr>
        <b/>
        <vertAlign val="superscript"/>
        <sz val="8"/>
        <rFont val="Arial"/>
        <family val="2"/>
      </rPr>
      <t>3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</si>
  <si>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</si>
  <si>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</si>
  <si>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</si>
  <si>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</si>
  <si>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</si>
  <si>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</si>
  <si>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</si>
  <si>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</si>
  <si>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</si>
  <si>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Total SITM y Metro</t>
  </si>
  <si>
    <t>Total Cable</t>
  </si>
  <si>
    <r>
      <t>1</t>
    </r>
    <r>
      <rPr>
        <sz val="8"/>
        <rFont val="AvantGarde Bk BT"/>
        <family val="0"/>
      </rPr>
      <t xml:space="preserve"> Se agrega el total de pasajeros debido a que se puede subestimar su número al desagregarlo en los demás buses </t>
    </r>
  </si>
  <si>
    <r>
      <t>Área Metropolitana de Bogotá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</si>
  <si>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vantGarde Bk BT"/>
        <family val="0"/>
      </rPr>
      <t xml:space="preserve"> Incluye pasajeros transportados en buses troncales, alimentadores, zonales y complementarios</t>
    </r>
  </si>
  <si>
    <t>***</t>
  </si>
  <si>
    <r>
      <t>2013</t>
    </r>
    <r>
      <rPr>
        <b/>
        <vertAlign val="superscript"/>
        <sz val="8"/>
        <rFont val="Arial"/>
        <family val="2"/>
      </rPr>
      <t>p</t>
    </r>
  </si>
  <si>
    <r>
      <t>II trimestre (2012 - 2013)</t>
    </r>
    <r>
      <rPr>
        <b/>
        <vertAlign val="superscript"/>
        <sz val="8"/>
        <rFont val="Arial"/>
        <family val="2"/>
      </rPr>
      <t>p</t>
    </r>
  </si>
  <si>
    <t>Fecha publicación: 23 de septiembre de 2013</t>
  </si>
  <si>
    <t>SITM Zonal y Complementario</t>
  </si>
  <si>
    <t>SITM Otro</t>
  </si>
  <si>
    <t xml:space="preserve">ANEXO 4. Movimiento de cable, según áreas metropolitanas y ciudades </t>
  </si>
  <si>
    <t>Anexo 2. Movimiento del transporte tradicional, según áreas metropolitanas, ciudades y nivel de servicio</t>
  </si>
  <si>
    <t>ANEXO 3. Movimiento de Sistemas Integrados de Transporte Masivo y Metro, según áreas metropolitanas, ciudades y nivel de servicio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</si>
</sst>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right"/>
    </xf>
    <xf numFmtId="189" fontId="1" fillId="33" borderId="0" xfId="54" applyNumberFormat="1" applyFont="1" applyFill="1">
      <alignment/>
      <protection/>
    </xf>
    <xf numFmtId="0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90" fontId="1" fillId="33" borderId="0" xfId="48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189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190" fontId="1" fillId="33" borderId="11" xfId="48" applyNumberFormat="1" applyFont="1" applyFill="1" applyBorder="1" applyAlignment="1">
      <alignment/>
    </xf>
    <xf numFmtId="191" fontId="4" fillId="33" borderId="10" xfId="48" applyNumberFormat="1" applyFont="1" applyFill="1" applyBorder="1" applyAlignment="1">
      <alignment/>
    </xf>
    <xf numFmtId="191" fontId="1" fillId="33" borderId="0" xfId="48" applyNumberFormat="1" applyFont="1" applyFill="1" applyBorder="1" applyAlignment="1">
      <alignment/>
    </xf>
    <xf numFmtId="191" fontId="1" fillId="33" borderId="11" xfId="48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97" fontId="1" fillId="33" borderId="0" xfId="4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7" fontId="1" fillId="33" borderId="0" xfId="0" applyNumberFormat="1" applyFont="1" applyFill="1" applyBorder="1" applyAlignment="1">
      <alignment/>
    </xf>
    <xf numFmtId="197" fontId="1" fillId="33" borderId="11" xfId="0" applyNumberFormat="1" applyFont="1" applyFill="1" applyBorder="1" applyAlignment="1">
      <alignment/>
    </xf>
    <xf numFmtId="197" fontId="4" fillId="33" borderId="10" xfId="48" applyNumberFormat="1" applyFont="1" applyFill="1" applyBorder="1" applyAlignment="1">
      <alignment/>
    </xf>
    <xf numFmtId="197" fontId="1" fillId="33" borderId="11" xfId="48" applyNumberFormat="1" applyFont="1" applyFill="1" applyBorder="1" applyAlignment="1">
      <alignment/>
    </xf>
    <xf numFmtId="197" fontId="4" fillId="33" borderId="1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7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54" applyNumberFormat="1" applyFont="1" applyFill="1">
      <alignment/>
      <protection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89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UOD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30.7109375" style="9" customWidth="1"/>
    <col min="2" max="3" width="15.8515625" style="6" customWidth="1"/>
    <col min="4" max="4" width="15.8515625" style="7" customWidth="1"/>
    <col min="5" max="6" width="15.8515625" style="6" customWidth="1"/>
    <col min="7" max="7" width="15.8515625" style="7" customWidth="1"/>
    <col min="8" max="9" width="15.8515625" style="6" customWidth="1"/>
    <col min="10" max="10" width="15.8515625" style="7" customWidth="1"/>
    <col min="11" max="16384" width="11.421875" style="9" customWidth="1"/>
  </cols>
  <sheetData>
    <row r="1" ht="11.25"/>
    <row r="2" ht="11.25"/>
    <row r="3" ht="11.25">
      <c r="F3" s="10"/>
    </row>
    <row r="4" ht="11.25"/>
    <row r="5" ht="11.25"/>
    <row r="6" ht="11.25">
      <c r="A6" s="11" t="s">
        <v>34</v>
      </c>
    </row>
    <row r="7" ht="11.25">
      <c r="A7" s="11" t="s">
        <v>56</v>
      </c>
    </row>
    <row r="8" ht="11.25">
      <c r="A8" s="11"/>
    </row>
    <row r="9" spans="1:10" ht="26.25" customHeight="1">
      <c r="A9" s="72" t="s">
        <v>20</v>
      </c>
      <c r="B9" s="70" t="s">
        <v>0</v>
      </c>
      <c r="C9" s="70"/>
      <c r="D9" s="70"/>
      <c r="E9" s="71" t="s">
        <v>35</v>
      </c>
      <c r="F9" s="71"/>
      <c r="G9" s="71"/>
      <c r="H9" s="70" t="s">
        <v>37</v>
      </c>
      <c r="I9" s="70"/>
      <c r="J9" s="70"/>
    </row>
    <row r="10" spans="1:10" ht="11.25">
      <c r="A10" s="73"/>
      <c r="B10" s="15">
        <v>2012</v>
      </c>
      <c r="C10" s="12" t="s">
        <v>55</v>
      </c>
      <c r="D10" s="13" t="s">
        <v>1</v>
      </c>
      <c r="E10" s="15">
        <v>2012</v>
      </c>
      <c r="F10" s="12" t="s">
        <v>55</v>
      </c>
      <c r="G10" s="13" t="s">
        <v>1</v>
      </c>
      <c r="H10" s="15">
        <v>2012</v>
      </c>
      <c r="I10" s="12" t="s">
        <v>55</v>
      </c>
      <c r="J10" s="13" t="s">
        <v>1</v>
      </c>
    </row>
    <row r="11" spans="1:10" ht="11.25">
      <c r="A11" s="1" t="s">
        <v>2</v>
      </c>
      <c r="B11" s="16">
        <v>44591.999999999985</v>
      </c>
      <c r="C11" s="16">
        <v>41745.33333333333</v>
      </c>
      <c r="D11" s="41">
        <v>-6.383805764860639</v>
      </c>
      <c r="E11" s="16">
        <v>38914.333333333314</v>
      </c>
      <c r="F11" s="16">
        <v>37265.333333333336</v>
      </c>
      <c r="G11" s="41">
        <v>-4.237513169954468</v>
      </c>
      <c r="H11" s="16">
        <v>1005516.0270000004</v>
      </c>
      <c r="I11" s="16">
        <v>991591.0579999997</v>
      </c>
      <c r="J11" s="41">
        <v>-1.384857985958348</v>
      </c>
    </row>
    <row r="12" spans="1:10" ht="11.25">
      <c r="A12" s="3" t="s">
        <v>23</v>
      </c>
      <c r="B12" s="4">
        <v>3385.6666666666674</v>
      </c>
      <c r="C12" s="4">
        <v>3388.6666666666674</v>
      </c>
      <c r="D12" s="37">
        <v>0.08860884119326329</v>
      </c>
      <c r="E12" s="4">
        <v>3134.666666666669</v>
      </c>
      <c r="F12" s="4">
        <v>3005.3333333333335</v>
      </c>
      <c r="G12" s="37">
        <v>-4.125903870693378</v>
      </c>
      <c r="H12" s="4">
        <v>76972.39899999999</v>
      </c>
      <c r="I12" s="4">
        <v>74885.99499999998</v>
      </c>
      <c r="J12" s="37">
        <v>-2.710587206720689</v>
      </c>
    </row>
    <row r="13" spans="1:10" ht="11.25">
      <c r="A13" s="3" t="s">
        <v>52</v>
      </c>
      <c r="B13" s="4">
        <v>18365.99999999999</v>
      </c>
      <c r="C13" s="4">
        <v>16941.666666666657</v>
      </c>
      <c r="D13" s="37">
        <v>-7.755272423681433</v>
      </c>
      <c r="E13" s="4">
        <v>15988.333333333325</v>
      </c>
      <c r="F13" s="4">
        <v>15748</v>
      </c>
      <c r="G13" s="37">
        <v>-1.5031794016469746</v>
      </c>
      <c r="H13" s="4">
        <v>459935.93100000016</v>
      </c>
      <c r="I13" s="4">
        <v>448984.66199999995</v>
      </c>
      <c r="J13" s="37">
        <v>-2.3810422847786157</v>
      </c>
    </row>
    <row r="14" spans="1:10" ht="11.25">
      <c r="A14" s="3" t="s">
        <v>24</v>
      </c>
      <c r="B14" s="4">
        <v>1435.6666666666667</v>
      </c>
      <c r="C14" s="4">
        <v>1314.666666666667</v>
      </c>
      <c r="D14" s="37">
        <v>-8.42814023682375</v>
      </c>
      <c r="E14" s="4">
        <v>1383</v>
      </c>
      <c r="F14" s="4">
        <v>1243.3333333333333</v>
      </c>
      <c r="G14" s="37">
        <v>-10.098818992528322</v>
      </c>
      <c r="H14" s="4">
        <v>30481.356000000007</v>
      </c>
      <c r="I14" s="4">
        <v>28956.035999999996</v>
      </c>
      <c r="J14" s="37">
        <v>-5.0041080849553055</v>
      </c>
    </row>
    <row r="15" spans="1:10" ht="11.25">
      <c r="A15" s="3" t="s">
        <v>25</v>
      </c>
      <c r="B15" s="4">
        <v>3139.666666666666</v>
      </c>
      <c r="C15" s="4">
        <v>2252.333333333334</v>
      </c>
      <c r="D15" s="37">
        <v>-28.262023569381</v>
      </c>
      <c r="E15" s="4">
        <v>2665.333333333333</v>
      </c>
      <c r="F15" s="4">
        <v>1831.3333333333333</v>
      </c>
      <c r="G15" s="37">
        <v>-31.29064532266132</v>
      </c>
      <c r="H15" s="4">
        <v>72023.59099999999</v>
      </c>
      <c r="I15" s="4">
        <v>62490.45799999999</v>
      </c>
      <c r="J15" s="37">
        <v>-13.23612564666486</v>
      </c>
    </row>
    <row r="16" spans="1:10" ht="11.25">
      <c r="A16" s="3" t="s">
        <v>26</v>
      </c>
      <c r="B16" s="4">
        <v>2202</v>
      </c>
      <c r="C16" s="4">
        <v>2070.666666666667</v>
      </c>
      <c r="D16" s="37">
        <v>-5.964274901604583</v>
      </c>
      <c r="E16" s="4">
        <v>1836.3333333333335</v>
      </c>
      <c r="F16" s="4">
        <v>1701.0000000000002</v>
      </c>
      <c r="G16" s="37">
        <v>-7.36975857687419</v>
      </c>
      <c r="H16" s="4">
        <v>27066.485</v>
      </c>
      <c r="I16" s="4">
        <v>23241.383</v>
      </c>
      <c r="J16" s="37">
        <v>-14.132245099428303</v>
      </c>
    </row>
    <row r="17" spans="1:10" ht="11.25">
      <c r="A17" s="3" t="s">
        <v>27</v>
      </c>
      <c r="B17" s="4">
        <v>974.3333333333333</v>
      </c>
      <c r="C17" s="4">
        <v>976.6666666666665</v>
      </c>
      <c r="D17" s="37">
        <v>0.23947998631541623</v>
      </c>
      <c r="E17" s="4">
        <v>801.666666666667</v>
      </c>
      <c r="F17" s="4">
        <v>824.3333333333336</v>
      </c>
      <c r="G17" s="37">
        <v>2.827442827442823</v>
      </c>
      <c r="H17" s="4">
        <v>18410.514</v>
      </c>
      <c r="I17" s="4">
        <v>18631.771000000004</v>
      </c>
      <c r="J17" s="37">
        <v>1.20179697318612</v>
      </c>
    </row>
    <row r="18" spans="1:10" ht="11.25">
      <c r="A18" s="3" t="s">
        <v>28</v>
      </c>
      <c r="B18" s="4">
        <v>5720.666666666664</v>
      </c>
      <c r="C18" s="4">
        <v>5654.666666666667</v>
      </c>
      <c r="D18" s="37">
        <v>-1.1537116886143366</v>
      </c>
      <c r="E18" s="4">
        <v>5204.333333333331</v>
      </c>
      <c r="F18" s="4">
        <v>5173.666666666668</v>
      </c>
      <c r="G18" s="37">
        <v>-0.5892525459552331</v>
      </c>
      <c r="H18" s="4">
        <v>154522.02300000004</v>
      </c>
      <c r="I18" s="4">
        <v>168232.1359999999</v>
      </c>
      <c r="J18" s="37">
        <v>8.872594814526778</v>
      </c>
    </row>
    <row r="19" spans="1:10" ht="11.25">
      <c r="A19" s="3" t="s">
        <v>22</v>
      </c>
      <c r="B19" s="4">
        <v>769.6666666666666</v>
      </c>
      <c r="C19" s="4">
        <v>769.6666666666666</v>
      </c>
      <c r="D19" s="37">
        <v>0</v>
      </c>
      <c r="E19" s="4">
        <v>704.3333333333336</v>
      </c>
      <c r="F19" s="4">
        <v>720.0000000000002</v>
      </c>
      <c r="G19" s="37">
        <v>2.2243256034074648</v>
      </c>
      <c r="H19" s="4">
        <v>21730.465</v>
      </c>
      <c r="I19" s="4">
        <v>20706.011000000002</v>
      </c>
      <c r="J19" s="37">
        <v>-4.714367594066658</v>
      </c>
    </row>
    <row r="20" spans="1:10" ht="11.25">
      <c r="A20" s="3" t="s">
        <v>3</v>
      </c>
      <c r="B20" s="4">
        <v>345.3333333333333</v>
      </c>
      <c r="C20" s="4">
        <v>341.3333333333333</v>
      </c>
      <c r="D20" s="37">
        <v>-1.1583011583011569</v>
      </c>
      <c r="E20" s="4">
        <v>330.3333333333333</v>
      </c>
      <c r="F20" s="4">
        <v>325.3333333333333</v>
      </c>
      <c r="G20" s="37">
        <v>-1.5136226034308748</v>
      </c>
      <c r="H20" s="4">
        <v>5335.24</v>
      </c>
      <c r="I20" s="4">
        <v>5423.815</v>
      </c>
      <c r="J20" s="37">
        <v>1.660187732885504</v>
      </c>
    </row>
    <row r="21" spans="1:10" ht="11.25">
      <c r="A21" s="3" t="s">
        <v>4</v>
      </c>
      <c r="B21" s="4">
        <v>1808.3333333333335</v>
      </c>
      <c r="C21" s="4">
        <v>1683.0000000000002</v>
      </c>
      <c r="D21" s="37">
        <v>-6.930875576036868</v>
      </c>
      <c r="E21" s="4">
        <v>1490.6666666666665</v>
      </c>
      <c r="F21" s="4">
        <v>1448.333333333333</v>
      </c>
      <c r="G21" s="37">
        <v>-2.839892665474082</v>
      </c>
      <c r="H21" s="4">
        <v>37445.08700000001</v>
      </c>
      <c r="I21" s="4">
        <v>35421.343</v>
      </c>
      <c r="J21" s="37">
        <v>-5.4045648231502526</v>
      </c>
    </row>
    <row r="22" spans="1:10" ht="11.25">
      <c r="A22" s="3" t="s">
        <v>5</v>
      </c>
      <c r="B22" s="4">
        <v>144</v>
      </c>
      <c r="C22" s="4">
        <v>138.66666666666666</v>
      </c>
      <c r="D22" s="37">
        <v>-3.7037037037037095</v>
      </c>
      <c r="E22" s="4">
        <v>83.66666666666666</v>
      </c>
      <c r="F22" s="4">
        <v>77.66666666666667</v>
      </c>
      <c r="G22" s="37">
        <v>-7.171314741035843</v>
      </c>
      <c r="H22" s="4">
        <v>1067.834</v>
      </c>
      <c r="I22" s="4">
        <v>1059.943</v>
      </c>
      <c r="J22" s="37">
        <v>-0.7389725369299072</v>
      </c>
    </row>
    <row r="23" spans="1:10" ht="11.25">
      <c r="A23" s="3" t="s">
        <v>6</v>
      </c>
      <c r="B23" s="4">
        <v>1176.333333333333</v>
      </c>
      <c r="C23" s="4">
        <v>1163.333333333333</v>
      </c>
      <c r="D23" s="37">
        <v>-1.1051289317087054</v>
      </c>
      <c r="E23" s="4">
        <v>1059</v>
      </c>
      <c r="F23" s="4">
        <v>1020.3333333333334</v>
      </c>
      <c r="G23" s="37">
        <v>-3.6512433112999645</v>
      </c>
      <c r="H23" s="4">
        <v>17643.094</v>
      </c>
      <c r="I23" s="4">
        <v>17025.434</v>
      </c>
      <c r="J23" s="37">
        <v>-3.500859883192817</v>
      </c>
    </row>
    <row r="24" spans="1:10" ht="11.25">
      <c r="A24" s="3" t="s">
        <v>7</v>
      </c>
      <c r="B24" s="4">
        <v>75</v>
      </c>
      <c r="C24" s="4">
        <v>75</v>
      </c>
      <c r="D24" s="37">
        <v>0</v>
      </c>
      <c r="E24" s="4">
        <v>69.33333333333334</v>
      </c>
      <c r="F24" s="4">
        <v>63.333333333333336</v>
      </c>
      <c r="G24" s="37">
        <v>-8.65384615384616</v>
      </c>
      <c r="H24" s="4">
        <v>1215.903</v>
      </c>
      <c r="I24" s="4">
        <v>1311.851</v>
      </c>
      <c r="J24" s="37">
        <v>7.891089996488219</v>
      </c>
    </row>
    <row r="25" spans="1:10" ht="11.25">
      <c r="A25" s="3" t="s">
        <v>8</v>
      </c>
      <c r="B25" s="4">
        <v>669</v>
      </c>
      <c r="C25" s="4">
        <v>659</v>
      </c>
      <c r="D25" s="37">
        <v>-1.4947683109118088</v>
      </c>
      <c r="E25" s="4">
        <v>552</v>
      </c>
      <c r="F25" s="4">
        <v>547</v>
      </c>
      <c r="G25" s="37">
        <v>-0.9057971014492807</v>
      </c>
      <c r="H25" s="4">
        <v>7081.611</v>
      </c>
      <c r="I25" s="4">
        <v>7060.645</v>
      </c>
      <c r="J25" s="37">
        <v>-0.29606257672159586</v>
      </c>
    </row>
    <row r="26" spans="1:10" ht="11.25">
      <c r="A26" s="3" t="s">
        <v>9</v>
      </c>
      <c r="B26" s="4">
        <v>496.0000000000001</v>
      </c>
      <c r="C26" s="4">
        <v>498</v>
      </c>
      <c r="D26" s="37">
        <v>0.403225806451573</v>
      </c>
      <c r="E26" s="4">
        <v>466.6666666666667</v>
      </c>
      <c r="F26" s="4">
        <v>469.33333333333326</v>
      </c>
      <c r="G26" s="37">
        <v>0.5714285714285552</v>
      </c>
      <c r="H26" s="4">
        <v>8606.167</v>
      </c>
      <c r="I26" s="4">
        <v>10177.277</v>
      </c>
      <c r="J26" s="37">
        <v>18.25562994536361</v>
      </c>
    </row>
    <row r="27" spans="1:10" ht="11.25">
      <c r="A27" s="3" t="s">
        <v>10</v>
      </c>
      <c r="B27" s="4">
        <v>646.6666666666667</v>
      </c>
      <c r="C27" s="4">
        <v>645.0000000000001</v>
      </c>
      <c r="D27" s="37">
        <v>-0.25773195876288924</v>
      </c>
      <c r="E27" s="4">
        <v>567</v>
      </c>
      <c r="F27" s="4">
        <v>561.3333333333334</v>
      </c>
      <c r="G27" s="37">
        <v>-0.9994121105232097</v>
      </c>
      <c r="H27" s="4">
        <v>9420.262</v>
      </c>
      <c r="I27" s="4">
        <v>9585.368999999999</v>
      </c>
      <c r="J27" s="37">
        <v>1.7526794902307188</v>
      </c>
    </row>
    <row r="28" spans="1:10" ht="11.25">
      <c r="A28" s="3" t="s">
        <v>11</v>
      </c>
      <c r="B28" s="4">
        <v>196</v>
      </c>
      <c r="C28" s="4">
        <v>203.66666666666669</v>
      </c>
      <c r="D28" s="37">
        <v>3.911564625850332</v>
      </c>
      <c r="E28" s="4">
        <v>86</v>
      </c>
      <c r="F28" s="4">
        <v>93.66666666666666</v>
      </c>
      <c r="G28" s="37">
        <v>8.914728682170534</v>
      </c>
      <c r="H28" s="4">
        <v>1042.864</v>
      </c>
      <c r="I28" s="4">
        <v>1782.7</v>
      </c>
      <c r="J28" s="37">
        <v>70.94271160956748</v>
      </c>
    </row>
    <row r="29" spans="1:10" ht="11.25">
      <c r="A29" s="3" t="s">
        <v>12</v>
      </c>
      <c r="B29" s="4">
        <v>68</v>
      </c>
      <c r="C29" s="4">
        <v>54</v>
      </c>
      <c r="D29" s="37">
        <v>-20.588235294117652</v>
      </c>
      <c r="E29" s="4">
        <v>28.666666666666664</v>
      </c>
      <c r="F29" s="4">
        <v>28.66666666666667</v>
      </c>
      <c r="G29" s="37">
        <v>0</v>
      </c>
      <c r="H29" s="4">
        <v>532.692</v>
      </c>
      <c r="I29" s="4">
        <v>453.852</v>
      </c>
      <c r="J29" s="37">
        <v>-14.80029735757249</v>
      </c>
    </row>
    <row r="30" spans="1:10" ht="11.25">
      <c r="A30" s="3" t="s">
        <v>13</v>
      </c>
      <c r="B30" s="4">
        <v>904.6666666666667</v>
      </c>
      <c r="C30" s="4">
        <v>840.6666666666666</v>
      </c>
      <c r="D30" s="37">
        <v>-7.074428887251301</v>
      </c>
      <c r="E30" s="4">
        <v>753.3333333333334</v>
      </c>
      <c r="F30" s="4">
        <v>765.3333333333333</v>
      </c>
      <c r="G30" s="37">
        <v>1.5929203539822794</v>
      </c>
      <c r="H30" s="4">
        <v>29514.754</v>
      </c>
      <c r="I30" s="4">
        <v>29985.169</v>
      </c>
      <c r="J30" s="37">
        <v>1.5938299875377595</v>
      </c>
    </row>
    <row r="31" spans="1:10" ht="11.25">
      <c r="A31" s="3" t="s">
        <v>14</v>
      </c>
      <c r="B31" s="4">
        <v>177</v>
      </c>
      <c r="C31" s="4">
        <v>177</v>
      </c>
      <c r="D31" s="37">
        <v>0</v>
      </c>
      <c r="E31" s="4">
        <v>125</v>
      </c>
      <c r="F31" s="4">
        <v>107.33333333333331</v>
      </c>
      <c r="G31" s="37">
        <v>-14.133333333333354</v>
      </c>
      <c r="H31" s="4">
        <v>1986.421</v>
      </c>
      <c r="I31" s="4">
        <v>1680.4769999999999</v>
      </c>
      <c r="J31" s="37">
        <v>-15.401770319584827</v>
      </c>
    </row>
    <row r="32" spans="1:10" ht="11.25">
      <c r="A32" s="3" t="s">
        <v>15</v>
      </c>
      <c r="B32" s="4">
        <v>524.9999999999999</v>
      </c>
      <c r="C32" s="4">
        <v>530.6666666666666</v>
      </c>
      <c r="D32" s="37">
        <v>1.079365079365104</v>
      </c>
      <c r="E32" s="4">
        <v>478.6666666666667</v>
      </c>
      <c r="F32" s="4">
        <v>418</v>
      </c>
      <c r="G32" s="37">
        <v>-12.674094707520894</v>
      </c>
      <c r="H32" s="4">
        <v>6308.914</v>
      </c>
      <c r="I32" s="4">
        <v>7455.08</v>
      </c>
      <c r="J32" s="37">
        <v>18.16740567394008</v>
      </c>
    </row>
    <row r="33" spans="1:10" ht="11.25">
      <c r="A33" s="3" t="s">
        <v>16</v>
      </c>
      <c r="B33" s="4">
        <v>351</v>
      </c>
      <c r="C33" s="4">
        <v>350.00000000000006</v>
      </c>
      <c r="D33" s="37">
        <v>-0.2849002849002744</v>
      </c>
      <c r="E33" s="4">
        <v>164.66666666666666</v>
      </c>
      <c r="F33" s="4">
        <v>165.66666666666666</v>
      </c>
      <c r="G33" s="37">
        <v>0.6072874493927145</v>
      </c>
      <c r="H33" s="4">
        <v>2490.412</v>
      </c>
      <c r="I33" s="4">
        <v>2424.812</v>
      </c>
      <c r="J33" s="37">
        <v>-2.634102309176143</v>
      </c>
    </row>
    <row r="34" spans="1:10" ht="11.25">
      <c r="A34" s="8" t="s">
        <v>17</v>
      </c>
      <c r="B34" s="5">
        <v>1016.0000000000001</v>
      </c>
      <c r="C34" s="5">
        <v>1017</v>
      </c>
      <c r="D34" s="38">
        <v>0.09842519685039974</v>
      </c>
      <c r="E34" s="5">
        <v>941.3333333333333</v>
      </c>
      <c r="F34" s="5">
        <v>927</v>
      </c>
      <c r="G34" s="38">
        <v>-1.5226628895184007</v>
      </c>
      <c r="H34" s="5">
        <v>14682.008000000002</v>
      </c>
      <c r="I34" s="5">
        <v>14614.839000000002</v>
      </c>
      <c r="J34" s="38">
        <v>-0.45749191799923494</v>
      </c>
    </row>
    <row r="35" ht="11.25">
      <c r="A35" s="3" t="s">
        <v>18</v>
      </c>
    </row>
    <row r="36" ht="11.25">
      <c r="A36" s="28" t="s">
        <v>53</v>
      </c>
    </row>
    <row r="37" ht="11.25">
      <c r="A37" s="29" t="s">
        <v>31</v>
      </c>
    </row>
    <row r="38" spans="1:7" ht="11.25">
      <c r="A38" s="3" t="s">
        <v>36</v>
      </c>
      <c r="G38" s="14"/>
    </row>
    <row r="39" ht="11.25">
      <c r="A39" s="3" t="s">
        <v>57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02"/>
  <sheetViews>
    <sheetView showGridLines="0" zoomScalePageLayoutView="0" workbookViewId="0" topLeftCell="A1">
      <selection activeCell="M22" sqref="M22"/>
    </sheetView>
  </sheetViews>
  <sheetFormatPr defaultColWidth="11.421875" defaultRowHeight="12.75"/>
  <cols>
    <col min="1" max="1" width="36.421875" style="35" customWidth="1"/>
    <col min="2" max="3" width="11.421875" style="55" customWidth="1"/>
    <col min="4" max="4" width="12.7109375" style="56" customWidth="1"/>
    <col min="5" max="6" width="11.421875" style="55" customWidth="1"/>
    <col min="7" max="7" width="12.421875" style="56" customWidth="1"/>
    <col min="8" max="9" width="11.421875" style="55" customWidth="1"/>
    <col min="10" max="10" width="12.57421875" style="56" customWidth="1"/>
    <col min="11" max="16384" width="11.421875" style="35" customWidth="1"/>
  </cols>
  <sheetData>
    <row r="1" ht="11.25"/>
    <row r="2" ht="11.25"/>
    <row r="3" ht="11.25"/>
    <row r="4" spans="7:8" ht="11.25">
      <c r="G4" s="52"/>
      <c r="H4" s="52"/>
    </row>
    <row r="5" spans="7:9" ht="11.25">
      <c r="G5" s="52"/>
      <c r="H5" s="52"/>
      <c r="I5" s="58"/>
    </row>
    <row r="6" spans="1:8" ht="11.25">
      <c r="A6" s="59" t="s">
        <v>61</v>
      </c>
      <c r="G6" s="52"/>
      <c r="H6" s="52"/>
    </row>
    <row r="7" ht="11.25">
      <c r="A7" s="59" t="s">
        <v>56</v>
      </c>
    </row>
    <row r="8" ht="11.25">
      <c r="A8" s="59"/>
    </row>
    <row r="9" spans="1:10" ht="26.25" customHeight="1">
      <c r="A9" s="76" t="s">
        <v>20</v>
      </c>
      <c r="B9" s="74" t="s">
        <v>0</v>
      </c>
      <c r="C9" s="74"/>
      <c r="D9" s="74"/>
      <c r="E9" s="75" t="s">
        <v>35</v>
      </c>
      <c r="F9" s="75"/>
      <c r="G9" s="75"/>
      <c r="H9" s="74" t="s">
        <v>37</v>
      </c>
      <c r="I9" s="74"/>
      <c r="J9" s="74"/>
    </row>
    <row r="10" spans="1:10" ht="11.25">
      <c r="A10" s="77"/>
      <c r="B10" s="47">
        <v>2012</v>
      </c>
      <c r="C10" s="48" t="s">
        <v>55</v>
      </c>
      <c r="D10" s="49" t="s">
        <v>1</v>
      </c>
      <c r="E10" s="47">
        <v>2012</v>
      </c>
      <c r="F10" s="48" t="s">
        <v>55</v>
      </c>
      <c r="G10" s="49" t="s">
        <v>1</v>
      </c>
      <c r="H10" s="47">
        <v>2012</v>
      </c>
      <c r="I10" s="48" t="s">
        <v>55</v>
      </c>
      <c r="J10" s="49" t="s">
        <v>1</v>
      </c>
    </row>
    <row r="11" spans="1:11" ht="11.25">
      <c r="A11" s="50" t="s">
        <v>32</v>
      </c>
      <c r="B11" s="48">
        <v>40197.33333333333</v>
      </c>
      <c r="C11" s="48">
        <v>35296.00000000001</v>
      </c>
      <c r="D11" s="51">
        <v>-12.193180310468335</v>
      </c>
      <c r="E11" s="48">
        <v>34851.333333333336</v>
      </c>
      <c r="F11" s="48">
        <v>31583.66666666667</v>
      </c>
      <c r="G11" s="51">
        <v>-9.376016221282782</v>
      </c>
      <c r="H11" s="48">
        <v>708755.753</v>
      </c>
      <c r="I11" s="48">
        <v>640368.99</v>
      </c>
      <c r="J11" s="51">
        <v>-9.648847675738025</v>
      </c>
      <c r="K11" s="56"/>
    </row>
    <row r="12" spans="1:11" ht="11.25" customHeight="1">
      <c r="A12" s="36" t="s">
        <v>42</v>
      </c>
      <c r="B12" s="52">
        <v>11399</v>
      </c>
      <c r="C12" s="52">
        <v>9321.666666666668</v>
      </c>
      <c r="D12" s="53">
        <v>-18.22382080299441</v>
      </c>
      <c r="E12" s="52">
        <v>9914.33333333333</v>
      </c>
      <c r="F12" s="52">
        <v>8555.333333333334</v>
      </c>
      <c r="G12" s="53">
        <v>-13.707426957603445</v>
      </c>
      <c r="H12" s="52">
        <v>222220.94800000003</v>
      </c>
      <c r="I12" s="52">
        <v>197852.295</v>
      </c>
      <c r="J12" s="53">
        <v>-10.965956728795888</v>
      </c>
      <c r="K12" s="56"/>
    </row>
    <row r="13" spans="1:11" ht="11.25" customHeight="1">
      <c r="A13" s="36" t="s">
        <v>33</v>
      </c>
      <c r="B13" s="52">
        <v>12500.666666666666</v>
      </c>
      <c r="C13" s="52">
        <v>11000.333333333336</v>
      </c>
      <c r="D13" s="53">
        <v>-12.002026558583523</v>
      </c>
      <c r="E13" s="52">
        <v>11164.333333333332</v>
      </c>
      <c r="F13" s="52">
        <v>10064.666666666666</v>
      </c>
      <c r="G13" s="53">
        <v>-9.849819365240492</v>
      </c>
      <c r="H13" s="52">
        <v>234824.95800000007</v>
      </c>
      <c r="I13" s="52">
        <v>211567.27299999996</v>
      </c>
      <c r="J13" s="53">
        <v>-9.90426452029861</v>
      </c>
      <c r="K13" s="56"/>
    </row>
    <row r="14" spans="1:11" ht="11.25" customHeight="1">
      <c r="A14" s="36" t="s">
        <v>43</v>
      </c>
      <c r="B14" s="52">
        <v>16297.666666666668</v>
      </c>
      <c r="C14" s="52">
        <v>14974.000000000002</v>
      </c>
      <c r="D14" s="53">
        <v>-8.121817029022566</v>
      </c>
      <c r="E14" s="52">
        <v>13772.66666666667</v>
      </c>
      <c r="F14" s="52">
        <v>12963.66666666667</v>
      </c>
      <c r="G14" s="53">
        <v>-5.873953240718336</v>
      </c>
      <c r="H14" s="52">
        <v>251709.847</v>
      </c>
      <c r="I14" s="52">
        <v>230949.42200000002</v>
      </c>
      <c r="J14" s="53">
        <v>-8.247760366720968</v>
      </c>
      <c r="K14" s="56"/>
    </row>
    <row r="15" spans="1:11" ht="11.25">
      <c r="A15" s="36" t="s">
        <v>23</v>
      </c>
      <c r="B15" s="33">
        <v>3187.333333333333</v>
      </c>
      <c r="C15" s="33">
        <v>3144.6666666666665</v>
      </c>
      <c r="D15" s="34">
        <v>-1.3386320853377924</v>
      </c>
      <c r="E15" s="33">
        <v>2936.333333333333</v>
      </c>
      <c r="F15" s="33">
        <v>2865.9999999999995</v>
      </c>
      <c r="G15" s="34">
        <v>-2.39527755704394</v>
      </c>
      <c r="H15" s="33">
        <v>69760.48400000001</v>
      </c>
      <c r="I15" s="33">
        <v>68181.527</v>
      </c>
      <c r="J15" s="34">
        <v>-2.2633974271164874</v>
      </c>
      <c r="K15" s="56"/>
    </row>
    <row r="16" spans="1:11" ht="11.25" customHeight="1">
      <c r="A16" s="32" t="s">
        <v>42</v>
      </c>
      <c r="B16" s="33">
        <v>1526.9999999999998</v>
      </c>
      <c r="C16" s="33">
        <v>1537.333333333333</v>
      </c>
      <c r="D16" s="34">
        <v>0.6767081423269872</v>
      </c>
      <c r="E16" s="33">
        <v>1441.333333333333</v>
      </c>
      <c r="F16" s="33">
        <v>1420.6666666666663</v>
      </c>
      <c r="G16" s="34">
        <v>-1.4338575393154542</v>
      </c>
      <c r="H16" s="33">
        <v>36722.076</v>
      </c>
      <c r="I16" s="33">
        <v>36179.76299999999</v>
      </c>
      <c r="J16" s="34">
        <v>-1.476803762401687</v>
      </c>
      <c r="K16" s="56"/>
    </row>
    <row r="17" spans="1:11" ht="11.25" customHeight="1">
      <c r="A17" s="32" t="s">
        <v>33</v>
      </c>
      <c r="B17" s="33">
        <v>797.3333333333334</v>
      </c>
      <c r="C17" s="33">
        <v>823.3333333333335</v>
      </c>
      <c r="D17" s="34">
        <v>3.260869565217405</v>
      </c>
      <c r="E17" s="33">
        <v>760.0000000000002</v>
      </c>
      <c r="F17" s="33">
        <v>763.6666666666667</v>
      </c>
      <c r="G17" s="34">
        <v>0.4824561403508483</v>
      </c>
      <c r="H17" s="33">
        <v>19645.193000000007</v>
      </c>
      <c r="I17" s="33">
        <v>20319.08</v>
      </c>
      <c r="J17" s="34">
        <v>3.4302895369874733</v>
      </c>
      <c r="K17" s="56"/>
    </row>
    <row r="18" spans="1:11" ht="11.25" customHeight="1">
      <c r="A18" s="32" t="s">
        <v>43</v>
      </c>
      <c r="B18" s="33">
        <v>862.9999999999999</v>
      </c>
      <c r="C18" s="33">
        <v>784</v>
      </c>
      <c r="D18" s="34">
        <v>-9.154113557358045</v>
      </c>
      <c r="E18" s="33">
        <v>735.0000000000001</v>
      </c>
      <c r="F18" s="33">
        <v>681.6666666666666</v>
      </c>
      <c r="G18" s="34">
        <v>-7.256235827664412</v>
      </c>
      <c r="H18" s="33">
        <v>13393.215</v>
      </c>
      <c r="I18" s="33">
        <v>11682.684000000001</v>
      </c>
      <c r="J18" s="34">
        <v>-12.771623542218947</v>
      </c>
      <c r="K18" s="56"/>
    </row>
    <row r="19" spans="1:12" ht="11.25">
      <c r="A19" s="36" t="s">
        <v>21</v>
      </c>
      <c r="B19" s="33">
        <v>16481.333333333336</v>
      </c>
      <c r="C19" s="33">
        <v>13562.000000000004</v>
      </c>
      <c r="D19" s="34">
        <v>-17.712968206455784</v>
      </c>
      <c r="E19" s="33">
        <v>14212.333333333334</v>
      </c>
      <c r="F19" s="33">
        <v>12659.000000000004</v>
      </c>
      <c r="G19" s="34">
        <v>-10.929474400168843</v>
      </c>
      <c r="H19" s="33">
        <v>281496.046</v>
      </c>
      <c r="I19" s="33">
        <v>240256.46400000004</v>
      </c>
      <c r="J19" s="34">
        <v>-14.650146098322082</v>
      </c>
      <c r="K19" s="56"/>
      <c r="L19" s="56"/>
    </row>
    <row r="20" spans="1:11" ht="11.25" customHeight="1">
      <c r="A20" s="32" t="s">
        <v>42</v>
      </c>
      <c r="B20" s="33">
        <v>6275.333333333334</v>
      </c>
      <c r="C20" s="33">
        <v>4892.666666666667</v>
      </c>
      <c r="D20" s="34">
        <v>-22.03335812174653</v>
      </c>
      <c r="E20" s="33">
        <v>5424.999999999999</v>
      </c>
      <c r="F20" s="33">
        <v>4618.666666666668</v>
      </c>
      <c r="G20" s="34">
        <v>-14.863287250383976</v>
      </c>
      <c r="H20" s="33">
        <v>116145.923</v>
      </c>
      <c r="I20" s="33">
        <v>98808.11200000002</v>
      </c>
      <c r="J20" s="34">
        <v>-14.92761050252274</v>
      </c>
      <c r="K20" s="56"/>
    </row>
    <row r="21" spans="1:11" ht="11.25" customHeight="1">
      <c r="A21" s="32" t="s">
        <v>33</v>
      </c>
      <c r="B21" s="33">
        <v>3843.3333333333326</v>
      </c>
      <c r="C21" s="33">
        <v>2819.333333333334</v>
      </c>
      <c r="D21" s="34">
        <v>-26.643538594969613</v>
      </c>
      <c r="E21" s="33">
        <v>3265.333333333332</v>
      </c>
      <c r="F21" s="33">
        <v>2595.666666666666</v>
      </c>
      <c r="G21" s="34">
        <v>-20.50837076357695</v>
      </c>
      <c r="H21" s="33">
        <v>71003.795</v>
      </c>
      <c r="I21" s="33">
        <v>56201.79199999999</v>
      </c>
      <c r="J21" s="34">
        <v>-20.846777274369643</v>
      </c>
      <c r="K21" s="56"/>
    </row>
    <row r="22" spans="1:11" ht="11.25" customHeight="1">
      <c r="A22" s="32" t="s">
        <v>43</v>
      </c>
      <c r="B22" s="33">
        <v>6362.666666666669</v>
      </c>
      <c r="C22" s="33">
        <v>5850.000000000003</v>
      </c>
      <c r="D22" s="34">
        <v>-8.05741827326068</v>
      </c>
      <c r="E22" s="33">
        <v>5522.000000000002</v>
      </c>
      <c r="F22" s="33">
        <v>5444.666666666669</v>
      </c>
      <c r="G22" s="34">
        <v>-1.400458770976698</v>
      </c>
      <c r="H22" s="33">
        <v>94346.32799999998</v>
      </c>
      <c r="I22" s="33">
        <v>85246.56000000001</v>
      </c>
      <c r="J22" s="34">
        <v>-9.645068539392412</v>
      </c>
      <c r="K22" s="56"/>
    </row>
    <row r="23" spans="1:11" ht="11.25">
      <c r="A23" s="36" t="s">
        <v>24</v>
      </c>
      <c r="B23" s="33">
        <v>1303.6666666666665</v>
      </c>
      <c r="C23" s="33">
        <v>1061.6666666666665</v>
      </c>
      <c r="D23" s="34">
        <v>-18.563027358731787</v>
      </c>
      <c r="E23" s="33">
        <v>1266.3333333333335</v>
      </c>
      <c r="F23" s="33">
        <v>1018.6666666666667</v>
      </c>
      <c r="G23" s="34">
        <v>-19.557778362727035</v>
      </c>
      <c r="H23" s="33">
        <v>26382.007</v>
      </c>
      <c r="I23" s="33">
        <v>17777.232</v>
      </c>
      <c r="J23" s="34">
        <v>-32.61607428123267</v>
      </c>
      <c r="K23" s="56"/>
    </row>
    <row r="24" spans="1:11" ht="11.25" customHeight="1">
      <c r="A24" s="32" t="s">
        <v>42</v>
      </c>
      <c r="B24" s="33">
        <v>151.33333333333331</v>
      </c>
      <c r="C24" s="33">
        <v>65.66666666666666</v>
      </c>
      <c r="D24" s="34">
        <v>-56.607929515418505</v>
      </c>
      <c r="E24" s="33">
        <v>141.00000000000003</v>
      </c>
      <c r="F24" s="33">
        <v>61.333333333333336</v>
      </c>
      <c r="G24" s="34">
        <v>-56.50118203309694</v>
      </c>
      <c r="H24" s="33">
        <v>2932.089</v>
      </c>
      <c r="I24" s="33">
        <v>1494.1190000000001</v>
      </c>
      <c r="J24" s="34">
        <v>-49.04250860052337</v>
      </c>
      <c r="K24" s="56"/>
    </row>
    <row r="25" spans="1:11" ht="11.25" customHeight="1">
      <c r="A25" s="32" t="s">
        <v>33</v>
      </c>
      <c r="B25" s="33">
        <v>843.6666666666667</v>
      </c>
      <c r="C25" s="33">
        <v>732</v>
      </c>
      <c r="D25" s="34">
        <v>-13.23587514816279</v>
      </c>
      <c r="E25" s="33">
        <v>824.3333333333334</v>
      </c>
      <c r="F25" s="33">
        <v>702.6666666666667</v>
      </c>
      <c r="G25" s="34">
        <v>-14.75940153659522</v>
      </c>
      <c r="H25" s="33">
        <v>17498.481</v>
      </c>
      <c r="I25" s="33">
        <v>11654.454999999998</v>
      </c>
      <c r="J25" s="34">
        <v>-33.39733317423382</v>
      </c>
      <c r="K25" s="56"/>
    </row>
    <row r="26" spans="1:11" ht="11.25" customHeight="1">
      <c r="A26" s="32" t="s">
        <v>43</v>
      </c>
      <c r="B26" s="33">
        <v>308.66666666666663</v>
      </c>
      <c r="C26" s="33">
        <v>263.99999999999994</v>
      </c>
      <c r="D26" s="34">
        <v>-14.470842332613401</v>
      </c>
      <c r="E26" s="33">
        <v>301.00000000000006</v>
      </c>
      <c r="F26" s="33">
        <v>254.66666666666666</v>
      </c>
      <c r="G26" s="34">
        <v>-15.393133997785185</v>
      </c>
      <c r="H26" s="33">
        <v>5951.437000000001</v>
      </c>
      <c r="I26" s="33">
        <v>4628.658000000001</v>
      </c>
      <c r="J26" s="34">
        <v>-22.22621192159137</v>
      </c>
      <c r="K26" s="56"/>
    </row>
    <row r="27" spans="1:11" ht="11.25">
      <c r="A27" s="36" t="s">
        <v>25</v>
      </c>
      <c r="B27" s="33">
        <v>2425.3333333333335</v>
      </c>
      <c r="C27" s="33">
        <v>1351.6666666666667</v>
      </c>
      <c r="D27" s="34">
        <v>-44.26882902693789</v>
      </c>
      <c r="E27" s="33">
        <v>2003.3333333333333</v>
      </c>
      <c r="F27" s="33">
        <v>1089.3333333333335</v>
      </c>
      <c r="G27" s="34">
        <v>-45.62396006655574</v>
      </c>
      <c r="H27" s="33">
        <v>41611.241</v>
      </c>
      <c r="I27" s="33">
        <v>24744.214999999997</v>
      </c>
      <c r="J27" s="34">
        <v>-40.53478241612646</v>
      </c>
      <c r="K27" s="56"/>
    </row>
    <row r="28" spans="1:11" ht="11.25" customHeight="1">
      <c r="A28" s="32" t="s">
        <v>42</v>
      </c>
      <c r="B28" s="33">
        <v>212.66666666666669</v>
      </c>
      <c r="C28" s="33">
        <v>6</v>
      </c>
      <c r="D28" s="34">
        <v>-97.17868338557994</v>
      </c>
      <c r="E28" s="33">
        <v>139.33333333333331</v>
      </c>
      <c r="F28" s="33">
        <v>3.6666666666666665</v>
      </c>
      <c r="G28" s="34">
        <v>-97.36842105263158</v>
      </c>
      <c r="H28" s="33">
        <v>2109.337</v>
      </c>
      <c r="I28" s="33">
        <v>65.557</v>
      </c>
      <c r="J28" s="34">
        <v>-96.89205660356785</v>
      </c>
      <c r="K28" s="56"/>
    </row>
    <row r="29" spans="1:11" ht="11.25" customHeight="1">
      <c r="A29" s="32" t="s">
        <v>33</v>
      </c>
      <c r="B29" s="33">
        <v>791.6666666666667</v>
      </c>
      <c r="C29" s="33">
        <v>319.6666666666667</v>
      </c>
      <c r="D29" s="34">
        <v>-59.62105263157895</v>
      </c>
      <c r="E29" s="33">
        <v>693.6666666666666</v>
      </c>
      <c r="F29" s="33">
        <v>271</v>
      </c>
      <c r="G29" s="34">
        <v>-60.932244113407016</v>
      </c>
      <c r="H29" s="33">
        <v>15027.994999999999</v>
      </c>
      <c r="I29" s="33">
        <v>6916.798000000001</v>
      </c>
      <c r="J29" s="34">
        <v>-53.973913353045425</v>
      </c>
      <c r="K29" s="56"/>
    </row>
    <row r="30" spans="1:11" ht="11.25" customHeight="1">
      <c r="A30" s="32" t="s">
        <v>43</v>
      </c>
      <c r="B30" s="33">
        <v>1421</v>
      </c>
      <c r="C30" s="33">
        <v>1026</v>
      </c>
      <c r="D30" s="34">
        <v>-27.797325826882485</v>
      </c>
      <c r="E30" s="33">
        <v>1170.3333333333333</v>
      </c>
      <c r="F30" s="33">
        <v>814.6666666666667</v>
      </c>
      <c r="G30" s="34">
        <v>-30.390202221589277</v>
      </c>
      <c r="H30" s="33">
        <v>24473.909000000003</v>
      </c>
      <c r="I30" s="33">
        <v>17761.859999999997</v>
      </c>
      <c r="J30" s="34">
        <v>-27.425324659007288</v>
      </c>
      <c r="K30" s="56"/>
    </row>
    <row r="31" spans="1:11" ht="11.25">
      <c r="A31" s="36" t="s">
        <v>26</v>
      </c>
      <c r="B31" s="33">
        <v>2202</v>
      </c>
      <c r="C31" s="33">
        <v>2070.666666666667</v>
      </c>
      <c r="D31" s="34">
        <v>-5.964274901604583</v>
      </c>
      <c r="E31" s="33">
        <v>1836.3333333333333</v>
      </c>
      <c r="F31" s="33">
        <v>1701</v>
      </c>
      <c r="G31" s="34">
        <v>-7.36975857687419</v>
      </c>
      <c r="H31" s="33">
        <v>27066.485</v>
      </c>
      <c r="I31" s="33">
        <v>23241.382999999998</v>
      </c>
      <c r="J31" s="34">
        <v>-14.132245099428317</v>
      </c>
      <c r="K31" s="56"/>
    </row>
    <row r="32" spans="1:11" ht="11.25" customHeight="1">
      <c r="A32" s="32" t="s">
        <v>42</v>
      </c>
      <c r="B32" s="33">
        <v>134.33333333333334</v>
      </c>
      <c r="C32" s="33">
        <v>133.66666666666666</v>
      </c>
      <c r="D32" s="34">
        <v>-0.4962779156327741</v>
      </c>
      <c r="E32" s="33">
        <v>115.66666666666667</v>
      </c>
      <c r="F32" s="33">
        <v>109</v>
      </c>
      <c r="G32" s="34">
        <v>-5.7636887608069145</v>
      </c>
      <c r="H32" s="33">
        <v>1677.575</v>
      </c>
      <c r="I32" s="33">
        <v>1309.085</v>
      </c>
      <c r="J32" s="34">
        <v>-21.965634919452185</v>
      </c>
      <c r="K32" s="56"/>
    </row>
    <row r="33" spans="1:11" ht="11.25" customHeight="1">
      <c r="A33" s="32" t="s">
        <v>33</v>
      </c>
      <c r="B33" s="33">
        <v>58</v>
      </c>
      <c r="C33" s="33">
        <v>77.33333333333334</v>
      </c>
      <c r="D33" s="34">
        <v>33.33333333333334</v>
      </c>
      <c r="E33" s="33">
        <v>39.666666666666664</v>
      </c>
      <c r="F33" s="33">
        <v>55</v>
      </c>
      <c r="G33" s="34">
        <v>38.655462184873954</v>
      </c>
      <c r="H33" s="33">
        <v>478.72</v>
      </c>
      <c r="I33" s="33">
        <v>655.0409999999999</v>
      </c>
      <c r="J33" s="34">
        <v>36.831759692513344</v>
      </c>
      <c r="K33" s="56"/>
    </row>
    <row r="34" spans="1:11" ht="11.25" customHeight="1">
      <c r="A34" s="32" t="s">
        <v>43</v>
      </c>
      <c r="B34" s="33">
        <v>2009.6666666666665</v>
      </c>
      <c r="C34" s="33">
        <v>1859.666666666667</v>
      </c>
      <c r="D34" s="34">
        <v>-7.463924365566413</v>
      </c>
      <c r="E34" s="33">
        <v>1681</v>
      </c>
      <c r="F34" s="33">
        <v>1537</v>
      </c>
      <c r="G34" s="34">
        <v>-8.56632956573469</v>
      </c>
      <c r="H34" s="33">
        <v>24910.19</v>
      </c>
      <c r="I34" s="33">
        <v>21277.256999999998</v>
      </c>
      <c r="J34" s="34">
        <v>-14.584124007083048</v>
      </c>
      <c r="K34" s="56"/>
    </row>
    <row r="35" spans="1:11" ht="11.25">
      <c r="A35" s="36" t="s">
        <v>27</v>
      </c>
      <c r="B35" s="33">
        <v>932.3333333333333</v>
      </c>
      <c r="C35" s="33">
        <v>934.6666666666666</v>
      </c>
      <c r="D35" s="34">
        <v>0.25026814444046863</v>
      </c>
      <c r="E35" s="33">
        <v>770.6666666666667</v>
      </c>
      <c r="F35" s="33">
        <v>793.3333333333334</v>
      </c>
      <c r="G35" s="34">
        <v>2.941176470588232</v>
      </c>
      <c r="H35" s="33">
        <v>18048.519</v>
      </c>
      <c r="I35" s="33">
        <v>18281.226</v>
      </c>
      <c r="J35" s="34">
        <v>1.2893412473344625</v>
      </c>
      <c r="K35" s="56"/>
    </row>
    <row r="36" spans="1:11" ht="11.25" customHeight="1">
      <c r="A36" s="32" t="s">
        <v>42</v>
      </c>
      <c r="B36" s="33">
        <v>138</v>
      </c>
      <c r="C36" s="33">
        <v>137.66666666666666</v>
      </c>
      <c r="D36" s="34">
        <v>-0.24154589371981672</v>
      </c>
      <c r="E36" s="33">
        <v>124.66666666666667</v>
      </c>
      <c r="F36" s="33">
        <v>124.66666666666667</v>
      </c>
      <c r="G36" s="34">
        <v>0</v>
      </c>
      <c r="H36" s="33">
        <v>4162.081</v>
      </c>
      <c r="I36" s="33">
        <v>3944.4399999999996</v>
      </c>
      <c r="J36" s="34">
        <v>-5.229138981197153</v>
      </c>
      <c r="K36" s="56"/>
    </row>
    <row r="37" spans="1:11" ht="11.25" customHeight="1">
      <c r="A37" s="32" t="s">
        <v>33</v>
      </c>
      <c r="B37" s="33">
        <v>665.3333333333333</v>
      </c>
      <c r="C37" s="33">
        <v>663.3333333333334</v>
      </c>
      <c r="D37" s="34">
        <v>-0.30060120240479193</v>
      </c>
      <c r="E37" s="33">
        <v>533.6666666666667</v>
      </c>
      <c r="F37" s="33">
        <v>551.3333333333334</v>
      </c>
      <c r="G37" s="34">
        <v>3.3104309806371077</v>
      </c>
      <c r="H37" s="33">
        <v>11284.89</v>
      </c>
      <c r="I37" s="33">
        <v>11636.077</v>
      </c>
      <c r="J37" s="34">
        <v>3.112010839272685</v>
      </c>
      <c r="K37" s="56"/>
    </row>
    <row r="38" spans="1:11" ht="11.25" customHeight="1">
      <c r="A38" s="32" t="s">
        <v>43</v>
      </c>
      <c r="B38" s="33">
        <v>129</v>
      </c>
      <c r="C38" s="33">
        <v>133.66666666666666</v>
      </c>
      <c r="D38" s="34">
        <v>3.6175710594315262</v>
      </c>
      <c r="E38" s="33">
        <v>112.33333333333333</v>
      </c>
      <c r="F38" s="33">
        <v>117.33333333333333</v>
      </c>
      <c r="G38" s="34">
        <v>4.451038575667667</v>
      </c>
      <c r="H38" s="33">
        <v>2601.5480000000002</v>
      </c>
      <c r="I38" s="33">
        <v>2700.709</v>
      </c>
      <c r="J38" s="34">
        <v>3.811615238311944</v>
      </c>
      <c r="K38" s="56"/>
    </row>
    <row r="39" spans="1:11" ht="11.25">
      <c r="A39" s="36" t="s">
        <v>28</v>
      </c>
      <c r="B39" s="33">
        <v>4459.333333333333</v>
      </c>
      <c r="C39" s="33">
        <v>4186.666666666668</v>
      </c>
      <c r="D39" s="34">
        <v>-6.114516370159933</v>
      </c>
      <c r="E39" s="33">
        <v>4064.333333333333</v>
      </c>
      <c r="F39" s="33">
        <v>3854.666666666667</v>
      </c>
      <c r="G39" s="34">
        <v>-5.158697613384717</v>
      </c>
      <c r="H39" s="33">
        <v>86120.606</v>
      </c>
      <c r="I39" s="33">
        <v>89515.00300000001</v>
      </c>
      <c r="J39" s="34">
        <v>3.9414457905695883</v>
      </c>
      <c r="K39" s="56"/>
    </row>
    <row r="40" spans="1:11" ht="11.25" customHeight="1">
      <c r="A40" s="32" t="s">
        <v>42</v>
      </c>
      <c r="B40" s="33">
        <v>1844.6666666666665</v>
      </c>
      <c r="C40" s="33">
        <v>1568.666666666667</v>
      </c>
      <c r="D40" s="34">
        <v>-14.962052764727119</v>
      </c>
      <c r="E40" s="33">
        <v>1589.3333333333335</v>
      </c>
      <c r="F40" s="33">
        <v>1368.0000000000002</v>
      </c>
      <c r="G40" s="34">
        <v>-13.926174496644293</v>
      </c>
      <c r="H40" s="33">
        <v>35364.529</v>
      </c>
      <c r="I40" s="33">
        <v>34592.079000000005</v>
      </c>
      <c r="J40" s="34">
        <v>-2.1842507785131176</v>
      </c>
      <c r="K40" s="56"/>
    </row>
    <row r="41" spans="1:11" ht="11.25" customHeight="1">
      <c r="A41" s="32" t="s">
        <v>33</v>
      </c>
      <c r="B41" s="33">
        <v>1313.3333333333337</v>
      </c>
      <c r="C41" s="33">
        <v>1359.333333333334</v>
      </c>
      <c r="D41" s="34">
        <v>3.502538071065999</v>
      </c>
      <c r="E41" s="33">
        <v>1270.6666666666667</v>
      </c>
      <c r="F41" s="33">
        <v>1302</v>
      </c>
      <c r="G41" s="34">
        <v>2.4658971668415575</v>
      </c>
      <c r="H41" s="33">
        <v>27127.971</v>
      </c>
      <c r="I41" s="33">
        <v>30309.414000000004</v>
      </c>
      <c r="J41" s="34">
        <v>11.727537603162446</v>
      </c>
      <c r="K41" s="56"/>
    </row>
    <row r="42" spans="1:11" ht="11.25" customHeight="1">
      <c r="A42" s="32" t="s">
        <v>43</v>
      </c>
      <c r="B42" s="33">
        <v>1301.333333333333</v>
      </c>
      <c r="C42" s="33">
        <v>1258.666666666667</v>
      </c>
      <c r="D42" s="34">
        <v>-3.278688524590123</v>
      </c>
      <c r="E42" s="33">
        <v>1204.333333333333</v>
      </c>
      <c r="F42" s="33">
        <v>1184.6666666666667</v>
      </c>
      <c r="G42" s="34">
        <v>-1.632991973429256</v>
      </c>
      <c r="H42" s="33">
        <v>23628.105999999996</v>
      </c>
      <c r="I42" s="33">
        <v>24613.51</v>
      </c>
      <c r="J42" s="34">
        <v>4.170473926263924</v>
      </c>
      <c r="K42" s="56"/>
    </row>
    <row r="43" spans="1:11" ht="11.25">
      <c r="A43" s="36" t="s">
        <v>22</v>
      </c>
      <c r="B43" s="33">
        <v>622.6666666666666</v>
      </c>
      <c r="C43" s="33">
        <v>622.6666666666666</v>
      </c>
      <c r="D43" s="34">
        <v>0</v>
      </c>
      <c r="E43" s="33">
        <v>567.3333333333334</v>
      </c>
      <c r="F43" s="33">
        <v>585.3333333333334</v>
      </c>
      <c r="G43" s="34">
        <v>3.1727379553466477</v>
      </c>
      <c r="H43" s="33">
        <v>13929.550000000001</v>
      </c>
      <c r="I43" s="33">
        <v>12942.454000000002</v>
      </c>
      <c r="J43" s="34">
        <v>-7.086345215746377</v>
      </c>
      <c r="K43" s="56"/>
    </row>
    <row r="44" spans="1:11" ht="11.25" customHeight="1">
      <c r="A44" s="32" t="s">
        <v>33</v>
      </c>
      <c r="B44" s="33">
        <v>622.6666666666666</v>
      </c>
      <c r="C44" s="33">
        <v>622.6666666666666</v>
      </c>
      <c r="D44" s="34">
        <v>0</v>
      </c>
      <c r="E44" s="33">
        <v>567.3333333333334</v>
      </c>
      <c r="F44" s="33">
        <v>585.3333333333334</v>
      </c>
      <c r="G44" s="34">
        <v>3.1727379553466477</v>
      </c>
      <c r="H44" s="33">
        <v>13929.550000000001</v>
      </c>
      <c r="I44" s="33">
        <v>12942.454000000002</v>
      </c>
      <c r="J44" s="34">
        <v>-7.086345215746377</v>
      </c>
      <c r="K44" s="56"/>
    </row>
    <row r="45" spans="1:11" ht="11.25">
      <c r="A45" s="36" t="s">
        <v>3</v>
      </c>
      <c r="B45" s="33">
        <v>345.33333333333337</v>
      </c>
      <c r="C45" s="33">
        <v>341.3333333333333</v>
      </c>
      <c r="D45" s="34">
        <v>-1.1583011583011853</v>
      </c>
      <c r="E45" s="33">
        <v>330.33333333333337</v>
      </c>
      <c r="F45" s="33">
        <v>325.3333333333333</v>
      </c>
      <c r="G45" s="34">
        <v>-1.5136226034309033</v>
      </c>
      <c r="H45" s="33">
        <v>5335.24</v>
      </c>
      <c r="I45" s="33">
        <v>5423.8150000000005</v>
      </c>
      <c r="J45" s="34">
        <v>1.660187732885504</v>
      </c>
      <c r="K45" s="56"/>
    </row>
    <row r="46" spans="1:11" ht="11.25" customHeight="1">
      <c r="A46" s="32" t="s">
        <v>42</v>
      </c>
      <c r="B46" s="33">
        <v>83.66666666666666</v>
      </c>
      <c r="C46" s="33">
        <v>88.33333333333333</v>
      </c>
      <c r="D46" s="34">
        <v>5.577689243027905</v>
      </c>
      <c r="E46" s="33">
        <v>80.66666666666666</v>
      </c>
      <c r="F46" s="33">
        <v>85.33333333333333</v>
      </c>
      <c r="G46" s="34">
        <v>5.785123966942152</v>
      </c>
      <c r="H46" s="33">
        <v>1602.7820000000002</v>
      </c>
      <c r="I46" s="33">
        <v>1777.8139999999999</v>
      </c>
      <c r="J46" s="34">
        <v>10.92051195982981</v>
      </c>
      <c r="K46" s="56"/>
    </row>
    <row r="47" spans="1:11" ht="11.25" customHeight="1">
      <c r="A47" s="32" t="s">
        <v>33</v>
      </c>
      <c r="B47" s="33">
        <v>261.6666666666667</v>
      </c>
      <c r="C47" s="33">
        <v>253</v>
      </c>
      <c r="D47" s="34">
        <v>-3.3121019108280336</v>
      </c>
      <c r="E47" s="33">
        <v>249.66666666666669</v>
      </c>
      <c r="F47" s="33">
        <v>240</v>
      </c>
      <c r="G47" s="34">
        <v>-3.8718291054739638</v>
      </c>
      <c r="H47" s="33">
        <v>3732.4579999999996</v>
      </c>
      <c r="I47" s="33">
        <v>3646.001</v>
      </c>
      <c r="J47" s="34">
        <v>-2.3163556026618295</v>
      </c>
      <c r="K47" s="56"/>
    </row>
    <row r="48" spans="1:11" ht="11.25">
      <c r="A48" s="36" t="s">
        <v>4</v>
      </c>
      <c r="B48" s="33">
        <v>1808.3333333333333</v>
      </c>
      <c r="C48" s="33">
        <v>1682.9999999999998</v>
      </c>
      <c r="D48" s="34">
        <v>-6.9308755760368825</v>
      </c>
      <c r="E48" s="33">
        <v>1490.6666666666665</v>
      </c>
      <c r="F48" s="33">
        <v>1448.3333333333335</v>
      </c>
      <c r="G48" s="34">
        <v>-2.8398926654740393</v>
      </c>
      <c r="H48" s="33">
        <v>37445.08700000001</v>
      </c>
      <c r="I48" s="33">
        <v>35421.343</v>
      </c>
      <c r="J48" s="34">
        <v>-5.4045648231502526</v>
      </c>
      <c r="K48" s="56"/>
    </row>
    <row r="49" spans="1:11" ht="11.25" customHeight="1">
      <c r="A49" s="32" t="s">
        <v>42</v>
      </c>
      <c r="B49" s="33">
        <v>836.3333333333331</v>
      </c>
      <c r="C49" s="33">
        <v>700.6666666666665</v>
      </c>
      <c r="D49" s="34">
        <v>-16.221602231964923</v>
      </c>
      <c r="E49" s="33">
        <v>688.9999999999999</v>
      </c>
      <c r="F49" s="33">
        <v>602</v>
      </c>
      <c r="G49" s="34">
        <v>-12.626995645863559</v>
      </c>
      <c r="H49" s="33">
        <v>18276.862</v>
      </c>
      <c r="I49" s="33">
        <v>16009.604</v>
      </c>
      <c r="J49" s="34">
        <v>-12.40507259944296</v>
      </c>
      <c r="K49" s="56"/>
    </row>
    <row r="50" spans="1:11" ht="11.25" customHeight="1">
      <c r="A50" s="32" t="s">
        <v>33</v>
      </c>
      <c r="B50" s="33">
        <v>892.3333333333333</v>
      </c>
      <c r="C50" s="33">
        <v>901.6666666666666</v>
      </c>
      <c r="D50" s="34">
        <v>1.045946955547251</v>
      </c>
      <c r="E50" s="33">
        <v>734.6666666666666</v>
      </c>
      <c r="F50" s="33">
        <v>774.6666666666667</v>
      </c>
      <c r="G50" s="34">
        <v>5.444646098003631</v>
      </c>
      <c r="H50" s="33">
        <v>17694.825</v>
      </c>
      <c r="I50" s="33">
        <v>17906.667</v>
      </c>
      <c r="J50" s="34">
        <v>1.1971974857055727</v>
      </c>
      <c r="K50" s="56"/>
    </row>
    <row r="51" spans="1:11" ht="11.25" customHeight="1">
      <c r="A51" s="32" t="s">
        <v>43</v>
      </c>
      <c r="B51" s="33">
        <v>79.66666666666667</v>
      </c>
      <c r="C51" s="33">
        <v>80.66666666666667</v>
      </c>
      <c r="D51" s="34">
        <v>1.2552301255230276</v>
      </c>
      <c r="E51" s="33">
        <v>67</v>
      </c>
      <c r="F51" s="33">
        <v>71.66666666666666</v>
      </c>
      <c r="G51" s="34">
        <v>6.96517412935323</v>
      </c>
      <c r="H51" s="33">
        <v>1473.4</v>
      </c>
      <c r="I51" s="33">
        <v>1505.0720000000001</v>
      </c>
      <c r="J51" s="34">
        <v>2.149585991584104</v>
      </c>
      <c r="K51" s="56"/>
    </row>
    <row r="52" spans="1:11" ht="11.25">
      <c r="A52" s="36" t="s">
        <v>5</v>
      </c>
      <c r="B52" s="33">
        <v>144</v>
      </c>
      <c r="C52" s="33">
        <v>138.66666666666669</v>
      </c>
      <c r="D52" s="34">
        <v>-3.703703703703681</v>
      </c>
      <c r="E52" s="33">
        <v>83.66666666666666</v>
      </c>
      <c r="F52" s="33">
        <v>77.66666666666666</v>
      </c>
      <c r="G52" s="34">
        <v>-7.171314741035857</v>
      </c>
      <c r="H52" s="33">
        <v>1067.834</v>
      </c>
      <c r="I52" s="33">
        <v>1059.943</v>
      </c>
      <c r="J52" s="34">
        <v>-0.7389725369299072</v>
      </c>
      <c r="K52" s="56"/>
    </row>
    <row r="53" spans="1:11" ht="11.25" customHeight="1">
      <c r="A53" s="32" t="s">
        <v>33</v>
      </c>
      <c r="B53" s="33">
        <v>92</v>
      </c>
      <c r="C53" s="33">
        <v>86</v>
      </c>
      <c r="D53" s="34">
        <v>-6.521739130434781</v>
      </c>
      <c r="E53" s="33">
        <v>57.33333333333333</v>
      </c>
      <c r="F53" s="33">
        <v>52.666666666666664</v>
      </c>
      <c r="G53" s="34">
        <v>-8.139534883720927</v>
      </c>
      <c r="H53" s="33">
        <v>715.057</v>
      </c>
      <c r="I53" s="33">
        <v>731.3</v>
      </c>
      <c r="J53" s="34">
        <v>2.271567161778705</v>
      </c>
      <c r="K53" s="56"/>
    </row>
    <row r="54" spans="1:11" ht="11.25" customHeight="1">
      <c r="A54" s="32" t="s">
        <v>43</v>
      </c>
      <c r="B54" s="33">
        <v>52</v>
      </c>
      <c r="C54" s="33">
        <v>52.66666666666667</v>
      </c>
      <c r="D54" s="34">
        <v>1.2820512820512988</v>
      </c>
      <c r="E54" s="33">
        <v>26.333333333333336</v>
      </c>
      <c r="F54" s="33">
        <v>25</v>
      </c>
      <c r="G54" s="34">
        <v>-5.063291139240505</v>
      </c>
      <c r="H54" s="33">
        <v>352.777</v>
      </c>
      <c r="I54" s="33">
        <v>328.643</v>
      </c>
      <c r="J54" s="34">
        <v>-6.841148941115776</v>
      </c>
      <c r="K54" s="56"/>
    </row>
    <row r="55" spans="1:11" ht="11.25">
      <c r="A55" s="36" t="s">
        <v>6</v>
      </c>
      <c r="B55" s="33">
        <v>1176.3333333333333</v>
      </c>
      <c r="C55" s="33">
        <v>1163.3333333333333</v>
      </c>
      <c r="D55" s="34">
        <v>-1.1051289317087054</v>
      </c>
      <c r="E55" s="33">
        <v>1059</v>
      </c>
      <c r="F55" s="33">
        <v>1020.3333333333333</v>
      </c>
      <c r="G55" s="34">
        <v>-3.6512433112999787</v>
      </c>
      <c r="H55" s="33">
        <v>17643.094</v>
      </c>
      <c r="I55" s="33">
        <v>17025.433999999997</v>
      </c>
      <c r="J55" s="34">
        <v>-3.5008598831928452</v>
      </c>
      <c r="K55" s="56"/>
    </row>
    <row r="56" spans="1:11" ht="11.25" customHeight="1">
      <c r="A56" s="32" t="s">
        <v>42</v>
      </c>
      <c r="B56" s="33">
        <v>7</v>
      </c>
      <c r="C56" s="33">
        <v>7</v>
      </c>
      <c r="D56" s="34">
        <v>0</v>
      </c>
      <c r="E56" s="33">
        <v>6</v>
      </c>
      <c r="F56" s="33">
        <v>6</v>
      </c>
      <c r="G56" s="34">
        <v>0</v>
      </c>
      <c r="H56" s="33">
        <v>106.00800000000001</v>
      </c>
      <c r="I56" s="33">
        <v>109.69200000000001</v>
      </c>
      <c r="J56" s="34">
        <v>3.4752094181571067</v>
      </c>
      <c r="K56" s="56"/>
    </row>
    <row r="57" spans="1:11" ht="11.25" customHeight="1">
      <c r="A57" s="32" t="s">
        <v>33</v>
      </c>
      <c r="B57" s="33">
        <v>988.3333333333333</v>
      </c>
      <c r="C57" s="33">
        <v>975.3333333333333</v>
      </c>
      <c r="D57" s="34">
        <v>-1.3153456998313544</v>
      </c>
      <c r="E57" s="33">
        <v>915</v>
      </c>
      <c r="F57" s="33">
        <v>895.6666666666666</v>
      </c>
      <c r="G57" s="34">
        <v>-2.1129326047358887</v>
      </c>
      <c r="H57" s="33">
        <v>15292.054</v>
      </c>
      <c r="I57" s="33">
        <v>14693.463</v>
      </c>
      <c r="J57" s="34">
        <v>-3.914392402747197</v>
      </c>
      <c r="K57" s="56"/>
    </row>
    <row r="58" spans="1:11" ht="11.25" customHeight="1">
      <c r="A58" s="32" t="s">
        <v>43</v>
      </c>
      <c r="B58" s="33">
        <v>181</v>
      </c>
      <c r="C58" s="33">
        <v>181</v>
      </c>
      <c r="D58" s="34">
        <v>0</v>
      </c>
      <c r="E58" s="33">
        <v>138</v>
      </c>
      <c r="F58" s="33">
        <v>118.66666666666667</v>
      </c>
      <c r="G58" s="34">
        <v>-14.009661835748787</v>
      </c>
      <c r="H58" s="33">
        <v>2245.0319999999997</v>
      </c>
      <c r="I58" s="33">
        <v>2222.279</v>
      </c>
      <c r="J58" s="34">
        <v>-1.013482213171116</v>
      </c>
      <c r="K58" s="56"/>
    </row>
    <row r="59" spans="1:11" ht="11.25">
      <c r="A59" s="36" t="s">
        <v>7</v>
      </c>
      <c r="B59" s="33">
        <v>75</v>
      </c>
      <c r="C59" s="33">
        <v>75</v>
      </c>
      <c r="D59" s="34">
        <v>0</v>
      </c>
      <c r="E59" s="33">
        <v>69.33333333333334</v>
      </c>
      <c r="F59" s="33">
        <v>63.333333333333336</v>
      </c>
      <c r="G59" s="34">
        <v>-8.65384615384616</v>
      </c>
      <c r="H59" s="33">
        <v>1215.903</v>
      </c>
      <c r="I59" s="33">
        <v>1311.851</v>
      </c>
      <c r="J59" s="34">
        <v>7.891089996488219</v>
      </c>
      <c r="K59" s="56"/>
    </row>
    <row r="60" spans="1:11" ht="11.25" customHeight="1">
      <c r="A60" s="32" t="s">
        <v>43</v>
      </c>
      <c r="B60" s="33">
        <v>75</v>
      </c>
      <c r="C60" s="33">
        <v>75</v>
      </c>
      <c r="D60" s="34">
        <v>0</v>
      </c>
      <c r="E60" s="33">
        <v>69.33333333333334</v>
      </c>
      <c r="F60" s="33">
        <v>63.333333333333336</v>
      </c>
      <c r="G60" s="34">
        <v>-8.65384615384616</v>
      </c>
      <c r="H60" s="33">
        <v>1215.903</v>
      </c>
      <c r="I60" s="33">
        <v>1311.851</v>
      </c>
      <c r="J60" s="34">
        <v>7.891089996488219</v>
      </c>
      <c r="K60" s="56"/>
    </row>
    <row r="61" spans="1:11" ht="11.25">
      <c r="A61" s="36" t="s">
        <v>8</v>
      </c>
      <c r="B61" s="33">
        <v>669</v>
      </c>
      <c r="C61" s="33">
        <v>659</v>
      </c>
      <c r="D61" s="34">
        <v>-1.4947683109118088</v>
      </c>
      <c r="E61" s="33">
        <v>552</v>
      </c>
      <c r="F61" s="33">
        <v>547</v>
      </c>
      <c r="G61" s="34">
        <v>-0.9057971014492807</v>
      </c>
      <c r="H61" s="33">
        <v>7081.611</v>
      </c>
      <c r="I61" s="33">
        <v>7060.645</v>
      </c>
      <c r="J61" s="34">
        <v>-0.29606257672159586</v>
      </c>
      <c r="K61" s="56"/>
    </row>
    <row r="62" spans="1:11" ht="11.25" customHeight="1">
      <c r="A62" s="32" t="s">
        <v>33</v>
      </c>
      <c r="B62" s="33">
        <v>10</v>
      </c>
      <c r="C62" s="33">
        <v>10</v>
      </c>
      <c r="D62" s="34">
        <v>0</v>
      </c>
      <c r="E62" s="33">
        <v>9.333333333333334</v>
      </c>
      <c r="F62" s="33">
        <v>8</v>
      </c>
      <c r="G62" s="34">
        <v>-14.285714285714292</v>
      </c>
      <c r="H62" s="33">
        <v>62.099999999999994</v>
      </c>
      <c r="I62" s="33">
        <v>62.138999999999996</v>
      </c>
      <c r="J62" s="34">
        <v>0.06280193236716514</v>
      </c>
      <c r="K62" s="56"/>
    </row>
    <row r="63" spans="1:11" ht="11.25" customHeight="1">
      <c r="A63" s="32" t="s">
        <v>43</v>
      </c>
      <c r="B63" s="33">
        <v>659</v>
      </c>
      <c r="C63" s="33">
        <v>649</v>
      </c>
      <c r="D63" s="34">
        <v>-1.517450682852811</v>
      </c>
      <c r="E63" s="33">
        <v>542.6666666666666</v>
      </c>
      <c r="F63" s="33">
        <v>539</v>
      </c>
      <c r="G63" s="34">
        <v>-0.675675675675663</v>
      </c>
      <c r="H63" s="33">
        <v>7019.5109999999995</v>
      </c>
      <c r="I63" s="33">
        <v>6998.506</v>
      </c>
      <c r="J63" s="34">
        <v>-0.2992373685289351</v>
      </c>
      <c r="K63" s="56"/>
    </row>
    <row r="64" spans="1:11" ht="11.25">
      <c r="A64" s="36" t="s">
        <v>9</v>
      </c>
      <c r="B64" s="33">
        <v>496.00000000000006</v>
      </c>
      <c r="C64" s="33">
        <v>498.00000000000006</v>
      </c>
      <c r="D64" s="34">
        <v>0.40322580645162986</v>
      </c>
      <c r="E64" s="33">
        <v>466.66666666666674</v>
      </c>
      <c r="F64" s="33">
        <v>469.33333333333326</v>
      </c>
      <c r="G64" s="34">
        <v>0.5714285714285268</v>
      </c>
      <c r="H64" s="33">
        <v>8606.167</v>
      </c>
      <c r="I64" s="33">
        <v>10177.276999999998</v>
      </c>
      <c r="J64" s="34">
        <v>18.25562994536358</v>
      </c>
      <c r="K64" s="56"/>
    </row>
    <row r="65" spans="1:11" ht="11.25" customHeight="1">
      <c r="A65" s="32" t="s">
        <v>42</v>
      </c>
      <c r="B65" s="33">
        <v>180</v>
      </c>
      <c r="C65" s="33">
        <v>177</v>
      </c>
      <c r="D65" s="34">
        <v>-1.6666666666666714</v>
      </c>
      <c r="E65" s="33">
        <v>160.66666666666666</v>
      </c>
      <c r="F65" s="33">
        <v>156</v>
      </c>
      <c r="G65" s="34">
        <v>-2.9045643153526868</v>
      </c>
      <c r="H65" s="33">
        <v>3101.275</v>
      </c>
      <c r="I65" s="33">
        <v>3562.0299999999997</v>
      </c>
      <c r="J65" s="34">
        <v>14.856953994727974</v>
      </c>
      <c r="K65" s="56"/>
    </row>
    <row r="66" spans="1:11" ht="11.25" customHeight="1">
      <c r="A66" s="32" t="s">
        <v>33</v>
      </c>
      <c r="B66" s="33">
        <v>316.00000000000006</v>
      </c>
      <c r="C66" s="33">
        <v>321.00000000000006</v>
      </c>
      <c r="D66" s="34">
        <v>1.5822784810126649</v>
      </c>
      <c r="E66" s="33">
        <v>306.00000000000006</v>
      </c>
      <c r="F66" s="33">
        <v>313.33333333333326</v>
      </c>
      <c r="G66" s="34">
        <v>2.396514161219997</v>
      </c>
      <c r="H66" s="33">
        <v>5504.892</v>
      </c>
      <c r="I66" s="33">
        <v>6615.246999999999</v>
      </c>
      <c r="J66" s="34">
        <v>20.1703321336731</v>
      </c>
      <c r="K66" s="56"/>
    </row>
    <row r="67" spans="1:11" ht="11.25">
      <c r="A67" s="36" t="s">
        <v>10</v>
      </c>
      <c r="B67" s="33">
        <v>646.6666666666666</v>
      </c>
      <c r="C67" s="33">
        <v>645</v>
      </c>
      <c r="D67" s="34">
        <v>-0.25773195876288924</v>
      </c>
      <c r="E67" s="33">
        <v>567</v>
      </c>
      <c r="F67" s="33">
        <v>561.3333333333333</v>
      </c>
      <c r="G67" s="34">
        <v>-0.9994121105232381</v>
      </c>
      <c r="H67" s="33">
        <v>9420.262</v>
      </c>
      <c r="I67" s="33">
        <v>9585.368999999999</v>
      </c>
      <c r="J67" s="34">
        <v>1.7526794902307188</v>
      </c>
      <c r="K67" s="56"/>
    </row>
    <row r="68" spans="1:11" ht="11.25" customHeight="1">
      <c r="A68" s="32" t="s">
        <v>42</v>
      </c>
      <c r="B68" s="33">
        <v>1.6666666666666665</v>
      </c>
      <c r="C68" s="33"/>
      <c r="D68" s="34">
        <v>-100</v>
      </c>
      <c r="E68" s="33">
        <v>1.6666666666666665</v>
      </c>
      <c r="F68" s="33"/>
      <c r="G68" s="34">
        <v>-100</v>
      </c>
      <c r="H68" s="33">
        <v>20.411</v>
      </c>
      <c r="I68" s="33"/>
      <c r="J68" s="34">
        <v>-100</v>
      </c>
      <c r="K68" s="56"/>
    </row>
    <row r="69" spans="1:11" ht="11.25" customHeight="1">
      <c r="A69" s="32" t="s">
        <v>33</v>
      </c>
      <c r="B69" s="33">
        <v>188</v>
      </c>
      <c r="C69" s="33">
        <v>188</v>
      </c>
      <c r="D69" s="34">
        <v>0</v>
      </c>
      <c r="E69" s="33">
        <v>184.33333333333331</v>
      </c>
      <c r="F69" s="33">
        <v>183</v>
      </c>
      <c r="G69" s="34">
        <v>-0.7233273056057783</v>
      </c>
      <c r="H69" s="33">
        <v>2885.01</v>
      </c>
      <c r="I69" s="33">
        <v>2948.5389999999998</v>
      </c>
      <c r="J69" s="34">
        <v>2.2020374279465074</v>
      </c>
      <c r="K69" s="56"/>
    </row>
    <row r="70" spans="1:11" ht="11.25" customHeight="1">
      <c r="A70" s="32" t="s">
        <v>43</v>
      </c>
      <c r="B70" s="33">
        <v>457</v>
      </c>
      <c r="C70" s="33">
        <v>457</v>
      </c>
      <c r="D70" s="34">
        <v>0</v>
      </c>
      <c r="E70" s="33">
        <v>381</v>
      </c>
      <c r="F70" s="33">
        <v>378.3333333333333</v>
      </c>
      <c r="G70" s="34">
        <v>-0.6999125109361444</v>
      </c>
      <c r="H70" s="33">
        <v>6514.841</v>
      </c>
      <c r="I70" s="33">
        <v>6636.83</v>
      </c>
      <c r="J70" s="34">
        <v>1.8724785455239754</v>
      </c>
      <c r="K70" s="56"/>
    </row>
    <row r="71" spans="1:11" ht="11.25">
      <c r="A71" s="36" t="s">
        <v>11</v>
      </c>
      <c r="B71" s="33">
        <v>196</v>
      </c>
      <c r="C71" s="33">
        <v>203.6666666666667</v>
      </c>
      <c r="D71" s="34">
        <v>3.9115646258503602</v>
      </c>
      <c r="E71" s="33">
        <v>86</v>
      </c>
      <c r="F71" s="33">
        <v>93.66666666666666</v>
      </c>
      <c r="G71" s="34">
        <v>8.914728682170534</v>
      </c>
      <c r="H71" s="33">
        <v>1042.864</v>
      </c>
      <c r="I71" s="33">
        <v>1782.7</v>
      </c>
      <c r="J71" s="34">
        <v>70.94271160956748</v>
      </c>
      <c r="K71" s="56"/>
    </row>
    <row r="72" spans="1:11" ht="11.25" customHeight="1">
      <c r="A72" s="32" t="s">
        <v>33</v>
      </c>
      <c r="B72" s="35"/>
      <c r="C72" s="33">
        <v>1.3333333333333333</v>
      </c>
      <c r="D72" s="69" t="s">
        <v>54</v>
      </c>
      <c r="E72" s="35"/>
      <c r="F72" s="42">
        <v>1</v>
      </c>
      <c r="G72" s="34" t="s">
        <v>54</v>
      </c>
      <c r="H72" s="35"/>
      <c r="I72" s="33">
        <v>15.344000000000001</v>
      </c>
      <c r="J72" s="34" t="s">
        <v>54</v>
      </c>
      <c r="K72" s="56"/>
    </row>
    <row r="73" spans="1:11" ht="11.25" customHeight="1">
      <c r="A73" s="32" t="s">
        <v>43</v>
      </c>
      <c r="B73" s="33">
        <v>196</v>
      </c>
      <c r="C73" s="33">
        <v>202.33333333333337</v>
      </c>
      <c r="D73" s="34">
        <v>3.231292517006821</v>
      </c>
      <c r="E73" s="33">
        <v>86</v>
      </c>
      <c r="F73" s="33">
        <v>92.66666666666666</v>
      </c>
      <c r="G73" s="34">
        <v>7.751937984496109</v>
      </c>
      <c r="H73" s="33">
        <v>1042.864</v>
      </c>
      <c r="I73" s="33">
        <v>1767.356</v>
      </c>
      <c r="J73" s="34">
        <v>69.47137881833106</v>
      </c>
      <c r="K73" s="56"/>
    </row>
    <row r="74" spans="1:11" ht="11.25">
      <c r="A74" s="36" t="s">
        <v>12</v>
      </c>
      <c r="B74" s="33">
        <v>68</v>
      </c>
      <c r="C74" s="33">
        <v>54</v>
      </c>
      <c r="D74" s="34">
        <v>-20.588235294117652</v>
      </c>
      <c r="E74" s="33">
        <v>28.666666666666664</v>
      </c>
      <c r="F74" s="33">
        <v>28.66666666666667</v>
      </c>
      <c r="G74" s="34">
        <v>0</v>
      </c>
      <c r="H74" s="33">
        <v>532.692</v>
      </c>
      <c r="I74" s="33">
        <v>453.852</v>
      </c>
      <c r="J74" s="34">
        <v>-14.80029735757249</v>
      </c>
      <c r="K74" s="56"/>
    </row>
    <row r="75" spans="1:11" ht="11.25" customHeight="1">
      <c r="A75" s="32" t="s">
        <v>43</v>
      </c>
      <c r="B75" s="33">
        <v>68</v>
      </c>
      <c r="C75" s="33">
        <v>54</v>
      </c>
      <c r="D75" s="34">
        <v>-20.588235294117652</v>
      </c>
      <c r="E75" s="33">
        <v>28.666666666666664</v>
      </c>
      <c r="F75" s="33">
        <v>28.66666666666667</v>
      </c>
      <c r="G75" s="34">
        <v>0</v>
      </c>
      <c r="H75" s="33">
        <v>532.692</v>
      </c>
      <c r="I75" s="33">
        <v>453.852</v>
      </c>
      <c r="J75" s="34">
        <v>-14.80029735757249</v>
      </c>
      <c r="K75" s="56"/>
    </row>
    <row r="76" spans="1:11" ht="11.25">
      <c r="A76" s="36" t="s">
        <v>13</v>
      </c>
      <c r="B76" s="33">
        <v>904.6666666666667</v>
      </c>
      <c r="C76" s="33">
        <v>840.6666666666666</v>
      </c>
      <c r="D76" s="34">
        <v>-7.074428887251301</v>
      </c>
      <c r="E76" s="33">
        <v>753.3333333333334</v>
      </c>
      <c r="F76" s="33">
        <v>765.3333333333333</v>
      </c>
      <c r="G76" s="34">
        <v>1.5929203539822794</v>
      </c>
      <c r="H76" s="33">
        <v>29514.753999999997</v>
      </c>
      <c r="I76" s="33">
        <v>29985.168999999998</v>
      </c>
      <c r="J76" s="34">
        <v>1.5938299875377595</v>
      </c>
      <c r="K76" s="56"/>
    </row>
    <row r="77" spans="1:11" ht="11.25" customHeight="1">
      <c r="A77" s="32" t="s">
        <v>33</v>
      </c>
      <c r="B77" s="33">
        <v>132</v>
      </c>
      <c r="C77" s="33">
        <v>144.66666666666666</v>
      </c>
      <c r="D77" s="34">
        <v>9.595959595959584</v>
      </c>
      <c r="E77" s="33">
        <v>126.66666666666666</v>
      </c>
      <c r="F77" s="33">
        <v>138</v>
      </c>
      <c r="G77" s="34">
        <v>8.94736842105263</v>
      </c>
      <c r="H77" s="33">
        <v>3272.0939999999996</v>
      </c>
      <c r="I77" s="33">
        <v>3638.4730000000004</v>
      </c>
      <c r="J77" s="34">
        <v>11.1970805239703</v>
      </c>
      <c r="K77" s="56"/>
    </row>
    <row r="78" spans="1:11" ht="11.25" customHeight="1">
      <c r="A78" s="32" t="s">
        <v>43</v>
      </c>
      <c r="B78" s="33">
        <v>772.6666666666667</v>
      </c>
      <c r="C78" s="33">
        <v>696</v>
      </c>
      <c r="D78" s="34">
        <v>-9.922346850733405</v>
      </c>
      <c r="E78" s="33">
        <v>626.6666666666667</v>
      </c>
      <c r="F78" s="33">
        <v>627.3333333333333</v>
      </c>
      <c r="G78" s="34">
        <v>0.10638297872338853</v>
      </c>
      <c r="H78" s="33">
        <v>26242.659999999996</v>
      </c>
      <c r="I78" s="33">
        <v>26346.695999999996</v>
      </c>
      <c r="J78" s="34">
        <v>0.3964384707952746</v>
      </c>
      <c r="K78" s="56"/>
    </row>
    <row r="79" spans="1:11" ht="11.25">
      <c r="A79" s="36" t="s">
        <v>14</v>
      </c>
      <c r="B79" s="33">
        <v>177</v>
      </c>
      <c r="C79" s="33">
        <v>177</v>
      </c>
      <c r="D79" s="34">
        <v>0</v>
      </c>
      <c r="E79" s="33">
        <v>125</v>
      </c>
      <c r="F79" s="33">
        <v>107.33333333333331</v>
      </c>
      <c r="G79" s="34">
        <v>-14.133333333333354</v>
      </c>
      <c r="H79" s="33">
        <v>1986.421</v>
      </c>
      <c r="I79" s="33">
        <v>1680.4769999999999</v>
      </c>
      <c r="J79" s="34">
        <v>-15.401770319584827</v>
      </c>
      <c r="K79" s="56"/>
    </row>
    <row r="80" spans="1:11" ht="11.25" customHeight="1">
      <c r="A80" s="32" t="s">
        <v>43</v>
      </c>
      <c r="B80" s="33">
        <v>177</v>
      </c>
      <c r="C80" s="33">
        <v>177</v>
      </c>
      <c r="D80" s="34">
        <v>0</v>
      </c>
      <c r="E80" s="33">
        <v>125</v>
      </c>
      <c r="F80" s="33">
        <v>107.33333333333331</v>
      </c>
      <c r="G80" s="34">
        <v>-14.133333333333354</v>
      </c>
      <c r="H80" s="33">
        <v>1986.421</v>
      </c>
      <c r="I80" s="33">
        <v>1680.4769999999999</v>
      </c>
      <c r="J80" s="34">
        <v>-15.401770319584827</v>
      </c>
      <c r="K80" s="56"/>
    </row>
    <row r="81" spans="1:11" ht="11.25">
      <c r="A81" s="36" t="s">
        <v>15</v>
      </c>
      <c r="B81" s="33">
        <v>525</v>
      </c>
      <c r="C81" s="33">
        <v>530.6666666666666</v>
      </c>
      <c r="D81" s="34">
        <v>1.0793650793650755</v>
      </c>
      <c r="E81" s="33">
        <v>478.66666666666663</v>
      </c>
      <c r="F81" s="33">
        <v>418.00000000000006</v>
      </c>
      <c r="G81" s="34">
        <v>-12.67409470752088</v>
      </c>
      <c r="H81" s="33">
        <v>6308.914</v>
      </c>
      <c r="I81" s="33">
        <v>7455.08</v>
      </c>
      <c r="J81" s="34">
        <v>18.16740567394008</v>
      </c>
      <c r="K81" s="56"/>
    </row>
    <row r="82" spans="1:11" ht="11.25" customHeight="1">
      <c r="A82" s="32" t="s">
        <v>42</v>
      </c>
      <c r="B82" s="33">
        <v>2</v>
      </c>
      <c r="C82" s="33">
        <v>2</v>
      </c>
      <c r="D82" s="34">
        <v>0</v>
      </c>
      <c r="E82" s="33">
        <v>0</v>
      </c>
      <c r="F82" s="33">
        <v>0</v>
      </c>
      <c r="G82" s="34" t="s">
        <v>54</v>
      </c>
      <c r="H82" s="33">
        <v>0</v>
      </c>
      <c r="I82" s="33">
        <v>0</v>
      </c>
      <c r="J82" s="34" t="s">
        <v>54</v>
      </c>
      <c r="K82" s="56"/>
    </row>
    <row r="83" spans="1:11" ht="11.25" customHeight="1">
      <c r="A83" s="32" t="s">
        <v>33</v>
      </c>
      <c r="B83" s="33">
        <v>122</v>
      </c>
      <c r="C83" s="33">
        <v>122</v>
      </c>
      <c r="D83" s="34">
        <v>0</v>
      </c>
      <c r="E83" s="33">
        <v>101.66666666666666</v>
      </c>
      <c r="F83" s="33">
        <v>89.66666666666667</v>
      </c>
      <c r="G83" s="34">
        <v>-11.803278688524571</v>
      </c>
      <c r="H83" s="33">
        <v>1356.7839999999999</v>
      </c>
      <c r="I83" s="33">
        <v>1654.7069999999999</v>
      </c>
      <c r="J83" s="34">
        <v>21.95802721730209</v>
      </c>
      <c r="K83" s="56"/>
    </row>
    <row r="84" spans="1:11" ht="11.25" customHeight="1">
      <c r="A84" s="32" t="s">
        <v>43</v>
      </c>
      <c r="B84" s="33">
        <v>401</v>
      </c>
      <c r="C84" s="33">
        <v>406.66666666666663</v>
      </c>
      <c r="D84" s="34">
        <v>1.4131338320864302</v>
      </c>
      <c r="E84" s="33">
        <v>377</v>
      </c>
      <c r="F84" s="33">
        <v>328.33333333333337</v>
      </c>
      <c r="G84" s="34">
        <v>-12.908930150309445</v>
      </c>
      <c r="H84" s="33">
        <v>4952.13</v>
      </c>
      <c r="I84" s="33">
        <v>5800.373</v>
      </c>
      <c r="J84" s="34">
        <v>17.12885162546216</v>
      </c>
      <c r="K84" s="56"/>
    </row>
    <row r="85" spans="1:11" ht="11.25">
      <c r="A85" s="36" t="s">
        <v>16</v>
      </c>
      <c r="B85" s="33">
        <v>351</v>
      </c>
      <c r="C85" s="33">
        <v>350</v>
      </c>
      <c r="D85" s="34">
        <v>-0.2849002849002744</v>
      </c>
      <c r="E85" s="33">
        <v>164.66666666666669</v>
      </c>
      <c r="F85" s="33">
        <v>165.66666666666666</v>
      </c>
      <c r="G85" s="34">
        <v>0.6072874493926861</v>
      </c>
      <c r="H85" s="33">
        <v>2490.412</v>
      </c>
      <c r="I85" s="33">
        <v>2424.812</v>
      </c>
      <c r="J85" s="34">
        <v>-2.634102309176143</v>
      </c>
      <c r="K85" s="56"/>
    </row>
    <row r="86" spans="1:11" ht="11.25" customHeight="1">
      <c r="A86" s="32" t="s">
        <v>42</v>
      </c>
      <c r="B86" s="33">
        <v>5</v>
      </c>
      <c r="C86" s="33">
        <v>5</v>
      </c>
      <c r="D86" s="34">
        <v>0</v>
      </c>
      <c r="E86" s="33">
        <v>0</v>
      </c>
      <c r="F86" s="33">
        <v>0</v>
      </c>
      <c r="G86" s="34" t="s">
        <v>54</v>
      </c>
      <c r="H86" s="33">
        <v>0</v>
      </c>
      <c r="I86" s="33">
        <v>0</v>
      </c>
      <c r="J86" s="34" t="s">
        <v>54</v>
      </c>
      <c r="K86" s="56"/>
    </row>
    <row r="87" spans="1:11" ht="11.25" customHeight="1">
      <c r="A87" s="32" t="s">
        <v>33</v>
      </c>
      <c r="B87" s="33">
        <v>25</v>
      </c>
      <c r="C87" s="33">
        <v>25</v>
      </c>
      <c r="D87" s="34">
        <v>0</v>
      </c>
      <c r="E87" s="33">
        <v>5.333333333333334</v>
      </c>
      <c r="F87" s="33">
        <v>4</v>
      </c>
      <c r="G87" s="34">
        <v>-25.000000000000014</v>
      </c>
      <c r="H87" s="33">
        <v>73.872</v>
      </c>
      <c r="I87" s="33">
        <v>55.32799999999999</v>
      </c>
      <c r="J87" s="34">
        <v>-25.102880658436234</v>
      </c>
      <c r="K87" s="56"/>
    </row>
    <row r="88" spans="1:11" ht="11.25" customHeight="1">
      <c r="A88" s="32" t="s">
        <v>43</v>
      </c>
      <c r="B88" s="33">
        <v>321</v>
      </c>
      <c r="C88" s="33">
        <v>320</v>
      </c>
      <c r="D88" s="34">
        <v>-0.31152647975078196</v>
      </c>
      <c r="E88" s="33">
        <v>159.33333333333334</v>
      </c>
      <c r="F88" s="33">
        <v>161.66666666666666</v>
      </c>
      <c r="G88" s="34">
        <v>1.464435146443492</v>
      </c>
      <c r="H88" s="33">
        <v>2416.54</v>
      </c>
      <c r="I88" s="33">
        <v>2369.484</v>
      </c>
      <c r="J88" s="34">
        <v>-1.9472468901818303</v>
      </c>
      <c r="K88" s="56"/>
    </row>
    <row r="89" spans="1:11" ht="11.25">
      <c r="A89" s="36" t="s">
        <v>17</v>
      </c>
      <c r="B89" s="33">
        <v>1001</v>
      </c>
      <c r="C89" s="33">
        <v>1002</v>
      </c>
      <c r="D89" s="34">
        <v>0.09990009990011117</v>
      </c>
      <c r="E89" s="33">
        <v>939.3333333333333</v>
      </c>
      <c r="F89" s="33">
        <v>925</v>
      </c>
      <c r="G89" s="34">
        <v>-1.525904897090129</v>
      </c>
      <c r="H89" s="33">
        <v>14649.560000000001</v>
      </c>
      <c r="I89" s="33">
        <v>14581.719000000001</v>
      </c>
      <c r="J89" s="34">
        <v>-0.4630924068709277</v>
      </c>
      <c r="K89" s="56"/>
    </row>
    <row r="90" spans="1:11" ht="11.25" customHeight="1">
      <c r="A90" s="32" t="s">
        <v>33</v>
      </c>
      <c r="B90" s="43">
        <v>538</v>
      </c>
      <c r="C90" s="43">
        <v>555.3333333333333</v>
      </c>
      <c r="D90" s="34">
        <v>3.221809169764555</v>
      </c>
      <c r="E90" s="43">
        <v>519.6666666666666</v>
      </c>
      <c r="F90" s="43">
        <v>538</v>
      </c>
      <c r="G90" s="34">
        <v>3.5279025016035916</v>
      </c>
      <c r="H90" s="43">
        <v>8239.217</v>
      </c>
      <c r="I90" s="43">
        <v>8964.954000000002</v>
      </c>
      <c r="J90" s="34">
        <v>8.808324868734502</v>
      </c>
      <c r="K90" s="56"/>
    </row>
    <row r="91" spans="1:11" ht="11.25" customHeight="1">
      <c r="A91" s="44" t="s">
        <v>43</v>
      </c>
      <c r="B91" s="45">
        <v>463</v>
      </c>
      <c r="C91" s="45">
        <v>446.66666666666674</v>
      </c>
      <c r="D91" s="46">
        <v>-3.5277177825773833</v>
      </c>
      <c r="E91" s="45">
        <v>419.66666666666663</v>
      </c>
      <c r="F91" s="45">
        <v>386.99999999999994</v>
      </c>
      <c r="G91" s="46">
        <v>-7.7839555202541675</v>
      </c>
      <c r="H91" s="45">
        <v>6410.343</v>
      </c>
      <c r="I91" s="45">
        <v>5616.764999999999</v>
      </c>
      <c r="J91" s="46">
        <v>-12.379649575693534</v>
      </c>
      <c r="K91" s="56"/>
    </row>
    <row r="92" spans="1:11" ht="11.25" customHeight="1">
      <c r="A92" s="32" t="s">
        <v>18</v>
      </c>
      <c r="B92" s="43"/>
      <c r="C92" s="43"/>
      <c r="D92" s="54"/>
      <c r="E92" s="43"/>
      <c r="F92" s="43"/>
      <c r="G92" s="54"/>
      <c r="H92" s="43"/>
      <c r="I92" s="43"/>
      <c r="J92" s="54"/>
      <c r="K92" s="56"/>
    </row>
    <row r="93" spans="1:11" ht="11.25" customHeight="1">
      <c r="A93" s="32" t="s">
        <v>30</v>
      </c>
      <c r="G93" s="57"/>
      <c r="K93" s="56"/>
    </row>
    <row r="94" spans="1:11" ht="11.25" customHeight="1">
      <c r="A94" s="32" t="s">
        <v>36</v>
      </c>
      <c r="K94" s="56"/>
    </row>
    <row r="95" spans="1:11" ht="11.25" customHeight="1">
      <c r="A95" s="32" t="str">
        <f>'Anexo 1'!A39</f>
        <v>Fecha publicación: 23 de septiembre de 2013</v>
      </c>
      <c r="D95" s="55"/>
      <c r="G95" s="55"/>
      <c r="J95" s="55"/>
      <c r="K95" s="55"/>
    </row>
    <row r="96" spans="4:11" ht="11.25" customHeight="1">
      <c r="D96" s="55"/>
      <c r="G96" s="55"/>
      <c r="J96" s="55"/>
      <c r="K96" s="55"/>
    </row>
    <row r="97" spans="4:11" ht="11.25" customHeight="1">
      <c r="D97" s="55"/>
      <c r="G97" s="55"/>
      <c r="J97" s="55"/>
      <c r="K97" s="55"/>
    </row>
    <row r="98" spans="4:11" ht="11.25" customHeight="1">
      <c r="D98" s="55"/>
      <c r="G98" s="55"/>
      <c r="J98" s="55"/>
      <c r="K98" s="55"/>
    </row>
    <row r="99" spans="4:11" ht="11.25">
      <c r="D99" s="55"/>
      <c r="G99" s="55"/>
      <c r="J99" s="55"/>
      <c r="K99" s="55"/>
    </row>
    <row r="100" spans="4:11" ht="11.25">
      <c r="D100" s="55"/>
      <c r="G100" s="55"/>
      <c r="J100" s="55"/>
      <c r="K100" s="55"/>
    </row>
    <row r="101" spans="4:10" ht="11.25">
      <c r="D101" s="55"/>
      <c r="G101" s="55"/>
      <c r="J101" s="55"/>
    </row>
    <row r="102" spans="4:10" ht="11.25">
      <c r="D102" s="55"/>
      <c r="G102" s="55"/>
      <c r="J102" s="55"/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47"/>
  <sheetViews>
    <sheetView showGridLines="0" zoomScalePageLayoutView="0" workbookViewId="0" topLeftCell="A4">
      <selection activeCell="J19" sqref="J19"/>
    </sheetView>
  </sheetViews>
  <sheetFormatPr defaultColWidth="11.421875" defaultRowHeight="12.75"/>
  <cols>
    <col min="1" max="1" width="44.28125" style="35" customWidth="1"/>
    <col min="2" max="3" width="12.57421875" style="55" customWidth="1"/>
    <col min="4" max="4" width="12.57421875" style="56" customWidth="1"/>
    <col min="5" max="6" width="12.57421875" style="55" customWidth="1"/>
    <col min="7" max="7" width="12.57421875" style="56" customWidth="1"/>
    <col min="8" max="9" width="12.57421875" style="55" customWidth="1"/>
    <col min="10" max="10" width="12.7109375" style="56" bestFit="1" customWidth="1"/>
    <col min="11" max="16384" width="11.421875" style="35" customWidth="1"/>
  </cols>
  <sheetData>
    <row r="1" ht="11.25"/>
    <row r="2" ht="11.25"/>
    <row r="3" ht="11.25"/>
    <row r="4" ht="11.25"/>
    <row r="5" ht="11.25"/>
    <row r="6" ht="11.25">
      <c r="A6" s="59" t="s">
        <v>62</v>
      </c>
    </row>
    <row r="7" ht="11.25">
      <c r="A7" s="59" t="s">
        <v>56</v>
      </c>
    </row>
    <row r="8" ht="11.25">
      <c r="A8" s="59"/>
    </row>
    <row r="9" spans="1:10" ht="26.25" customHeight="1">
      <c r="A9" s="76" t="s">
        <v>20</v>
      </c>
      <c r="B9" s="75" t="s">
        <v>0</v>
      </c>
      <c r="C9" s="75"/>
      <c r="D9" s="75"/>
      <c r="E9" s="75" t="s">
        <v>35</v>
      </c>
      <c r="F9" s="75"/>
      <c r="G9" s="75"/>
      <c r="H9" s="75" t="s">
        <v>19</v>
      </c>
      <c r="I9" s="75"/>
      <c r="J9" s="75"/>
    </row>
    <row r="10" spans="1:10" ht="11.25">
      <c r="A10" s="77"/>
      <c r="B10" s="60">
        <v>2012</v>
      </c>
      <c r="C10" s="61" t="s">
        <v>55</v>
      </c>
      <c r="D10" s="62" t="s">
        <v>1</v>
      </c>
      <c r="E10" s="60">
        <v>2012</v>
      </c>
      <c r="F10" s="61" t="s">
        <v>55</v>
      </c>
      <c r="G10" s="62" t="s">
        <v>1</v>
      </c>
      <c r="H10" s="60">
        <v>2012</v>
      </c>
      <c r="I10" s="61" t="s">
        <v>55</v>
      </c>
      <c r="J10" s="62" t="s">
        <v>1</v>
      </c>
    </row>
    <row r="11" spans="1:18" ht="11.25">
      <c r="A11" s="36" t="s">
        <v>49</v>
      </c>
      <c r="B11" s="63">
        <v>4068.666666666666</v>
      </c>
      <c r="C11" s="63">
        <v>6123.333333333333</v>
      </c>
      <c r="D11" s="64">
        <v>50.49975421923645</v>
      </c>
      <c r="E11" s="63">
        <v>3806.6666666666665</v>
      </c>
      <c r="F11" s="63">
        <v>5432</v>
      </c>
      <c r="G11" s="64">
        <v>42.69702276707531</v>
      </c>
      <c r="H11" s="63">
        <v>294153.479</v>
      </c>
      <c r="I11" s="63">
        <v>348274.25399999996</v>
      </c>
      <c r="J11" s="64">
        <v>18.39882199727441</v>
      </c>
      <c r="K11" s="55"/>
      <c r="L11" s="55"/>
      <c r="M11" s="55"/>
      <c r="N11" s="55"/>
      <c r="O11" s="55"/>
      <c r="Q11" s="55"/>
      <c r="R11" s="55"/>
    </row>
    <row r="12" spans="1:10" ht="11.25">
      <c r="A12" s="36" t="s">
        <v>40</v>
      </c>
      <c r="B12" s="43">
        <v>198.33333333333331</v>
      </c>
      <c r="C12" s="43">
        <v>244</v>
      </c>
      <c r="D12" s="65">
        <v>23.025210084033617</v>
      </c>
      <c r="E12" s="43">
        <v>198.33333333333331</v>
      </c>
      <c r="F12" s="43">
        <v>139.33333333333334</v>
      </c>
      <c r="G12" s="65">
        <v>-29.747899159663845</v>
      </c>
      <c r="H12" s="55">
        <v>7211.915</v>
      </c>
      <c r="I12" s="43">
        <v>6704.468</v>
      </c>
      <c r="J12" s="65">
        <v>-7.03623101492461</v>
      </c>
    </row>
    <row r="13" spans="1:10" ht="11.25">
      <c r="A13" s="32" t="s">
        <v>44</v>
      </c>
      <c r="B13" s="43">
        <v>70</v>
      </c>
      <c r="C13" s="43">
        <v>88.33333333333333</v>
      </c>
      <c r="D13" s="65">
        <v>26.19047619047619</v>
      </c>
      <c r="E13" s="43">
        <v>70</v>
      </c>
      <c r="F13" s="43">
        <v>40</v>
      </c>
      <c r="G13" s="65">
        <v>-42.85714285714286</v>
      </c>
      <c r="H13" s="55">
        <v>1601.257</v>
      </c>
      <c r="I13" s="55">
        <v>1443.8455</v>
      </c>
      <c r="J13" s="65">
        <v>-9.830495666841742</v>
      </c>
    </row>
    <row r="14" spans="1:10" ht="11.25">
      <c r="A14" s="35" t="s">
        <v>46</v>
      </c>
      <c r="B14" s="43">
        <v>67</v>
      </c>
      <c r="C14" s="43">
        <v>79</v>
      </c>
      <c r="D14" s="65">
        <v>17.910447761194035</v>
      </c>
      <c r="E14" s="43">
        <v>67</v>
      </c>
      <c r="F14" s="43">
        <v>56.66666666666667</v>
      </c>
      <c r="G14" s="65">
        <v>-15.422885572139293</v>
      </c>
      <c r="H14" s="43">
        <v>1601.257</v>
      </c>
      <c r="I14" s="43">
        <v>1443.8455</v>
      </c>
      <c r="J14" s="65">
        <v>-9.830495666841742</v>
      </c>
    </row>
    <row r="15" spans="1:10" ht="11.25">
      <c r="A15" s="32" t="s">
        <v>45</v>
      </c>
      <c r="B15" s="43">
        <v>61.33333333333333</v>
      </c>
      <c r="C15" s="43">
        <v>76.66666666666667</v>
      </c>
      <c r="D15" s="65">
        <v>25.00000000000003</v>
      </c>
      <c r="E15" s="43">
        <v>61.33333333333333</v>
      </c>
      <c r="F15" s="43">
        <v>42.666666666666664</v>
      </c>
      <c r="G15" s="65">
        <v>-30.434782608695656</v>
      </c>
      <c r="H15" s="43">
        <v>4009.401</v>
      </c>
      <c r="I15" s="43">
        <v>3816.777</v>
      </c>
      <c r="J15" s="65">
        <v>-4.804308673540007</v>
      </c>
    </row>
    <row r="16" spans="1:10" ht="11.25">
      <c r="A16" s="36" t="s">
        <v>38</v>
      </c>
      <c r="B16" s="43">
        <v>1884.6666666666667</v>
      </c>
      <c r="C16" s="43">
        <v>3379.666666666666</v>
      </c>
      <c r="D16" s="65">
        <v>79.3243721259285</v>
      </c>
      <c r="E16" s="43">
        <v>1776</v>
      </c>
      <c r="F16" s="43">
        <v>3089</v>
      </c>
      <c r="G16" s="65">
        <v>73.93018018018017</v>
      </c>
      <c r="H16" s="43">
        <v>178439.885</v>
      </c>
      <c r="I16" s="43">
        <v>208728.198</v>
      </c>
      <c r="J16" s="65">
        <v>16.9739590450868</v>
      </c>
    </row>
    <row r="17" spans="1:10" ht="11.25">
      <c r="A17" s="32" t="s">
        <v>44</v>
      </c>
      <c r="B17" s="43">
        <v>535</v>
      </c>
      <c r="C17" s="43">
        <v>637.3333333333333</v>
      </c>
      <c r="D17" s="65">
        <v>19.127725856697793</v>
      </c>
      <c r="E17" s="43">
        <v>499</v>
      </c>
      <c r="F17" s="43">
        <v>586</v>
      </c>
      <c r="G17" s="65">
        <v>17.43486973947897</v>
      </c>
      <c r="H17" s="43">
        <v>58621.332</v>
      </c>
      <c r="I17" s="43">
        <v>65241.070999999996</v>
      </c>
      <c r="J17" s="65">
        <v>11.292372203347398</v>
      </c>
    </row>
    <row r="18" spans="1:10" ht="11.25">
      <c r="A18" s="32" t="s">
        <v>45</v>
      </c>
      <c r="B18" s="43">
        <v>1349.6666666666667</v>
      </c>
      <c r="C18" s="43">
        <v>1509</v>
      </c>
      <c r="D18" s="65">
        <v>11.805384045443319</v>
      </c>
      <c r="E18" s="43">
        <v>1277</v>
      </c>
      <c r="F18" s="43">
        <v>1416.6666666666667</v>
      </c>
      <c r="G18" s="65">
        <v>10.937092143043586</v>
      </c>
      <c r="H18" s="43">
        <v>119818.553</v>
      </c>
      <c r="I18" s="43">
        <v>136858.81100000002</v>
      </c>
      <c r="J18" s="65">
        <v>14.221719068832357</v>
      </c>
    </row>
    <row r="19" spans="1:10" ht="11.25">
      <c r="A19" s="32" t="s">
        <v>58</v>
      </c>
      <c r="B19" s="43"/>
      <c r="C19" s="43">
        <v>1233.3333333333333</v>
      </c>
      <c r="D19" s="65"/>
      <c r="E19" s="43"/>
      <c r="F19" s="43">
        <v>1086.3333333333333</v>
      </c>
      <c r="G19" s="65"/>
      <c r="H19" s="43"/>
      <c r="I19" s="43">
        <v>6628.316000000001</v>
      </c>
      <c r="J19" s="65"/>
    </row>
    <row r="20" spans="1:11" ht="11.25">
      <c r="A20" s="36" t="s">
        <v>24</v>
      </c>
      <c r="B20" s="43">
        <v>132</v>
      </c>
      <c r="C20" s="43">
        <v>253</v>
      </c>
      <c r="D20" s="65">
        <v>91.66666666666669</v>
      </c>
      <c r="E20" s="43">
        <v>116.66666666666666</v>
      </c>
      <c r="F20" s="43">
        <v>224.66666666666666</v>
      </c>
      <c r="G20" s="65">
        <v>92.57142857142858</v>
      </c>
      <c r="H20" s="43">
        <v>4099.349</v>
      </c>
      <c r="I20" s="43">
        <v>11178.804</v>
      </c>
      <c r="J20" s="65">
        <v>172.69705506898777</v>
      </c>
      <c r="K20" s="56"/>
    </row>
    <row r="21" spans="1:10" ht="11.25">
      <c r="A21" s="32" t="s">
        <v>44</v>
      </c>
      <c r="B21" s="43">
        <v>69</v>
      </c>
      <c r="C21" s="43">
        <v>122</v>
      </c>
      <c r="D21" s="65">
        <v>76.81159420289856</v>
      </c>
      <c r="E21" s="43">
        <v>60.66666666666666</v>
      </c>
      <c r="F21" s="43">
        <v>105.33333333333334</v>
      </c>
      <c r="G21" s="65">
        <v>73.62637362637366</v>
      </c>
      <c r="H21" s="43">
        <v>937.31</v>
      </c>
      <c r="I21" s="43">
        <v>2540.835</v>
      </c>
      <c r="J21" s="65">
        <v>171.07733834057035</v>
      </c>
    </row>
    <row r="22" spans="1:10" ht="11.25">
      <c r="A22" s="32" t="s">
        <v>46</v>
      </c>
      <c r="B22" s="43">
        <v>47</v>
      </c>
      <c r="C22" s="43">
        <v>102</v>
      </c>
      <c r="D22" s="65">
        <v>117.02127659574467</v>
      </c>
      <c r="E22" s="43">
        <v>44</v>
      </c>
      <c r="F22" s="43">
        <v>93.66666666666666</v>
      </c>
      <c r="G22" s="65">
        <v>112.87878787878785</v>
      </c>
      <c r="H22" s="43">
        <v>1212.683</v>
      </c>
      <c r="I22" s="43">
        <v>4542.576</v>
      </c>
      <c r="J22" s="65">
        <v>274.5889074061399</v>
      </c>
    </row>
    <row r="23" spans="1:10" ht="11.25">
      <c r="A23" s="32" t="s">
        <v>45</v>
      </c>
      <c r="B23" s="43">
        <v>16</v>
      </c>
      <c r="C23" s="43">
        <v>29</v>
      </c>
      <c r="D23" s="65">
        <v>81.25</v>
      </c>
      <c r="E23" s="43">
        <v>12</v>
      </c>
      <c r="F23" s="43">
        <v>25.666666666666664</v>
      </c>
      <c r="G23" s="65">
        <v>113.88888888888889</v>
      </c>
      <c r="H23" s="43">
        <v>1949.356</v>
      </c>
      <c r="I23" s="43">
        <v>4095.393</v>
      </c>
      <c r="J23" s="65">
        <v>110.08953726256263</v>
      </c>
    </row>
    <row r="24" spans="1:10" ht="11.25">
      <c r="A24" s="36" t="s">
        <v>25</v>
      </c>
      <c r="B24" s="43">
        <v>714.3333333333333</v>
      </c>
      <c r="C24" s="43">
        <v>900.6666666666666</v>
      </c>
      <c r="D24" s="65">
        <v>26.084927671488572</v>
      </c>
      <c r="E24" s="43">
        <v>662</v>
      </c>
      <c r="F24" s="43">
        <v>741.9999999999999</v>
      </c>
      <c r="G24" s="65">
        <v>12.084592145015094</v>
      </c>
      <c r="H24" s="43">
        <v>30412.35</v>
      </c>
      <c r="I24" s="43">
        <v>37746.243</v>
      </c>
      <c r="J24" s="65">
        <v>24.11485136794758</v>
      </c>
    </row>
    <row r="25" spans="1:10" ht="11.25">
      <c r="A25" s="32" t="s">
        <v>44</v>
      </c>
      <c r="B25" s="43">
        <v>151</v>
      </c>
      <c r="C25" s="43">
        <v>290.3333333333333</v>
      </c>
      <c r="D25" s="65">
        <v>92.2737306843267</v>
      </c>
      <c r="E25" s="43">
        <v>142.33333333333331</v>
      </c>
      <c r="F25" s="43">
        <v>238.66666666666669</v>
      </c>
      <c r="G25" s="65">
        <v>67.68149882903984</v>
      </c>
      <c r="H25" s="43">
        <v>3667.779</v>
      </c>
      <c r="I25" s="43">
        <v>6754.898</v>
      </c>
      <c r="J25" s="65">
        <v>84.16862084656682</v>
      </c>
    </row>
    <row r="26" spans="1:10" ht="11.25">
      <c r="A26" s="32" t="s">
        <v>46</v>
      </c>
      <c r="B26" s="43">
        <v>384.66666666666663</v>
      </c>
      <c r="C26" s="43">
        <v>406.33333333333337</v>
      </c>
      <c r="D26" s="65">
        <v>5.632582322357038</v>
      </c>
      <c r="E26" s="43">
        <v>351.33333333333337</v>
      </c>
      <c r="F26" s="43">
        <v>338.66666666666663</v>
      </c>
      <c r="G26" s="65">
        <v>-3.605313092979145</v>
      </c>
      <c r="H26" s="43">
        <v>9497.779999999999</v>
      </c>
      <c r="I26" s="43">
        <v>6347.904</v>
      </c>
      <c r="J26" s="65">
        <v>-33.16433945616764</v>
      </c>
    </row>
    <row r="27" spans="1:10" ht="11.25">
      <c r="A27" s="32" t="s">
        <v>45</v>
      </c>
      <c r="B27" s="43">
        <v>178.66666666666666</v>
      </c>
      <c r="C27" s="43">
        <v>198.33333333333331</v>
      </c>
      <c r="D27" s="65">
        <v>11.007462686567166</v>
      </c>
      <c r="E27" s="43">
        <v>168.33333333333334</v>
      </c>
      <c r="F27" s="43">
        <v>161.33333333333331</v>
      </c>
      <c r="G27" s="65">
        <v>-4.158415841584173</v>
      </c>
      <c r="H27" s="43">
        <v>17246.791</v>
      </c>
      <c r="I27" s="43">
        <v>23120.677</v>
      </c>
      <c r="J27" s="65">
        <v>34.05784879053729</v>
      </c>
    </row>
    <row r="28" spans="1:10" ht="11.25">
      <c r="A28" s="32" t="s">
        <v>59</v>
      </c>
      <c r="B28" s="43"/>
      <c r="C28" s="43">
        <v>5.666666666666667</v>
      </c>
      <c r="D28" s="65"/>
      <c r="E28" s="43"/>
      <c r="F28" s="43">
        <v>3.3333333333333335</v>
      </c>
      <c r="G28" s="65"/>
      <c r="H28" s="43"/>
      <c r="I28" s="43">
        <v>1522.764</v>
      </c>
      <c r="J28" s="65"/>
    </row>
    <row r="29" spans="1:11" ht="11.25">
      <c r="A29" s="36" t="s">
        <v>22</v>
      </c>
      <c r="B29" s="43">
        <v>147</v>
      </c>
      <c r="C29" s="43">
        <v>147</v>
      </c>
      <c r="D29" s="65">
        <v>0</v>
      </c>
      <c r="E29" s="55">
        <v>137</v>
      </c>
      <c r="F29" s="55">
        <v>134.66666666666669</v>
      </c>
      <c r="G29" s="58">
        <v>-1.7031630170316134</v>
      </c>
      <c r="H29" s="55">
        <v>7800.915000000001</v>
      </c>
      <c r="I29" s="55">
        <v>7763.557</v>
      </c>
      <c r="J29" s="58">
        <v>-0.47889254016997995</v>
      </c>
      <c r="K29" s="56"/>
    </row>
    <row r="30" spans="1:10" ht="11.25">
      <c r="A30" s="32" t="s">
        <v>44</v>
      </c>
      <c r="B30" s="43">
        <v>94</v>
      </c>
      <c r="C30" s="43">
        <v>94</v>
      </c>
      <c r="D30" s="65">
        <v>0</v>
      </c>
      <c r="E30" s="55">
        <v>91</v>
      </c>
      <c r="F30" s="55">
        <v>91</v>
      </c>
      <c r="G30" s="58">
        <v>0</v>
      </c>
      <c r="H30" s="55">
        <v>3184.323</v>
      </c>
      <c r="I30" s="55">
        <v>3196.741</v>
      </c>
      <c r="J30" s="58">
        <v>0.38997300211065067</v>
      </c>
    </row>
    <row r="31" spans="1:10" ht="11.25">
      <c r="A31" s="32" t="s">
        <v>45</v>
      </c>
      <c r="B31" s="43">
        <v>53</v>
      </c>
      <c r="C31" s="43">
        <v>53</v>
      </c>
      <c r="D31" s="65">
        <v>0</v>
      </c>
      <c r="E31" s="55">
        <v>46</v>
      </c>
      <c r="F31" s="55">
        <v>43.66666666666667</v>
      </c>
      <c r="G31" s="58">
        <v>-5.072463768115938</v>
      </c>
      <c r="H31" s="55">
        <v>4616.592000000001</v>
      </c>
      <c r="I31" s="55">
        <v>4566.816</v>
      </c>
      <c r="J31" s="58">
        <v>-1.0781979434180187</v>
      </c>
    </row>
    <row r="32" spans="1:10" ht="11.25">
      <c r="A32" s="36" t="s">
        <v>39</v>
      </c>
      <c r="B32" s="43">
        <v>992.333333333333</v>
      </c>
      <c r="C32" s="43">
        <v>1199</v>
      </c>
      <c r="D32" s="65">
        <v>20.826335236815623</v>
      </c>
      <c r="E32" s="43">
        <v>916.6666666666664</v>
      </c>
      <c r="F32" s="43">
        <v>1102.333333333333</v>
      </c>
      <c r="G32" s="65">
        <v>20.254545454545465</v>
      </c>
      <c r="H32" s="43">
        <v>66189.065</v>
      </c>
      <c r="I32" s="43">
        <v>76152.984</v>
      </c>
      <c r="J32" s="65">
        <v>15.053723753311814</v>
      </c>
    </row>
    <row r="33" spans="1:10" ht="11.25">
      <c r="A33" s="32" t="s">
        <v>29</v>
      </c>
      <c r="B33" s="43">
        <v>165</v>
      </c>
      <c r="C33" s="43">
        <v>165</v>
      </c>
      <c r="D33" s="65">
        <v>0</v>
      </c>
      <c r="E33" s="43">
        <v>135</v>
      </c>
      <c r="F33" s="43">
        <v>135</v>
      </c>
      <c r="G33" s="65">
        <v>0</v>
      </c>
      <c r="H33" s="43">
        <v>38936.521</v>
      </c>
      <c r="I33" s="43">
        <v>42941.665</v>
      </c>
      <c r="J33" s="65">
        <v>10.286342737195241</v>
      </c>
    </row>
    <row r="34" spans="1:10" ht="11.25">
      <c r="A34" s="44" t="s">
        <v>47</v>
      </c>
      <c r="B34" s="45">
        <v>827.333333333333</v>
      </c>
      <c r="C34" s="45">
        <v>1034</v>
      </c>
      <c r="D34" s="66">
        <v>24.979854955680963</v>
      </c>
      <c r="E34" s="45">
        <v>781.6666666666664</v>
      </c>
      <c r="F34" s="45">
        <v>967.3333333333331</v>
      </c>
      <c r="G34" s="66">
        <v>23.752665245202593</v>
      </c>
      <c r="H34" s="45">
        <v>27252.544</v>
      </c>
      <c r="I34" s="45">
        <v>33211.318999999996</v>
      </c>
      <c r="J34" s="66">
        <v>21.86502294978405</v>
      </c>
    </row>
    <row r="35" ht="11.25">
      <c r="A35" s="32" t="s">
        <v>18</v>
      </c>
    </row>
    <row r="36" ht="11.25">
      <c r="A36" s="67" t="s">
        <v>51</v>
      </c>
    </row>
    <row r="37" spans="1:10" ht="12.75">
      <c r="A37" s="67" t="s">
        <v>41</v>
      </c>
      <c r="G37" s="68"/>
      <c r="H37" s="68"/>
      <c r="I37" s="68"/>
      <c r="J37" s="68"/>
    </row>
    <row r="38" spans="1:10" ht="11.25">
      <c r="A38" s="32" t="s">
        <v>36</v>
      </c>
      <c r="G38" s="55"/>
      <c r="J38" s="55"/>
    </row>
    <row r="39" spans="1:10" ht="11.25">
      <c r="A39" s="32" t="str">
        <f>'Anexo 1'!A39</f>
        <v>Fecha publicación: 23 de septiembre de 2013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2:10" ht="11.25">
      <c r="B40" s="43"/>
      <c r="C40" s="43"/>
      <c r="D40" s="65"/>
      <c r="E40" s="43"/>
      <c r="F40" s="43"/>
      <c r="G40" s="55"/>
      <c r="J40" s="55"/>
    </row>
    <row r="41" spans="2:10" ht="11.25">
      <c r="B41" s="43"/>
      <c r="C41" s="43"/>
      <c r="D41" s="65"/>
      <c r="E41" s="43"/>
      <c r="F41" s="43"/>
      <c r="G41" s="55"/>
      <c r="J41" s="55"/>
    </row>
    <row r="42" spans="2:10" ht="11.25">
      <c r="B42" s="43"/>
      <c r="C42" s="43"/>
      <c r="D42" s="65"/>
      <c r="E42" s="43"/>
      <c r="F42" s="43"/>
      <c r="G42" s="55"/>
      <c r="J42" s="55"/>
    </row>
    <row r="43" spans="2:10" ht="11.25">
      <c r="B43" s="43"/>
      <c r="C43" s="43"/>
      <c r="D43" s="65"/>
      <c r="E43" s="43"/>
      <c r="F43" s="43"/>
      <c r="G43" s="55"/>
      <c r="J43" s="55"/>
    </row>
    <row r="44" spans="2:10" ht="11.25">
      <c r="B44" s="43"/>
      <c r="C44" s="43"/>
      <c r="D44" s="65"/>
      <c r="E44" s="43"/>
      <c r="F44" s="43"/>
      <c r="G44" s="65"/>
      <c r="H44" s="43"/>
      <c r="I44" s="43"/>
      <c r="J44" s="65"/>
    </row>
    <row r="45" spans="2:10" ht="11.25">
      <c r="B45" s="43"/>
      <c r="C45" s="43"/>
      <c r="D45" s="65"/>
      <c r="E45" s="43"/>
      <c r="F45" s="43"/>
      <c r="G45" s="65"/>
      <c r="H45" s="43"/>
      <c r="I45" s="43"/>
      <c r="J45" s="65"/>
    </row>
    <row r="46" spans="2:10" ht="11.25">
      <c r="B46" s="43"/>
      <c r="C46" s="43"/>
      <c r="D46" s="65"/>
      <c r="E46" s="43"/>
      <c r="F46" s="43"/>
      <c r="G46" s="65"/>
      <c r="H46" s="43"/>
      <c r="I46" s="43"/>
      <c r="J46" s="65"/>
    </row>
    <row r="47" spans="2:10" ht="11.25">
      <c r="B47" s="43"/>
      <c r="C47" s="43"/>
      <c r="D47" s="65"/>
      <c r="E47" s="43"/>
      <c r="F47" s="43"/>
      <c r="G47" s="65"/>
      <c r="H47" s="43"/>
      <c r="I47" s="43"/>
      <c r="J47" s="65"/>
    </row>
  </sheetData>
  <sheetProtection/>
  <mergeCells count="4">
    <mergeCell ref="A9:A10"/>
    <mergeCell ref="B9:D9"/>
    <mergeCell ref="E9:G9"/>
    <mergeCell ref="H9:J9"/>
  </mergeCells>
  <printOptions/>
  <pageMargins left="0.75" right="0.75" top="1" bottom="1" header="0" footer="0"/>
  <pageSetup fitToHeight="1" fitToWidth="1" horizontalDpi="600" verticalDpi="600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18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27.7109375" style="18" customWidth="1"/>
    <col min="2" max="3" width="8.421875" style="18" customWidth="1"/>
    <col min="4" max="4" width="10.00390625" style="18" customWidth="1"/>
    <col min="5" max="6" width="8.8515625" style="18" customWidth="1"/>
    <col min="7" max="7" width="10.00390625" style="18" customWidth="1"/>
    <col min="8" max="9" width="9.8515625" style="18" customWidth="1"/>
    <col min="10" max="10" width="9.57421875" style="18" customWidth="1"/>
    <col min="11" max="16384" width="11.421875" style="18" customWidth="1"/>
  </cols>
  <sheetData>
    <row r="1" ht="12.75"/>
    <row r="2" ht="12.75"/>
    <row r="3" ht="12.75"/>
    <row r="4" ht="12.75"/>
    <row r="5" ht="12.75"/>
    <row r="6" ht="12.75">
      <c r="A6" s="11" t="s">
        <v>60</v>
      </c>
    </row>
    <row r="7" ht="12.75">
      <c r="A7" s="11" t="s">
        <v>56</v>
      </c>
    </row>
    <row r="9" spans="1:10" ht="24.75" customHeight="1">
      <c r="A9" s="72" t="s">
        <v>20</v>
      </c>
      <c r="B9" s="71" t="s">
        <v>0</v>
      </c>
      <c r="C9" s="71"/>
      <c r="D9" s="71"/>
      <c r="E9" s="71" t="s">
        <v>35</v>
      </c>
      <c r="F9" s="71"/>
      <c r="G9" s="71"/>
      <c r="H9" s="71" t="s">
        <v>19</v>
      </c>
      <c r="I9" s="71"/>
      <c r="J9" s="71"/>
    </row>
    <row r="10" spans="1:10" ht="12.75">
      <c r="A10" s="73"/>
      <c r="B10" s="19">
        <v>2012</v>
      </c>
      <c r="C10" s="20" t="s">
        <v>55</v>
      </c>
      <c r="D10" s="21" t="s">
        <v>1</v>
      </c>
      <c r="E10" s="19">
        <v>2012</v>
      </c>
      <c r="F10" s="20" t="s">
        <v>55</v>
      </c>
      <c r="G10" s="21" t="s">
        <v>1</v>
      </c>
      <c r="H10" s="19">
        <v>2012</v>
      </c>
      <c r="I10" s="20" t="s">
        <v>55</v>
      </c>
      <c r="J10" s="21" t="s">
        <v>1</v>
      </c>
    </row>
    <row r="11" spans="1:10" ht="12.75">
      <c r="A11" s="2" t="s">
        <v>50</v>
      </c>
      <c r="B11" s="25">
        <v>311</v>
      </c>
      <c r="C11" s="25">
        <v>311</v>
      </c>
      <c r="D11" s="39">
        <v>0</v>
      </c>
      <c r="E11" s="25">
        <v>254.33333333333331</v>
      </c>
      <c r="F11" s="25">
        <v>247.66666666666666</v>
      </c>
      <c r="G11" s="39">
        <v>-2.621231979030142</v>
      </c>
      <c r="H11" s="25">
        <v>2574.3469999999998</v>
      </c>
      <c r="I11" s="25">
        <v>2914.694</v>
      </c>
      <c r="J11" s="39">
        <v>13.220711893151943</v>
      </c>
    </row>
    <row r="12" spans="1:10" ht="12.75">
      <c r="A12" s="30" t="s">
        <v>27</v>
      </c>
      <c r="B12" s="26">
        <v>42</v>
      </c>
      <c r="C12" s="26">
        <v>42</v>
      </c>
      <c r="D12" s="31">
        <v>0</v>
      </c>
      <c r="E12" s="26">
        <v>31</v>
      </c>
      <c r="F12" s="26">
        <v>31</v>
      </c>
      <c r="G12" s="31">
        <v>0</v>
      </c>
      <c r="H12" s="26">
        <v>361.995</v>
      </c>
      <c r="I12" s="26">
        <v>350.54499999999996</v>
      </c>
      <c r="J12" s="31">
        <v>-3.163027113634172</v>
      </c>
    </row>
    <row r="13" spans="1:10" ht="12.75">
      <c r="A13" s="22" t="s">
        <v>48</v>
      </c>
      <c r="B13" s="26">
        <v>42</v>
      </c>
      <c r="C13" s="26">
        <v>42</v>
      </c>
      <c r="D13" s="31">
        <v>0</v>
      </c>
      <c r="E13" s="26">
        <v>31</v>
      </c>
      <c r="F13" s="26">
        <v>31</v>
      </c>
      <c r="G13" s="31">
        <v>0</v>
      </c>
      <c r="H13" s="26">
        <v>361.995</v>
      </c>
      <c r="I13" s="26">
        <v>350.54499999999996</v>
      </c>
      <c r="J13" s="31">
        <v>-3.163027113634172</v>
      </c>
    </row>
    <row r="14" spans="1:10" ht="12.75">
      <c r="A14" s="30" t="s">
        <v>28</v>
      </c>
      <c r="B14" s="26">
        <v>269</v>
      </c>
      <c r="C14" s="26">
        <v>269</v>
      </c>
      <c r="D14" s="31">
        <v>0</v>
      </c>
      <c r="E14" s="26">
        <v>223.33333333333331</v>
      </c>
      <c r="F14" s="26">
        <v>216.66666666666666</v>
      </c>
      <c r="G14" s="17">
        <v>-2.985074626865668</v>
      </c>
      <c r="H14" s="26">
        <v>2212.352</v>
      </c>
      <c r="I14" s="26">
        <v>2564.149</v>
      </c>
      <c r="J14" s="17">
        <v>15.90149307162693</v>
      </c>
    </row>
    <row r="15" spans="1:10" ht="12.75">
      <c r="A15" s="23" t="s">
        <v>48</v>
      </c>
      <c r="B15" s="27">
        <v>269</v>
      </c>
      <c r="C15" s="27">
        <v>269</v>
      </c>
      <c r="D15" s="40">
        <v>0</v>
      </c>
      <c r="E15" s="27">
        <v>223.33333333333331</v>
      </c>
      <c r="F15" s="27">
        <v>216.66666666666666</v>
      </c>
      <c r="G15" s="24">
        <v>-2.985074626865668</v>
      </c>
      <c r="H15" s="27">
        <v>2212.352</v>
      </c>
      <c r="I15" s="27">
        <v>2564.149</v>
      </c>
      <c r="J15" s="24">
        <v>15.90149307162693</v>
      </c>
    </row>
    <row r="16" ht="12.75">
      <c r="A16" s="3" t="s">
        <v>18</v>
      </c>
    </row>
    <row r="17" ht="12.75">
      <c r="A17" s="3" t="s">
        <v>36</v>
      </c>
    </row>
    <row r="18" ht="12.75">
      <c r="A18" s="3" t="str">
        <f>'Anexo 1'!A39</f>
        <v>Fecha publicación: 23 de septiembre de 2013</v>
      </c>
    </row>
  </sheetData>
  <sheetProtection/>
  <mergeCells count="4">
    <mergeCell ref="A9:A10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Jimena Idalith Gil Silva</cp:lastModifiedBy>
  <cp:lastPrinted>2013-09-18T14:39:45Z</cp:lastPrinted>
  <dcterms:created xsi:type="dcterms:W3CDTF">2005-07-11T15:12:43Z</dcterms:created>
  <dcterms:modified xsi:type="dcterms:W3CDTF">2013-09-23T20:26:26Z</dcterms:modified>
  <cp:category/>
  <cp:version/>
  <cp:contentType/>
  <cp:contentStatus/>
</cp:coreProperties>
</file>