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90" windowWidth="19260" windowHeight="5730" activeTab="0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1'!$A$1:$J$42</definedName>
    <definedName name="_xlnm.Print_Area" localSheetId="1">'Anexo 2'!$A$1:$J$99</definedName>
    <definedName name="_xlnm.Print_Area" localSheetId="2">'Anexo 3'!$A$1:$J$36</definedName>
  </definedNames>
  <calcPr fullCalcOnLoad="1"/>
</workbook>
</file>

<file path=xl/sharedStrings.xml><?xml version="1.0" encoding="utf-8"?>
<sst xmlns="http://schemas.openxmlformats.org/spreadsheetml/2006/main" count="204" uniqueCount="68">
  <si>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</si>
  <si>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</si>
  <si>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</si>
  <si>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</si>
  <si>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</si>
  <si>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</si>
  <si>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</si>
  <si>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</si>
  <si>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</si>
  <si>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</si>
  <si>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</si>
  <si>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</si>
  <si>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</si>
  <si>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</si>
  <si>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</si>
  <si>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</si>
  <si>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</si>
  <si>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</si>
  <si>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</si>
  <si>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</si>
  <si>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Áreas Metropolitanas y
Ciudades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</si>
  <si>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</si>
  <si>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</si>
  <si>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</si>
  <si>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</si>
  <si>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</si>
  <si>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</si>
  <si>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</si>
  <si>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</si>
  <si>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</si>
  <si>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</si>
  <si>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</si>
  <si>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</si>
  <si>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Anexo 1. Movimiento del parque urbano automotor y pasajeros transportados, según áreas metropolitanas y ciudades*</t>
  </si>
  <si>
    <t>Promedio mensual  de vehículos en servicio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</si>
  <si>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</si>
  <si>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</si>
  <si>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</si>
  <si>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</si>
  <si>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</si>
  <si>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</si>
  <si>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</si>
  <si>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</si>
  <si>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</si>
  <si>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</si>
  <si>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</si>
  <si>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Total SITM y Metro</t>
  </si>
  <si>
    <t>Total Cable</t>
  </si>
  <si>
    <r>
      <t>1</t>
    </r>
    <r>
      <rPr>
        <sz val="8"/>
        <rFont val="AvantGarde Bk BT"/>
        <family val="0"/>
      </rPr>
      <t xml:space="preserve"> Incluye pasajeros transportados en buses troncales, alimentadores, zonales y complementarios</t>
    </r>
  </si>
  <si>
    <t>SITM Zonal y Complementario</t>
  </si>
  <si>
    <t xml:space="preserve">ANEXO 4. Movimiento de cable, según áreas metropolitanas y ciudades </t>
  </si>
  <si>
    <t>Anexo 2. Movimiento del transporte tradicional, según áreas metropolitanas, ciudades y nivel de servicio</t>
  </si>
  <si>
    <t>ANEXO 3. Movimiento de Sistemas Integrados de Transporte Masivo y Metro, según áreas metropolitanas, ciudades y nivel de servicio</t>
  </si>
  <si>
    <r>
      <t>Bogotá D.C.</t>
    </r>
    <r>
      <rPr>
        <vertAlign val="superscript"/>
        <sz val="8"/>
        <rFont val="Arial"/>
        <family val="2"/>
      </rPr>
      <t>1</t>
    </r>
  </si>
  <si>
    <t>Cundinamarca</t>
  </si>
  <si>
    <t>Bogotá D.C.</t>
  </si>
  <si>
    <t>Cundinamarca**</t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</si>
  <si>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</si>
  <si>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r>
      <t>**</t>
    </r>
    <r>
      <rPr>
        <sz val="8"/>
        <rFont val="Arial"/>
        <family val="2"/>
      </rPr>
      <t xml:space="preserve"> Los municipios que componen esta área metropolitana son: Cajicá, Cota, Chía, Funza, Gachancipá, Madrid, Mosquera, Sibaté, Soacha, Tabio, Tenjo, Tocancipá y Zipaquirá.</t>
    </r>
  </si>
  <si>
    <r>
      <t>2014</t>
    </r>
    <r>
      <rPr>
        <b/>
        <vertAlign val="superscript"/>
        <sz val="8"/>
        <rFont val="Arial"/>
        <family val="2"/>
      </rPr>
      <t>p</t>
    </r>
  </si>
  <si>
    <t>Fecha publicación: 16 de marzo de 2015</t>
  </si>
  <si>
    <r>
      <t>IV trimestre (2013 - 2014)</t>
    </r>
    <r>
      <rPr>
        <b/>
        <vertAlign val="superscript"/>
        <sz val="8"/>
        <rFont val="Arial"/>
        <family val="2"/>
      </rPr>
      <t>p</t>
    </r>
  </si>
  <si>
    <t xml:space="preserve">SITM Padrón y Complementario naranja </t>
  </si>
  <si>
    <r>
      <t>Área Metropolitana de Medellín</t>
    </r>
    <r>
      <rPr>
        <b/>
        <vertAlign val="superscript"/>
        <sz val="8"/>
        <rFont val="Arial"/>
        <family val="2"/>
      </rPr>
      <t>4</t>
    </r>
  </si>
  <si>
    <r>
      <rPr>
        <vertAlign val="superscript"/>
        <sz val="8"/>
        <rFont val="AvantGarde Bk BT"/>
        <family val="0"/>
      </rPr>
      <t>4</t>
    </r>
    <r>
      <rPr>
        <sz val="8"/>
        <rFont val="AvantGarde Bk BT"/>
        <family val="0"/>
      </rPr>
      <t xml:space="preserve"> Corresponde a los pasajeros movilizados en alimentador, padrón y troncal</t>
    </r>
  </si>
  <si>
    <r>
      <rPr>
        <vertAlign val="superscript"/>
        <sz val="8"/>
        <rFont val="AvantGarde Bk BT"/>
        <family val="0"/>
      </rPr>
      <t>3</t>
    </r>
    <r>
      <rPr>
        <sz val="8"/>
        <rFont val="AvantGarde Bk BT"/>
        <family val="0"/>
      </rPr>
      <t xml:space="preserve"> El SITM Padrón y complementario naranja muestra la información agregada para estos dos tipos de vehículos, ya que por la dinámica del sistema no es posible desagregarla.</t>
    </r>
  </si>
  <si>
    <t xml:space="preserve">  Se aclara que los complementarios naranja fueron retirados de servicio desde junio de 2014.</t>
  </si>
  <si>
    <r>
      <t>1</t>
    </r>
    <r>
      <rPr>
        <sz val="8"/>
        <rFont val="AvantGarde Bk BT"/>
        <family val="0"/>
      </rPr>
      <t xml:space="preserve"> Corresponde al total de pasajeros movilizados en alimentador, padrón y troncal. Se totaliza el número de pasajeros debido a que se puede subestimar al desagregarlo.</t>
    </r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</si>
</sst>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right"/>
    </xf>
    <xf numFmtId="189" fontId="1" fillId="33" borderId="0" xfId="60" applyNumberFormat="1" applyFont="1" applyFill="1">
      <alignment/>
      <protection/>
    </xf>
    <xf numFmtId="0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89" fontId="4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2"/>
    </xf>
    <xf numFmtId="0" fontId="1" fillId="33" borderId="11" xfId="0" applyFont="1" applyFill="1" applyBorder="1" applyAlignment="1">
      <alignment horizontal="left" indent="2"/>
    </xf>
    <xf numFmtId="191" fontId="4" fillId="33" borderId="10" xfId="48" applyNumberFormat="1" applyFont="1" applyFill="1" applyBorder="1" applyAlignment="1">
      <alignment/>
    </xf>
    <xf numFmtId="191" fontId="1" fillId="33" borderId="0" xfId="48" applyNumberFormat="1" applyFont="1" applyFill="1" applyBorder="1" applyAlignment="1">
      <alignment/>
    </xf>
    <xf numFmtId="191" fontId="1" fillId="33" borderId="11" xfId="48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97" fontId="1" fillId="33" borderId="0" xfId="4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7" fontId="1" fillId="33" borderId="0" xfId="0" applyNumberFormat="1" applyFont="1" applyFill="1" applyBorder="1" applyAlignment="1">
      <alignment/>
    </xf>
    <xf numFmtId="197" fontId="1" fillId="33" borderId="11" xfId="0" applyNumberFormat="1" applyFont="1" applyFill="1" applyBorder="1" applyAlignment="1">
      <alignment/>
    </xf>
    <xf numFmtId="197" fontId="4" fillId="33" borderId="10" xfId="48" applyNumberFormat="1" applyFont="1" applyFill="1" applyBorder="1" applyAlignment="1">
      <alignment/>
    </xf>
    <xf numFmtId="197" fontId="1" fillId="33" borderId="11" xfId="48" applyNumberFormat="1" applyFont="1" applyFill="1" applyBorder="1" applyAlignment="1">
      <alignment/>
    </xf>
    <xf numFmtId="197" fontId="4" fillId="33" borderId="1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60" applyNumberFormat="1" applyFont="1" applyFill="1">
      <alignment/>
      <protection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89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89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191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3" fontId="1" fillId="0" borderId="11" xfId="0" applyNumberFormat="1" applyFont="1" applyFill="1" applyBorder="1" applyAlignment="1">
      <alignment horizontal="right"/>
    </xf>
    <xf numFmtId="189" fontId="0" fillId="33" borderId="0" xfId="0" applyNumberFormat="1" applyFill="1" applyAlignment="1">
      <alignment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rmal 5" xfId="58"/>
    <cellStyle name="Normal 5 2" xfId="59"/>
    <cellStyle name="Normal_CUODE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4</xdr:row>
      <xdr:rowOff>9525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41"/>
  <sheetViews>
    <sheetView showGridLines="0" tabSelected="1" zoomScalePageLayoutView="0" workbookViewId="0" topLeftCell="A1">
      <selection activeCell="E40" sqref="E40"/>
    </sheetView>
  </sheetViews>
  <sheetFormatPr defaultColWidth="11.421875" defaultRowHeight="12.75"/>
  <cols>
    <col min="1" max="1" width="30.7109375" style="9" customWidth="1"/>
    <col min="2" max="3" width="15.8515625" style="6" customWidth="1"/>
    <col min="4" max="4" width="15.8515625" style="7" customWidth="1"/>
    <col min="5" max="6" width="15.8515625" style="6" customWidth="1"/>
    <col min="7" max="7" width="15.8515625" style="7" customWidth="1"/>
    <col min="8" max="9" width="15.8515625" style="6" customWidth="1"/>
    <col min="10" max="10" width="15.8515625" style="7" customWidth="1"/>
    <col min="11" max="16384" width="11.421875" style="9" customWidth="1"/>
  </cols>
  <sheetData>
    <row r="1" ht="11.25"/>
    <row r="2" ht="11.25"/>
    <row r="3" ht="11.25">
      <c r="F3" s="10"/>
    </row>
    <row r="4" ht="11.25"/>
    <row r="5" ht="11.25"/>
    <row r="6" ht="11.25">
      <c r="A6" s="11" t="s">
        <v>33</v>
      </c>
    </row>
    <row r="7" spans="1:10" ht="11.25">
      <c r="A7" s="11" t="s">
        <v>61</v>
      </c>
      <c r="D7" s="6"/>
      <c r="G7" s="6"/>
      <c r="J7" s="6"/>
    </row>
    <row r="8" spans="1:10" ht="11.25">
      <c r="A8" s="11"/>
      <c r="D8" s="10"/>
      <c r="G8" s="10"/>
      <c r="J8" s="10"/>
    </row>
    <row r="9" spans="1:10" ht="26.25" customHeight="1">
      <c r="A9" s="70" t="s">
        <v>20</v>
      </c>
      <c r="B9" s="68" t="s">
        <v>0</v>
      </c>
      <c r="C9" s="68"/>
      <c r="D9" s="68"/>
      <c r="E9" s="69" t="s">
        <v>34</v>
      </c>
      <c r="F9" s="69"/>
      <c r="G9" s="69"/>
      <c r="H9" s="68" t="s">
        <v>19</v>
      </c>
      <c r="I9" s="68"/>
      <c r="J9" s="68"/>
    </row>
    <row r="10" spans="1:10" ht="11.25">
      <c r="A10" s="71"/>
      <c r="B10" s="15">
        <v>2013</v>
      </c>
      <c r="C10" s="12" t="s">
        <v>59</v>
      </c>
      <c r="D10" s="13" t="s">
        <v>1</v>
      </c>
      <c r="E10" s="15">
        <v>2013</v>
      </c>
      <c r="F10" s="12" t="s">
        <v>59</v>
      </c>
      <c r="G10" s="13" t="s">
        <v>1</v>
      </c>
      <c r="H10" s="15">
        <v>2013</v>
      </c>
      <c r="I10" s="12" t="s">
        <v>59</v>
      </c>
      <c r="J10" s="13" t="s">
        <v>1</v>
      </c>
    </row>
    <row r="11" spans="1:34" ht="11.25">
      <c r="A11" s="1" t="s">
        <v>2</v>
      </c>
      <c r="B11" s="16">
        <v>41835.66666666667</v>
      </c>
      <c r="C11" s="16">
        <v>42393.33333333334</v>
      </c>
      <c r="D11" s="37">
        <v>1.3329933788553738</v>
      </c>
      <c r="E11" s="16">
        <v>37157.33333333333</v>
      </c>
      <c r="F11" s="16">
        <v>36512</v>
      </c>
      <c r="G11" s="37">
        <v>-1.7367590067460803</v>
      </c>
      <c r="H11" s="16">
        <v>967491.5099999999</v>
      </c>
      <c r="I11" s="16">
        <v>984912.4460000003</v>
      </c>
      <c r="J11" s="37">
        <v>1.8006293409231544</v>
      </c>
      <c r="T11" s="6"/>
      <c r="AA11" s="6"/>
      <c r="AB11" s="6"/>
      <c r="AC11" s="6"/>
      <c r="AD11" s="6"/>
      <c r="AE11" s="6"/>
      <c r="AF11" s="6"/>
      <c r="AG11" s="6"/>
      <c r="AH11" s="6"/>
    </row>
    <row r="12" spans="1:28" ht="11.25">
      <c r="A12" s="3" t="s">
        <v>22</v>
      </c>
      <c r="B12" s="4">
        <v>3423.666666666668</v>
      </c>
      <c r="C12" s="4">
        <v>3390.333333333334</v>
      </c>
      <c r="D12" s="33">
        <v>-0.9736150326161264</v>
      </c>
      <c r="E12" s="4">
        <v>2965.0000000000005</v>
      </c>
      <c r="F12" s="4">
        <v>2935.666666666666</v>
      </c>
      <c r="G12" s="33">
        <v>-0.9893198426082384</v>
      </c>
      <c r="H12" s="4">
        <v>74451.82099999995</v>
      </c>
      <c r="I12" s="4">
        <v>65997.145</v>
      </c>
      <c r="J12" s="33">
        <v>-11.355902228368542</v>
      </c>
      <c r="AA12" s="6"/>
      <c r="AB12" s="6"/>
    </row>
    <row r="13" spans="1:28" ht="11.25">
      <c r="A13" s="3" t="s">
        <v>23</v>
      </c>
      <c r="B13" s="4">
        <v>1296.666666666667</v>
      </c>
      <c r="C13" s="4">
        <v>1297.3333333333342</v>
      </c>
      <c r="D13" s="33">
        <v>0.05141388174811912</v>
      </c>
      <c r="E13" s="4">
        <v>1232.333333333333</v>
      </c>
      <c r="F13" s="4">
        <v>1219.9999999999998</v>
      </c>
      <c r="G13" s="33">
        <v>-1.0008114687584446</v>
      </c>
      <c r="H13" s="4">
        <v>28371.883</v>
      </c>
      <c r="I13" s="4">
        <v>27509.207000000006</v>
      </c>
      <c r="J13" s="33">
        <v>-3.0406018521928813</v>
      </c>
      <c r="AA13" s="6"/>
      <c r="AB13" s="6"/>
    </row>
    <row r="14" spans="1:28" ht="11.25">
      <c r="A14" s="3" t="s">
        <v>24</v>
      </c>
      <c r="B14" s="4">
        <v>2284.333333333334</v>
      </c>
      <c r="C14" s="4">
        <v>2103.6666666666665</v>
      </c>
      <c r="D14" s="33">
        <v>-7.9089449875966995</v>
      </c>
      <c r="E14" s="4">
        <v>1807.3333333333333</v>
      </c>
      <c r="F14" s="4">
        <v>1542.3333333333335</v>
      </c>
      <c r="G14" s="33">
        <v>-14.662486167465872</v>
      </c>
      <c r="H14" s="4">
        <v>64741.233</v>
      </c>
      <c r="I14" s="4">
        <v>57669.729000000014</v>
      </c>
      <c r="J14" s="33">
        <v>-10.922720609908666</v>
      </c>
      <c r="AA14" s="6"/>
      <c r="AB14" s="6"/>
    </row>
    <row r="15" spans="1:28" ht="11.25">
      <c r="A15" s="3" t="s">
        <v>25</v>
      </c>
      <c r="B15" s="4">
        <v>1956.333333333333</v>
      </c>
      <c r="C15" s="4">
        <v>1855</v>
      </c>
      <c r="D15" s="33">
        <v>-5.1797580507752405</v>
      </c>
      <c r="E15" s="4">
        <v>1581</v>
      </c>
      <c r="F15" s="4">
        <v>1448.0000000000002</v>
      </c>
      <c r="G15" s="33">
        <v>-8.412397216951284</v>
      </c>
      <c r="H15" s="4">
        <v>18621.217</v>
      </c>
      <c r="I15" s="4">
        <v>16303.530000000002</v>
      </c>
      <c r="J15" s="33">
        <v>-12.44648510352464</v>
      </c>
      <c r="AA15" s="6"/>
      <c r="AB15" s="6"/>
    </row>
    <row r="16" spans="1:28" ht="11.25">
      <c r="A16" s="3" t="s">
        <v>26</v>
      </c>
      <c r="B16" s="4">
        <v>974.3333333333333</v>
      </c>
      <c r="C16" s="4">
        <v>965.6666666666666</v>
      </c>
      <c r="D16" s="33">
        <v>-0.8894970920287348</v>
      </c>
      <c r="E16" s="4">
        <v>818.0000000000002</v>
      </c>
      <c r="F16" s="4">
        <v>842.6666666666666</v>
      </c>
      <c r="G16" s="33">
        <v>3.015484922575351</v>
      </c>
      <c r="H16" s="4">
        <v>17735.858999999997</v>
      </c>
      <c r="I16" s="4">
        <v>18224.826000000005</v>
      </c>
      <c r="J16" s="33">
        <v>2.756940050098544</v>
      </c>
      <c r="AA16" s="6"/>
      <c r="AB16" s="6"/>
    </row>
    <row r="17" spans="1:28" ht="11.25">
      <c r="A17" s="3" t="s">
        <v>27</v>
      </c>
      <c r="B17" s="4">
        <v>5608.333333333334</v>
      </c>
      <c r="C17" s="4">
        <v>5195.666666666668</v>
      </c>
      <c r="D17" s="33">
        <v>-7.35809806835066</v>
      </c>
      <c r="E17" s="4">
        <v>5123.666666666668</v>
      </c>
      <c r="F17" s="4">
        <v>4801.66666666667</v>
      </c>
      <c r="G17" s="33">
        <v>-6.28456183722591</v>
      </c>
      <c r="H17" s="4">
        <v>174137.683</v>
      </c>
      <c r="I17" s="4">
        <v>175130.59900000002</v>
      </c>
      <c r="J17" s="33">
        <v>0.5701901982926971</v>
      </c>
      <c r="AA17" s="6"/>
      <c r="AB17" s="6"/>
    </row>
    <row r="18" spans="1:28" ht="11.25">
      <c r="A18" s="3" t="s">
        <v>21</v>
      </c>
      <c r="B18" s="4">
        <v>780.6666666666666</v>
      </c>
      <c r="C18" s="4">
        <v>791.6666666666669</v>
      </c>
      <c r="D18" s="33">
        <v>1.4090520922289018</v>
      </c>
      <c r="E18" s="4">
        <v>723.0000000000002</v>
      </c>
      <c r="F18" s="4">
        <v>725.3333333333334</v>
      </c>
      <c r="G18" s="33">
        <v>0.32272936837249855</v>
      </c>
      <c r="H18" s="4">
        <v>20730.870999999996</v>
      </c>
      <c r="I18" s="4">
        <v>19910.545000000002</v>
      </c>
      <c r="J18" s="33">
        <v>-3.9570262146727653</v>
      </c>
      <c r="AA18" s="6"/>
      <c r="AB18" s="6"/>
    </row>
    <row r="19" spans="1:28" ht="11.25">
      <c r="A19" s="3" t="s">
        <v>3</v>
      </c>
      <c r="B19" s="4">
        <v>343.3333333333333</v>
      </c>
      <c r="C19" s="4">
        <v>342.66666666666663</v>
      </c>
      <c r="D19" s="33">
        <v>-0.1941747572815622</v>
      </c>
      <c r="E19" s="4">
        <v>329.00000000000006</v>
      </c>
      <c r="F19" s="4">
        <v>326.3333333333333</v>
      </c>
      <c r="G19" s="33">
        <v>-0.8105369807497653</v>
      </c>
      <c r="H19" s="4">
        <v>5492.72</v>
      </c>
      <c r="I19" s="4">
        <v>5105.096</v>
      </c>
      <c r="J19" s="33">
        <v>-7.05705005898718</v>
      </c>
      <c r="AA19" s="6"/>
      <c r="AB19" s="6"/>
    </row>
    <row r="20" spans="1:28" ht="11.25">
      <c r="A20" s="3" t="s">
        <v>53</v>
      </c>
      <c r="B20" s="4">
        <v>15210.666666666666</v>
      </c>
      <c r="C20" s="4">
        <v>16806</v>
      </c>
      <c r="D20" s="33">
        <v>10.488253856942498</v>
      </c>
      <c r="E20" s="4">
        <v>14081</v>
      </c>
      <c r="F20" s="4">
        <v>14559</v>
      </c>
      <c r="G20" s="33">
        <v>3.394645266671392</v>
      </c>
      <c r="H20" s="4">
        <v>388237.79300000006</v>
      </c>
      <c r="I20" s="4">
        <v>433055.385</v>
      </c>
      <c r="J20" s="33">
        <v>11.543850909949915</v>
      </c>
      <c r="AA20" s="6"/>
      <c r="AB20" s="6"/>
    </row>
    <row r="21" spans="1:28" ht="11.25">
      <c r="A21" s="3" t="s">
        <v>4</v>
      </c>
      <c r="B21" s="4">
        <v>1627.666666666667</v>
      </c>
      <c r="C21" s="4">
        <v>1462.6666666666665</v>
      </c>
      <c r="D21" s="33">
        <v>-10.137210731107949</v>
      </c>
      <c r="E21" s="4">
        <v>1418.3333333333333</v>
      </c>
      <c r="F21" s="4">
        <v>1219.9999999999998</v>
      </c>
      <c r="G21" s="33">
        <v>-13.983548766157472</v>
      </c>
      <c r="H21" s="4">
        <v>35183.642</v>
      </c>
      <c r="I21" s="4">
        <v>30431.625999999997</v>
      </c>
      <c r="J21" s="33">
        <v>-13.506322057278785</v>
      </c>
      <c r="AA21" s="6"/>
      <c r="AB21" s="6"/>
    </row>
    <row r="22" spans="1:28" ht="11.25">
      <c r="A22" s="3" t="s">
        <v>56</v>
      </c>
      <c r="B22" s="4">
        <v>2106</v>
      </c>
      <c r="C22" s="4">
        <v>2094.000000000001</v>
      </c>
      <c r="D22" s="33">
        <v>-0.5698005698005271</v>
      </c>
      <c r="E22" s="4">
        <v>1890.6666666666667</v>
      </c>
      <c r="F22" s="4">
        <v>1781.666666666667</v>
      </c>
      <c r="G22" s="33">
        <v>-5.76516220028207</v>
      </c>
      <c r="H22" s="4">
        <v>33042.390999999996</v>
      </c>
      <c r="I22" s="4">
        <v>29459.36</v>
      </c>
      <c r="J22" s="33">
        <v>-10.843740091326914</v>
      </c>
      <c r="AA22" s="6"/>
      <c r="AB22" s="6"/>
    </row>
    <row r="23" spans="1:28" ht="11.25">
      <c r="A23" s="3" t="s">
        <v>5</v>
      </c>
      <c r="B23" s="4">
        <v>140.33333333333334</v>
      </c>
      <c r="C23" s="4">
        <v>141</v>
      </c>
      <c r="D23" s="33">
        <v>0.47505938242280443</v>
      </c>
      <c r="E23" s="4">
        <v>78</v>
      </c>
      <c r="F23" s="4">
        <v>71.33333333333333</v>
      </c>
      <c r="G23" s="33">
        <v>-8.54700854700855</v>
      </c>
      <c r="H23" s="4">
        <v>1030.4029999999998</v>
      </c>
      <c r="I23" s="4">
        <v>1030.631</v>
      </c>
      <c r="J23" s="33">
        <v>0.02212726476924498</v>
      </c>
      <c r="AA23" s="6"/>
      <c r="AB23" s="6"/>
    </row>
    <row r="24" spans="1:28" ht="11.25">
      <c r="A24" s="3" t="s">
        <v>6</v>
      </c>
      <c r="B24" s="4">
        <v>1081.6666666666667</v>
      </c>
      <c r="C24" s="4">
        <v>1050.6666666666665</v>
      </c>
      <c r="D24" s="33">
        <v>-2.86594761171034</v>
      </c>
      <c r="E24" s="4">
        <v>970.3333333333335</v>
      </c>
      <c r="F24" s="4">
        <v>954.6666666666666</v>
      </c>
      <c r="G24" s="33">
        <v>-1.6145654414290833</v>
      </c>
      <c r="H24" s="4">
        <v>17699.655</v>
      </c>
      <c r="I24" s="4">
        <v>18224.319</v>
      </c>
      <c r="J24" s="33">
        <v>2.9642611678024178</v>
      </c>
      <c r="AA24" s="6"/>
      <c r="AB24" s="6"/>
    </row>
    <row r="25" spans="1:28" ht="11.25">
      <c r="A25" s="3" t="s">
        <v>7</v>
      </c>
      <c r="B25" s="4">
        <v>75</v>
      </c>
      <c r="C25" s="4">
        <v>75</v>
      </c>
      <c r="D25" s="33">
        <v>0</v>
      </c>
      <c r="E25" s="4">
        <v>66.66666666666667</v>
      </c>
      <c r="F25" s="4">
        <v>71.33333333333333</v>
      </c>
      <c r="G25" s="33">
        <v>6.999999999999984</v>
      </c>
      <c r="H25" s="4">
        <v>1413.0030000000002</v>
      </c>
      <c r="I25" s="4">
        <v>1435.484</v>
      </c>
      <c r="J25" s="33">
        <v>1.5910086532017198</v>
      </c>
      <c r="AA25" s="6"/>
      <c r="AB25" s="6"/>
    </row>
    <row r="26" spans="1:28" ht="11.25">
      <c r="A26" s="3" t="s">
        <v>8</v>
      </c>
      <c r="B26" s="4">
        <v>660</v>
      </c>
      <c r="C26" s="4">
        <v>655</v>
      </c>
      <c r="D26" s="33">
        <v>-0.7575757575757569</v>
      </c>
      <c r="E26" s="4">
        <v>545</v>
      </c>
      <c r="F26" s="4">
        <v>534.6666666666666</v>
      </c>
      <c r="G26" s="33">
        <v>-1.8960244648318136</v>
      </c>
      <c r="H26" s="4">
        <v>7169.4169999999995</v>
      </c>
      <c r="I26" s="4">
        <v>7674.825000000001</v>
      </c>
      <c r="J26" s="33">
        <v>7.0494992828566305</v>
      </c>
      <c r="AA26" s="6"/>
      <c r="AB26" s="6"/>
    </row>
    <row r="27" spans="1:28" ht="11.25">
      <c r="A27" s="3" t="s">
        <v>9</v>
      </c>
      <c r="B27" s="4">
        <v>499</v>
      </c>
      <c r="C27" s="4">
        <v>502.33333333333337</v>
      </c>
      <c r="D27" s="33">
        <v>0.6680026720107035</v>
      </c>
      <c r="E27" s="4">
        <v>477.6666666666667</v>
      </c>
      <c r="F27" s="4">
        <v>496.3333333333333</v>
      </c>
      <c r="G27" s="33">
        <v>3.907885554780166</v>
      </c>
      <c r="H27" s="4">
        <v>11191.4</v>
      </c>
      <c r="I27" s="4">
        <v>11498.954</v>
      </c>
      <c r="J27" s="33">
        <v>2.748128026877783</v>
      </c>
      <c r="AA27" s="6"/>
      <c r="AB27" s="6"/>
    </row>
    <row r="28" spans="1:28" ht="11.25">
      <c r="A28" s="3" t="s">
        <v>10</v>
      </c>
      <c r="B28" s="4">
        <v>645.0000000000001</v>
      </c>
      <c r="C28" s="4">
        <v>648.9999999999999</v>
      </c>
      <c r="D28" s="33">
        <v>0.6201550387596511</v>
      </c>
      <c r="E28" s="4">
        <v>561</v>
      </c>
      <c r="F28" s="4">
        <v>525.3333333333334</v>
      </c>
      <c r="G28" s="33">
        <v>-6.357694592988706</v>
      </c>
      <c r="H28" s="4">
        <v>9634.84</v>
      </c>
      <c r="I28" s="4">
        <v>8245.043</v>
      </c>
      <c r="J28" s="33">
        <v>-14.424702434082981</v>
      </c>
      <c r="AA28" s="6"/>
      <c r="AB28" s="6"/>
    </row>
    <row r="29" spans="1:28" ht="11.25">
      <c r="A29" s="3" t="s">
        <v>11</v>
      </c>
      <c r="B29" s="4">
        <v>205.33333333333331</v>
      </c>
      <c r="C29" s="4">
        <v>206.66666666666669</v>
      </c>
      <c r="D29" s="33">
        <v>0.6493506493506773</v>
      </c>
      <c r="E29" s="4">
        <v>92.33333333333333</v>
      </c>
      <c r="F29" s="4">
        <v>93.33333333333333</v>
      </c>
      <c r="G29" s="33">
        <v>1.0830324909747224</v>
      </c>
      <c r="H29" s="4">
        <v>1913.1390000000001</v>
      </c>
      <c r="I29" s="4">
        <v>1805.1709999999998</v>
      </c>
      <c r="J29" s="33">
        <v>-5.6435000279645315</v>
      </c>
      <c r="AA29" s="6"/>
      <c r="AB29" s="6"/>
    </row>
    <row r="30" spans="1:28" ht="11.25">
      <c r="A30" s="3" t="s">
        <v>12</v>
      </c>
      <c r="B30" s="4">
        <v>54</v>
      </c>
      <c r="C30" s="4">
        <v>54</v>
      </c>
      <c r="D30" s="33">
        <v>0</v>
      </c>
      <c r="E30" s="4">
        <v>19.333333333333332</v>
      </c>
      <c r="F30" s="4">
        <v>16</v>
      </c>
      <c r="G30" s="33">
        <v>-17.24137931034482</v>
      </c>
      <c r="H30" s="4">
        <v>250.56</v>
      </c>
      <c r="I30" s="4">
        <v>181.992</v>
      </c>
      <c r="J30" s="33">
        <v>-27.36590038314177</v>
      </c>
      <c r="AA30" s="6"/>
      <c r="AB30" s="6"/>
    </row>
    <row r="31" spans="1:28" ht="11.25">
      <c r="A31" s="3" t="s">
        <v>13</v>
      </c>
      <c r="B31" s="4">
        <v>832.3333333333334</v>
      </c>
      <c r="C31" s="4">
        <v>736</v>
      </c>
      <c r="D31" s="33">
        <v>-11.573888666399679</v>
      </c>
      <c r="E31" s="4">
        <v>764</v>
      </c>
      <c r="F31" s="4">
        <v>725.3333333333334</v>
      </c>
      <c r="G31" s="33">
        <v>-5.061082024432806</v>
      </c>
      <c r="H31" s="4">
        <v>30380.148999999998</v>
      </c>
      <c r="I31" s="4">
        <v>31012.916</v>
      </c>
      <c r="J31" s="33">
        <v>2.0828304693304878</v>
      </c>
      <c r="AA31" s="6"/>
      <c r="AB31" s="6"/>
    </row>
    <row r="32" spans="1:28" ht="11.25">
      <c r="A32" s="3" t="s">
        <v>14</v>
      </c>
      <c r="B32" s="4">
        <v>176</v>
      </c>
      <c r="C32" s="4">
        <v>171</v>
      </c>
      <c r="D32" s="33">
        <v>-2.840909090909094</v>
      </c>
      <c r="E32" s="4">
        <v>109</v>
      </c>
      <c r="F32" s="4">
        <v>102.66666666666666</v>
      </c>
      <c r="G32" s="33">
        <v>-5.810397553516832</v>
      </c>
      <c r="H32" s="4">
        <v>1680.366</v>
      </c>
      <c r="I32" s="4">
        <v>1631.5149999999999</v>
      </c>
      <c r="J32" s="33">
        <v>-2.907164272545393</v>
      </c>
      <c r="AA32" s="6"/>
      <c r="AB32" s="6"/>
    </row>
    <row r="33" spans="1:28" ht="11.25">
      <c r="A33" s="3" t="s">
        <v>15</v>
      </c>
      <c r="B33" s="4">
        <v>531.0000000000001</v>
      </c>
      <c r="C33" s="4">
        <v>531.0000000000001</v>
      </c>
      <c r="D33" s="33">
        <v>0</v>
      </c>
      <c r="E33" s="4">
        <v>427.66666666666663</v>
      </c>
      <c r="F33" s="4">
        <v>417.6666666666667</v>
      </c>
      <c r="G33" s="33">
        <v>-2.3382696804364667</v>
      </c>
      <c r="H33" s="4">
        <v>7448.709</v>
      </c>
      <c r="I33" s="4">
        <v>6227.336</v>
      </c>
      <c r="J33" s="33">
        <v>-16.397109888438376</v>
      </c>
      <c r="AA33" s="6"/>
      <c r="AB33" s="6"/>
    </row>
    <row r="34" spans="1:28" ht="11.25">
      <c r="A34" s="3" t="s">
        <v>16</v>
      </c>
      <c r="B34" s="4">
        <v>320</v>
      </c>
      <c r="C34" s="4">
        <v>314</v>
      </c>
      <c r="D34" s="33">
        <v>-1.8750000000000044</v>
      </c>
      <c r="E34" s="4">
        <v>143.33333333333334</v>
      </c>
      <c r="F34" s="4">
        <v>163.66666666666669</v>
      </c>
      <c r="G34" s="33">
        <v>14.186046511627914</v>
      </c>
      <c r="H34" s="4">
        <v>2190.8230000000003</v>
      </c>
      <c r="I34" s="4">
        <v>2515.746</v>
      </c>
      <c r="J34" s="33">
        <v>14.83109315540323</v>
      </c>
      <c r="AA34" s="6"/>
      <c r="AB34" s="6"/>
    </row>
    <row r="35" spans="1:28" ht="11.25">
      <c r="A35" s="8" t="s">
        <v>17</v>
      </c>
      <c r="B35" s="5">
        <v>1004</v>
      </c>
      <c r="C35" s="5">
        <v>1002.9999999999999</v>
      </c>
      <c r="D35" s="34">
        <v>-0.09960159362550902</v>
      </c>
      <c r="E35" s="5">
        <v>933.6666666666667</v>
      </c>
      <c r="F35" s="5">
        <v>937</v>
      </c>
      <c r="G35" s="34">
        <v>0.357015351660106</v>
      </c>
      <c r="H35" s="5">
        <v>14741.933</v>
      </c>
      <c r="I35" s="5">
        <v>14631.465999999999</v>
      </c>
      <c r="J35" s="34">
        <v>-0.7493386382912082</v>
      </c>
      <c r="AA35" s="6"/>
      <c r="AB35" s="6"/>
    </row>
    <row r="36" ht="11.25">
      <c r="A36" s="3" t="s">
        <v>18</v>
      </c>
    </row>
    <row r="37" ht="11.25">
      <c r="A37" s="24" t="s">
        <v>48</v>
      </c>
    </row>
    <row r="38" ht="11.25">
      <c r="A38" s="25" t="s">
        <v>30</v>
      </c>
    </row>
    <row r="39" spans="1:6" ht="11.25">
      <c r="A39" s="25" t="s">
        <v>58</v>
      </c>
      <c r="F39" s="7"/>
    </row>
    <row r="40" spans="1:7" ht="11.25">
      <c r="A40" s="3" t="s">
        <v>35</v>
      </c>
      <c r="G40" s="14"/>
    </row>
    <row r="41" ht="11.25">
      <c r="A41" s="3" t="s">
        <v>60</v>
      </c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106"/>
  <sheetViews>
    <sheetView showGridLines="0" zoomScalePageLayoutView="0" workbookViewId="0" topLeftCell="A1">
      <selection activeCell="A37" sqref="A37"/>
    </sheetView>
  </sheetViews>
  <sheetFormatPr defaultColWidth="11.421875" defaultRowHeight="12.75"/>
  <cols>
    <col min="1" max="1" width="36.421875" style="31" customWidth="1"/>
    <col min="2" max="3" width="11.421875" style="46" customWidth="1"/>
    <col min="4" max="4" width="12.7109375" style="47" customWidth="1"/>
    <col min="5" max="6" width="11.421875" style="46" customWidth="1"/>
    <col min="7" max="7" width="12.421875" style="47" customWidth="1"/>
    <col min="8" max="9" width="11.421875" style="46" customWidth="1"/>
    <col min="10" max="10" width="12.57421875" style="47" customWidth="1"/>
    <col min="11" max="16384" width="11.421875" style="31" customWidth="1"/>
  </cols>
  <sheetData>
    <row r="1" ht="11.25"/>
    <row r="2" ht="11.25"/>
    <row r="3" ht="11.25"/>
    <row r="4" spans="7:8" ht="11.25">
      <c r="G4" s="43"/>
      <c r="H4" s="43"/>
    </row>
    <row r="5" spans="7:9" ht="11.25">
      <c r="G5" s="43"/>
      <c r="H5" s="43"/>
      <c r="I5" s="49"/>
    </row>
    <row r="6" spans="1:8" ht="11.25">
      <c r="A6" s="50" t="s">
        <v>51</v>
      </c>
      <c r="G6" s="43"/>
      <c r="H6" s="43"/>
    </row>
    <row r="7" ht="11.25">
      <c r="A7" s="50" t="s">
        <v>61</v>
      </c>
    </row>
    <row r="8" ht="11.25">
      <c r="A8" s="50"/>
    </row>
    <row r="9" spans="1:10" ht="26.25" customHeight="1">
      <c r="A9" s="74" t="s">
        <v>20</v>
      </c>
      <c r="B9" s="72" t="s">
        <v>0</v>
      </c>
      <c r="C9" s="72"/>
      <c r="D9" s="72"/>
      <c r="E9" s="73" t="s">
        <v>34</v>
      </c>
      <c r="F9" s="73"/>
      <c r="G9" s="73"/>
      <c r="H9" s="72" t="s">
        <v>19</v>
      </c>
      <c r="I9" s="72"/>
      <c r="J9" s="72"/>
    </row>
    <row r="10" spans="1:10" ht="11.25">
      <c r="A10" s="75"/>
      <c r="B10" s="66">
        <v>2013</v>
      </c>
      <c r="C10" s="67" t="s">
        <v>59</v>
      </c>
      <c r="D10" s="53" t="s">
        <v>1</v>
      </c>
      <c r="E10" s="66">
        <v>2013</v>
      </c>
      <c r="F10" s="67" t="s">
        <v>59</v>
      </c>
      <c r="G10" s="53" t="s">
        <v>1</v>
      </c>
      <c r="H10" s="66">
        <v>2013</v>
      </c>
      <c r="I10" s="67" t="s">
        <v>59</v>
      </c>
      <c r="J10" s="53" t="s">
        <v>1</v>
      </c>
    </row>
    <row r="11" spans="1:32" ht="11.25">
      <c r="A11" s="42" t="s">
        <v>31</v>
      </c>
      <c r="B11" s="43">
        <v>33485.66666666666</v>
      </c>
      <c r="C11" s="43">
        <v>30181.000000000004</v>
      </c>
      <c r="D11" s="44">
        <v>-9.868899130971421</v>
      </c>
      <c r="E11" s="43">
        <v>29843.999999999996</v>
      </c>
      <c r="F11" s="43">
        <v>25972.999999999996</v>
      </c>
      <c r="G11" s="44">
        <v>-12.970781396595632</v>
      </c>
      <c r="H11" s="43">
        <v>612483.353</v>
      </c>
      <c r="I11" s="43">
        <v>527217.1579999999</v>
      </c>
      <c r="J11" s="44">
        <v>-13.921389794899463</v>
      </c>
      <c r="K11" s="46"/>
      <c r="L11" s="46"/>
      <c r="M11" s="49"/>
      <c r="N11" s="46"/>
      <c r="O11" s="46"/>
      <c r="P11" s="49"/>
      <c r="Q11" s="46"/>
      <c r="R11" s="46"/>
      <c r="S11" s="49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28" ht="11.25" customHeight="1">
      <c r="A12" s="32" t="s">
        <v>39</v>
      </c>
      <c r="B12" s="43">
        <v>8242</v>
      </c>
      <c r="C12" s="43">
        <v>6673.666666666667</v>
      </c>
      <c r="D12" s="44">
        <v>-19.02855294022487</v>
      </c>
      <c r="E12" s="43">
        <v>7595.999999999999</v>
      </c>
      <c r="F12" s="43">
        <v>5915.666666666666</v>
      </c>
      <c r="G12" s="44">
        <v>-22.12129190802176</v>
      </c>
      <c r="H12" s="43">
        <v>179794.978</v>
      </c>
      <c r="I12" s="43">
        <v>140808.99700000003</v>
      </c>
      <c r="J12" s="44">
        <v>-21.683576167516733</v>
      </c>
      <c r="K12" s="46"/>
      <c r="L12" s="46"/>
      <c r="M12" s="49"/>
      <c r="N12" s="46"/>
      <c r="O12" s="46"/>
      <c r="P12" s="49"/>
      <c r="Q12" s="46"/>
      <c r="R12" s="46"/>
      <c r="S12" s="49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1.25" customHeight="1">
      <c r="A13" s="32" t="s">
        <v>32</v>
      </c>
      <c r="B13" s="43">
        <v>10784</v>
      </c>
      <c r="C13" s="43">
        <v>10302.333333333334</v>
      </c>
      <c r="D13" s="44">
        <v>-4.466493570722051</v>
      </c>
      <c r="E13" s="43">
        <v>9859</v>
      </c>
      <c r="F13" s="43">
        <v>9299.333333333332</v>
      </c>
      <c r="G13" s="44">
        <v>-5.676708253034462</v>
      </c>
      <c r="H13" s="43">
        <v>214708.91700000002</v>
      </c>
      <c r="I13" s="43">
        <v>196891.04599999991</v>
      </c>
      <c r="J13" s="44">
        <v>-8.29861714592883</v>
      </c>
      <c r="K13" s="46"/>
      <c r="L13" s="46"/>
      <c r="M13" s="49"/>
      <c r="N13" s="46"/>
      <c r="O13" s="46"/>
      <c r="P13" s="49"/>
      <c r="Q13" s="46"/>
      <c r="R13" s="46"/>
      <c r="S13" s="49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1.25" customHeight="1">
      <c r="A14" s="32" t="s">
        <v>40</v>
      </c>
      <c r="B14" s="43">
        <v>14459.666666666668</v>
      </c>
      <c r="C14" s="43">
        <v>13205</v>
      </c>
      <c r="D14" s="44">
        <v>-8.677009612946364</v>
      </c>
      <c r="E14" s="43">
        <v>12389.000000000002</v>
      </c>
      <c r="F14" s="43">
        <v>10758</v>
      </c>
      <c r="G14" s="44">
        <v>-13.164904350633648</v>
      </c>
      <c r="H14" s="43">
        <v>217979.45800000004</v>
      </c>
      <c r="I14" s="43">
        <v>189517.11500000005</v>
      </c>
      <c r="J14" s="44">
        <v>-13.057351028003737</v>
      </c>
      <c r="K14" s="46"/>
      <c r="L14" s="46"/>
      <c r="M14" s="49"/>
      <c r="N14" s="46"/>
      <c r="O14" s="46"/>
      <c r="P14" s="49"/>
      <c r="Q14" s="46"/>
      <c r="R14" s="46"/>
      <c r="S14" s="49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ht="11.25">
      <c r="A15" s="32" t="s">
        <v>22</v>
      </c>
      <c r="B15" s="29">
        <v>3136.333333333333</v>
      </c>
      <c r="C15" s="29">
        <v>3100.333333333333</v>
      </c>
      <c r="D15" s="30">
        <v>-1.1478371771707963</v>
      </c>
      <c r="E15" s="29">
        <v>2805.333333333333</v>
      </c>
      <c r="F15" s="29">
        <v>2759</v>
      </c>
      <c r="G15" s="30">
        <v>-1.6516159695817434</v>
      </c>
      <c r="H15" s="29">
        <v>65879.456</v>
      </c>
      <c r="I15" s="29">
        <v>57693.884999999995</v>
      </c>
      <c r="J15" s="30">
        <v>-12.425073758957584</v>
      </c>
      <c r="W15" s="46"/>
      <c r="X15" s="46"/>
      <c r="Y15" s="46"/>
      <c r="Z15" s="46"/>
      <c r="AA15" s="46"/>
      <c r="AB15" s="46"/>
    </row>
    <row r="16" spans="1:28" ht="11.25" customHeight="1">
      <c r="A16" s="28" t="s">
        <v>39</v>
      </c>
      <c r="B16" s="29">
        <v>1538.3333333333333</v>
      </c>
      <c r="C16" s="29">
        <v>1506.3333333333333</v>
      </c>
      <c r="D16" s="30">
        <v>-2.0801733477789797</v>
      </c>
      <c r="E16" s="29">
        <v>1446.333333333333</v>
      </c>
      <c r="F16" s="29">
        <v>1418.9999999999998</v>
      </c>
      <c r="G16" s="30">
        <v>-1.8898363678266805</v>
      </c>
      <c r="H16" s="29">
        <v>36145.681000000004</v>
      </c>
      <c r="I16" s="29">
        <v>34738.07399999999</v>
      </c>
      <c r="J16" s="30">
        <v>-3.8942605618635606</v>
      </c>
      <c r="W16" s="46"/>
      <c r="X16" s="46"/>
      <c r="Y16" s="46"/>
      <c r="Z16" s="46"/>
      <c r="AA16" s="46"/>
      <c r="AB16" s="46"/>
    </row>
    <row r="17" spans="1:28" ht="11.25" customHeight="1">
      <c r="A17" s="28" t="s">
        <v>32</v>
      </c>
      <c r="B17" s="29">
        <v>870</v>
      </c>
      <c r="C17" s="29">
        <v>919</v>
      </c>
      <c r="D17" s="30">
        <v>5.632183908045985</v>
      </c>
      <c r="E17" s="29">
        <v>821.0000000000001</v>
      </c>
      <c r="F17" s="29">
        <v>872</v>
      </c>
      <c r="G17" s="30">
        <v>6.211936662606554</v>
      </c>
      <c r="H17" s="29">
        <v>21042.89</v>
      </c>
      <c r="I17" s="29">
        <v>15495.849999999997</v>
      </c>
      <c r="J17" s="30">
        <v>-26.360637726091817</v>
      </c>
      <c r="W17" s="46"/>
      <c r="X17" s="46"/>
      <c r="Y17" s="46"/>
      <c r="Z17" s="46"/>
      <c r="AA17" s="46"/>
      <c r="AB17" s="46"/>
    </row>
    <row r="18" spans="1:28" ht="11.25" customHeight="1">
      <c r="A18" s="28" t="s">
        <v>40</v>
      </c>
      <c r="B18" s="29">
        <v>727.9999999999999</v>
      </c>
      <c r="C18" s="29">
        <v>675</v>
      </c>
      <c r="D18" s="30">
        <v>-7.280219780219765</v>
      </c>
      <c r="E18" s="29">
        <v>538</v>
      </c>
      <c r="F18" s="29">
        <v>468.00000000000006</v>
      </c>
      <c r="G18" s="30">
        <v>-13.011152416356865</v>
      </c>
      <c r="H18" s="29">
        <v>8690.885</v>
      </c>
      <c r="I18" s="29">
        <v>7459.961</v>
      </c>
      <c r="J18" s="30">
        <v>-14.163390724880143</v>
      </c>
      <c r="W18" s="46"/>
      <c r="X18" s="46"/>
      <c r="Y18" s="46"/>
      <c r="Z18" s="46"/>
      <c r="AA18" s="46"/>
      <c r="AB18" s="46"/>
    </row>
    <row r="19" spans="1:28" ht="11.25">
      <c r="A19" s="32" t="s">
        <v>23</v>
      </c>
      <c r="B19" s="29">
        <v>1037.3333333333333</v>
      </c>
      <c r="C19" s="29">
        <v>1026.3333333333335</v>
      </c>
      <c r="D19" s="30">
        <v>-1.060411311053966</v>
      </c>
      <c r="E19" s="29">
        <v>999.9999999999999</v>
      </c>
      <c r="F19" s="29">
        <v>981</v>
      </c>
      <c r="G19" s="30">
        <v>-1.8999999999999906</v>
      </c>
      <c r="H19" s="29">
        <v>17639.588000000003</v>
      </c>
      <c r="I19" s="29">
        <v>17209.915</v>
      </c>
      <c r="J19" s="30">
        <v>-2.43584487347438</v>
      </c>
      <c r="W19" s="46"/>
      <c r="X19" s="46"/>
      <c r="Y19" s="46"/>
      <c r="Z19" s="46"/>
      <c r="AA19" s="46"/>
      <c r="AB19" s="46"/>
    </row>
    <row r="20" spans="1:28" ht="11.25" customHeight="1">
      <c r="A20" s="28" t="s">
        <v>39</v>
      </c>
      <c r="B20" s="29">
        <v>64</v>
      </c>
      <c r="C20" s="29">
        <v>65</v>
      </c>
      <c r="D20" s="30">
        <v>1.5625</v>
      </c>
      <c r="E20" s="29">
        <v>60.666666666666664</v>
      </c>
      <c r="F20" s="29">
        <v>56.00000000000001</v>
      </c>
      <c r="G20" s="30">
        <v>-7.692307692307676</v>
      </c>
      <c r="H20" s="29">
        <v>1075.622</v>
      </c>
      <c r="I20" s="29">
        <v>1116.213</v>
      </c>
      <c r="J20" s="30">
        <v>3.773723482784841</v>
      </c>
      <c r="W20" s="46"/>
      <c r="X20" s="46"/>
      <c r="Y20" s="46"/>
      <c r="Z20" s="46"/>
      <c r="AA20" s="46"/>
      <c r="AB20" s="46"/>
    </row>
    <row r="21" spans="1:28" ht="11.25" customHeight="1">
      <c r="A21" s="28" t="s">
        <v>32</v>
      </c>
      <c r="B21" s="29">
        <v>709.3333333333334</v>
      </c>
      <c r="C21" s="29">
        <v>710.3333333333334</v>
      </c>
      <c r="D21" s="30">
        <v>0.14097744360901387</v>
      </c>
      <c r="E21" s="29">
        <v>684.6666666666666</v>
      </c>
      <c r="F21" s="29">
        <v>682.3333333333334</v>
      </c>
      <c r="G21" s="30">
        <v>-0.3407984420642496</v>
      </c>
      <c r="H21" s="29">
        <v>11938.895000000002</v>
      </c>
      <c r="I21" s="29">
        <v>11720.062000000002</v>
      </c>
      <c r="J21" s="30">
        <v>-1.8329418258557495</v>
      </c>
      <c r="W21" s="46"/>
      <c r="X21" s="46"/>
      <c r="Y21" s="46"/>
      <c r="Z21" s="46"/>
      <c r="AA21" s="46"/>
      <c r="AB21" s="46"/>
    </row>
    <row r="22" spans="1:28" ht="11.25" customHeight="1">
      <c r="A22" s="28" t="s">
        <v>40</v>
      </c>
      <c r="B22" s="29">
        <v>263.99999999999994</v>
      </c>
      <c r="C22" s="29">
        <v>251.00000000000003</v>
      </c>
      <c r="D22" s="30">
        <v>-4.924242424242397</v>
      </c>
      <c r="E22" s="29">
        <v>254.66666666666663</v>
      </c>
      <c r="F22" s="29">
        <v>242.66666666666666</v>
      </c>
      <c r="G22" s="30">
        <v>-4.712041884816742</v>
      </c>
      <c r="H22" s="29">
        <v>4625.071</v>
      </c>
      <c r="I22" s="29">
        <v>4373.64</v>
      </c>
      <c r="J22" s="30">
        <v>-5.436262491970389</v>
      </c>
      <c r="W22" s="46"/>
      <c r="X22" s="46"/>
      <c r="Y22" s="46"/>
      <c r="Z22" s="46"/>
      <c r="AA22" s="46"/>
      <c r="AB22" s="46"/>
    </row>
    <row r="23" spans="1:28" ht="11.25">
      <c r="A23" s="32" t="s">
        <v>24</v>
      </c>
      <c r="B23" s="29">
        <v>1354.6666666666665</v>
      </c>
      <c r="C23" s="29">
        <v>1200.6666666666665</v>
      </c>
      <c r="D23" s="30">
        <v>-11.368110236220474</v>
      </c>
      <c r="E23" s="29">
        <v>1102.6666666666667</v>
      </c>
      <c r="F23" s="29">
        <v>835.3333333333333</v>
      </c>
      <c r="G23" s="30">
        <v>-24.244256348246683</v>
      </c>
      <c r="H23" s="29">
        <v>25437.463000000003</v>
      </c>
      <c r="I23" s="29">
        <v>20388.841</v>
      </c>
      <c r="J23" s="30">
        <v>-19.847191522204877</v>
      </c>
      <c r="W23" s="46"/>
      <c r="X23" s="46"/>
      <c r="Y23" s="46"/>
      <c r="Z23" s="46"/>
      <c r="AA23" s="46"/>
      <c r="AB23" s="46"/>
    </row>
    <row r="24" spans="1:28" ht="11.25" customHeight="1">
      <c r="A24" s="28" t="s">
        <v>39</v>
      </c>
      <c r="B24" s="29">
        <v>8</v>
      </c>
      <c r="C24" s="29">
        <v>3</v>
      </c>
      <c r="D24" s="30">
        <v>-62.5</v>
      </c>
      <c r="E24" s="29">
        <v>5</v>
      </c>
      <c r="F24" s="29">
        <v>1</v>
      </c>
      <c r="G24" s="30">
        <v>-80</v>
      </c>
      <c r="H24" s="29">
        <v>74.924</v>
      </c>
      <c r="I24" s="29">
        <v>21.706</v>
      </c>
      <c r="J24" s="30">
        <v>-71.0293097004965</v>
      </c>
      <c r="W24" s="46"/>
      <c r="X24" s="46"/>
      <c r="Y24" s="46"/>
      <c r="Z24" s="46"/>
      <c r="AA24" s="46"/>
      <c r="AB24" s="46"/>
    </row>
    <row r="25" spans="1:28" ht="11.25" customHeight="1">
      <c r="A25" s="28" t="s">
        <v>32</v>
      </c>
      <c r="B25" s="29">
        <v>312.66666666666663</v>
      </c>
      <c r="C25" s="29">
        <v>253.66666666666666</v>
      </c>
      <c r="D25" s="30">
        <v>-18.86993603411513</v>
      </c>
      <c r="E25" s="29">
        <v>281.6666666666667</v>
      </c>
      <c r="F25" s="29">
        <v>217.33333333333331</v>
      </c>
      <c r="G25" s="30">
        <v>-22.840236686390547</v>
      </c>
      <c r="H25" s="29">
        <v>7195.191</v>
      </c>
      <c r="I25" s="29">
        <v>5883.314</v>
      </c>
      <c r="J25" s="30">
        <v>-18.23269180762539</v>
      </c>
      <c r="W25" s="46"/>
      <c r="X25" s="46"/>
      <c r="Y25" s="46"/>
      <c r="Z25" s="46"/>
      <c r="AA25" s="46"/>
      <c r="AB25" s="46"/>
    </row>
    <row r="26" spans="1:28" ht="11.25" customHeight="1">
      <c r="A26" s="28" t="s">
        <v>40</v>
      </c>
      <c r="B26" s="29">
        <v>1034</v>
      </c>
      <c r="C26" s="29">
        <v>943.9999999999999</v>
      </c>
      <c r="D26" s="30">
        <v>-8.704061895551263</v>
      </c>
      <c r="E26" s="29">
        <v>816.0000000000001</v>
      </c>
      <c r="F26" s="29">
        <v>617</v>
      </c>
      <c r="G26" s="30">
        <v>-24.387254901960798</v>
      </c>
      <c r="H26" s="29">
        <v>18167.348</v>
      </c>
      <c r="I26" s="29">
        <v>14483.820999999998</v>
      </c>
      <c r="J26" s="30">
        <v>-20.27553498727499</v>
      </c>
      <c r="W26" s="46"/>
      <c r="X26" s="46"/>
      <c r="Y26" s="46"/>
      <c r="Z26" s="46"/>
      <c r="AA26" s="46"/>
      <c r="AB26" s="46"/>
    </row>
    <row r="27" spans="1:28" ht="11.25">
      <c r="A27" s="32" t="s">
        <v>25</v>
      </c>
      <c r="B27" s="29">
        <v>1956.3333333333333</v>
      </c>
      <c r="C27" s="29">
        <v>1855</v>
      </c>
      <c r="D27" s="30">
        <v>-5.179758050775252</v>
      </c>
      <c r="E27" s="29">
        <v>1581</v>
      </c>
      <c r="F27" s="29">
        <v>1448.0000000000002</v>
      </c>
      <c r="G27" s="30">
        <v>-8.412397216951284</v>
      </c>
      <c r="H27" s="29">
        <v>18621.217</v>
      </c>
      <c r="I27" s="29">
        <v>16303.53</v>
      </c>
      <c r="J27" s="30">
        <v>-12.446485103524651</v>
      </c>
      <c r="W27" s="46"/>
      <c r="X27" s="46"/>
      <c r="Y27" s="46"/>
      <c r="Z27" s="46"/>
      <c r="AA27" s="46"/>
      <c r="AB27" s="46"/>
    </row>
    <row r="28" spans="1:28" ht="11.25" customHeight="1">
      <c r="A28" s="28" t="s">
        <v>39</v>
      </c>
      <c r="B28" s="29">
        <v>137.66666666666666</v>
      </c>
      <c r="C28" s="29">
        <v>134.33333333333334</v>
      </c>
      <c r="D28" s="30">
        <v>-2.4213075060532496</v>
      </c>
      <c r="E28" s="29">
        <v>117</v>
      </c>
      <c r="F28" s="29">
        <v>114.33333333333331</v>
      </c>
      <c r="G28" s="30">
        <v>-2.279202279202297</v>
      </c>
      <c r="H28" s="29">
        <v>1544.4609999999998</v>
      </c>
      <c r="I28" s="29">
        <v>1103.417</v>
      </c>
      <c r="J28" s="30">
        <v>-28.556499646154865</v>
      </c>
      <c r="W28" s="46"/>
      <c r="X28" s="46"/>
      <c r="Y28" s="46"/>
      <c r="Z28" s="46"/>
      <c r="AA28" s="46"/>
      <c r="AB28" s="46"/>
    </row>
    <row r="29" spans="1:28" ht="11.25" customHeight="1">
      <c r="A29" s="28" t="s">
        <v>32</v>
      </c>
      <c r="B29" s="29">
        <v>75.66666666666667</v>
      </c>
      <c r="C29" s="29">
        <v>74.66666666666666</v>
      </c>
      <c r="D29" s="30">
        <v>-1.3215859030837218</v>
      </c>
      <c r="E29" s="29">
        <v>55.666666666666664</v>
      </c>
      <c r="F29" s="29">
        <v>51.333333333333336</v>
      </c>
      <c r="G29" s="30">
        <v>-7.784431137724546</v>
      </c>
      <c r="H29" s="29">
        <v>738.07</v>
      </c>
      <c r="I29" s="29">
        <v>515.0429999999999</v>
      </c>
      <c r="J29" s="30">
        <v>-30.217594537103544</v>
      </c>
      <c r="W29" s="46"/>
      <c r="X29" s="46"/>
      <c r="Y29" s="46"/>
      <c r="Z29" s="46"/>
      <c r="AA29" s="46"/>
      <c r="AB29" s="46"/>
    </row>
    <row r="30" spans="1:28" ht="11.25" customHeight="1">
      <c r="A30" s="28" t="s">
        <v>40</v>
      </c>
      <c r="B30" s="29">
        <v>1743</v>
      </c>
      <c r="C30" s="29">
        <v>1646</v>
      </c>
      <c r="D30" s="30">
        <v>-5.565117613310388</v>
      </c>
      <c r="E30" s="29">
        <v>1408.3333333333333</v>
      </c>
      <c r="F30" s="29">
        <v>1282.3333333333335</v>
      </c>
      <c r="G30" s="30">
        <v>-8.946745562130165</v>
      </c>
      <c r="H30" s="29">
        <v>16338.686000000002</v>
      </c>
      <c r="I30" s="29">
        <v>14685.070000000002</v>
      </c>
      <c r="J30" s="30">
        <v>-10.120862840500145</v>
      </c>
      <c r="W30" s="46"/>
      <c r="X30" s="46"/>
      <c r="Y30" s="46"/>
      <c r="Z30" s="46"/>
      <c r="AA30" s="46"/>
      <c r="AB30" s="46"/>
    </row>
    <row r="31" spans="1:28" ht="11.25">
      <c r="A31" s="32" t="s">
        <v>26</v>
      </c>
      <c r="B31" s="29">
        <v>932.3333333333333</v>
      </c>
      <c r="C31" s="29">
        <v>908.6666666666666</v>
      </c>
      <c r="D31" s="30">
        <v>-2.5384340364676405</v>
      </c>
      <c r="E31" s="29">
        <v>787</v>
      </c>
      <c r="F31" s="29">
        <v>788.6666666666666</v>
      </c>
      <c r="G31" s="30">
        <v>0.21177467174924303</v>
      </c>
      <c r="H31" s="29">
        <v>17330.955</v>
      </c>
      <c r="I31" s="29">
        <v>16918.006</v>
      </c>
      <c r="J31" s="30">
        <v>-2.382725014288023</v>
      </c>
      <c r="W31" s="46"/>
      <c r="X31" s="46"/>
      <c r="Y31" s="46"/>
      <c r="Z31" s="46"/>
      <c r="AA31" s="46"/>
      <c r="AB31" s="46"/>
    </row>
    <row r="32" spans="1:28" ht="11.25" customHeight="1">
      <c r="A32" s="28" t="s">
        <v>39</v>
      </c>
      <c r="B32" s="29">
        <v>135.33333333333334</v>
      </c>
      <c r="C32" s="29">
        <v>125.66666666666664</v>
      </c>
      <c r="D32" s="30">
        <v>-7.142857142857162</v>
      </c>
      <c r="E32" s="29">
        <v>115</v>
      </c>
      <c r="F32" s="29">
        <v>112</v>
      </c>
      <c r="G32" s="30">
        <v>-2.608695652173909</v>
      </c>
      <c r="H32" s="29">
        <v>3924.808</v>
      </c>
      <c r="I32" s="29">
        <v>3393.855</v>
      </c>
      <c r="J32" s="30">
        <v>-13.528126726199085</v>
      </c>
      <c r="W32" s="46"/>
      <c r="X32" s="46"/>
      <c r="Y32" s="46"/>
      <c r="Z32" s="46"/>
      <c r="AA32" s="46"/>
      <c r="AB32" s="46"/>
    </row>
    <row r="33" spans="1:28" ht="11.25" customHeight="1">
      <c r="A33" s="28" t="s">
        <v>32</v>
      </c>
      <c r="B33" s="29">
        <v>638.3333333333333</v>
      </c>
      <c r="C33" s="29">
        <v>624.3333333333334</v>
      </c>
      <c r="D33" s="30">
        <v>-2.193211488250635</v>
      </c>
      <c r="E33" s="29">
        <v>533</v>
      </c>
      <c r="F33" s="29">
        <v>535.6666666666666</v>
      </c>
      <c r="G33" s="30">
        <v>0.500312695434646</v>
      </c>
      <c r="H33" s="29">
        <v>10344.324</v>
      </c>
      <c r="I33" s="29">
        <v>10555.425000000001</v>
      </c>
      <c r="J33" s="30">
        <v>2.0407423433372873</v>
      </c>
      <c r="W33" s="46"/>
      <c r="X33" s="46"/>
      <c r="Y33" s="46"/>
      <c r="Z33" s="46"/>
      <c r="AA33" s="46"/>
      <c r="AB33" s="46"/>
    </row>
    <row r="34" spans="1:28" ht="11.25" customHeight="1">
      <c r="A34" s="28" t="s">
        <v>40</v>
      </c>
      <c r="B34" s="29">
        <v>158.66666666666666</v>
      </c>
      <c r="C34" s="29">
        <v>158.66666666666666</v>
      </c>
      <c r="D34" s="30">
        <v>0</v>
      </c>
      <c r="E34" s="29">
        <v>139.00000000000003</v>
      </c>
      <c r="F34" s="29">
        <v>141.00000000000003</v>
      </c>
      <c r="G34" s="30">
        <v>1.4388489208633004</v>
      </c>
      <c r="H34" s="29">
        <v>3061.8230000000003</v>
      </c>
      <c r="I34" s="29">
        <v>2968.726</v>
      </c>
      <c r="J34" s="30">
        <v>-3.040574193870782</v>
      </c>
      <c r="W34" s="46"/>
      <c r="X34" s="46"/>
      <c r="Y34" s="46"/>
      <c r="Z34" s="46"/>
      <c r="AA34" s="46"/>
      <c r="AB34" s="46"/>
    </row>
    <row r="35" spans="1:28" ht="11.25">
      <c r="A35" s="32" t="s">
        <v>27</v>
      </c>
      <c r="B35" s="29">
        <v>4096.000000000001</v>
      </c>
      <c r="C35" s="29">
        <v>3677.333333333335</v>
      </c>
      <c r="D35" s="30">
        <v>-10.221354166666652</v>
      </c>
      <c r="E35" s="29">
        <v>3751.333333333333</v>
      </c>
      <c r="F35" s="29">
        <v>3382.666666666666</v>
      </c>
      <c r="G35" s="30">
        <v>-9.82761684734318</v>
      </c>
      <c r="H35" s="29">
        <v>89366.212</v>
      </c>
      <c r="I35" s="29">
        <v>88690.447</v>
      </c>
      <c r="J35" s="30">
        <v>-0.7561750519312627</v>
      </c>
      <c r="W35" s="46"/>
      <c r="X35" s="46"/>
      <c r="Y35" s="46"/>
      <c r="Z35" s="46"/>
      <c r="AA35" s="46"/>
      <c r="AB35" s="46"/>
    </row>
    <row r="36" spans="1:28" ht="11.25" customHeight="1">
      <c r="A36" s="28" t="s">
        <v>39</v>
      </c>
      <c r="B36" s="29">
        <v>1501</v>
      </c>
      <c r="C36" s="29">
        <v>1329.0000000000002</v>
      </c>
      <c r="D36" s="30">
        <v>-11.459027315123238</v>
      </c>
      <c r="E36" s="29">
        <v>1302.9999999999998</v>
      </c>
      <c r="F36" s="29">
        <v>1159</v>
      </c>
      <c r="G36" s="30">
        <v>-11.05141980046046</v>
      </c>
      <c r="H36" s="29">
        <v>32464.392</v>
      </c>
      <c r="I36" s="29">
        <v>30785.732000000004</v>
      </c>
      <c r="J36" s="30">
        <v>-5.1707729502526885</v>
      </c>
      <c r="W36" s="46"/>
      <c r="X36" s="46"/>
      <c r="Y36" s="46"/>
      <c r="Z36" s="46"/>
      <c r="AA36" s="46"/>
      <c r="AB36" s="46"/>
    </row>
    <row r="37" spans="1:28" ht="11.25" customHeight="1">
      <c r="A37" s="28" t="s">
        <v>32</v>
      </c>
      <c r="B37" s="29">
        <v>1351.0000000000005</v>
      </c>
      <c r="C37" s="29">
        <v>1275.3333333333335</v>
      </c>
      <c r="D37" s="30">
        <v>-5.600789538613393</v>
      </c>
      <c r="E37" s="29">
        <v>1271.9999999999998</v>
      </c>
      <c r="F37" s="29">
        <v>1210.6666666666658</v>
      </c>
      <c r="G37" s="30">
        <v>-4.821802935010533</v>
      </c>
      <c r="H37" s="29">
        <v>31560.577999999998</v>
      </c>
      <c r="I37" s="29">
        <v>31685.651</v>
      </c>
      <c r="J37" s="30">
        <v>0.39629502349418644</v>
      </c>
      <c r="W37" s="46"/>
      <c r="X37" s="46"/>
      <c r="Y37" s="46"/>
      <c r="Z37" s="46"/>
      <c r="AA37" s="46"/>
      <c r="AB37" s="46"/>
    </row>
    <row r="38" spans="1:28" ht="11.25" customHeight="1">
      <c r="A38" s="28" t="s">
        <v>40</v>
      </c>
      <c r="B38" s="29">
        <v>1244.0000000000002</v>
      </c>
      <c r="C38" s="29">
        <v>1073.0000000000007</v>
      </c>
      <c r="D38" s="30">
        <v>-13.745980707395455</v>
      </c>
      <c r="E38" s="29">
        <v>1176.3333333333335</v>
      </c>
      <c r="F38" s="29">
        <v>1012.9999999999999</v>
      </c>
      <c r="G38" s="30">
        <v>-13.884953244545217</v>
      </c>
      <c r="H38" s="29">
        <v>25341.242</v>
      </c>
      <c r="I38" s="29">
        <v>26219.064</v>
      </c>
      <c r="J38" s="30">
        <v>3.4640054343034965</v>
      </c>
      <c r="W38" s="46"/>
      <c r="X38" s="46"/>
      <c r="Y38" s="46"/>
      <c r="Z38" s="46"/>
      <c r="AA38" s="46"/>
      <c r="AB38" s="46"/>
    </row>
    <row r="39" spans="1:28" ht="11.25">
      <c r="A39" s="32" t="s">
        <v>21</v>
      </c>
      <c r="B39" s="29">
        <v>633.6666666666666</v>
      </c>
      <c r="C39" s="29">
        <v>639.6666666666666</v>
      </c>
      <c r="D39" s="30">
        <v>0.9468700683850528</v>
      </c>
      <c r="E39" s="29">
        <v>598</v>
      </c>
      <c r="F39" s="29">
        <v>587.3333333333334</v>
      </c>
      <c r="G39" s="30">
        <v>-1.7837235228539527</v>
      </c>
      <c r="H39" s="29">
        <v>12845.411999999998</v>
      </c>
      <c r="I39" s="29">
        <v>12377.043000000001</v>
      </c>
      <c r="J39" s="30">
        <v>-3.6461967899511283</v>
      </c>
      <c r="W39" s="46"/>
      <c r="X39" s="46"/>
      <c r="Y39" s="46"/>
      <c r="Z39" s="46"/>
      <c r="AA39" s="46"/>
      <c r="AB39" s="46"/>
    </row>
    <row r="40" spans="1:28" ht="11.25" customHeight="1">
      <c r="A40" s="28" t="s">
        <v>32</v>
      </c>
      <c r="B40" s="29">
        <v>633.6666666666666</v>
      </c>
      <c r="C40" s="29">
        <v>639.6666666666666</v>
      </c>
      <c r="D40" s="30">
        <v>0.9468700683850528</v>
      </c>
      <c r="E40" s="29">
        <v>598</v>
      </c>
      <c r="F40" s="29">
        <v>587.3333333333334</v>
      </c>
      <c r="G40" s="30">
        <v>-1.7837235228539527</v>
      </c>
      <c r="H40" s="29">
        <v>12845.411999999998</v>
      </c>
      <c r="I40" s="29">
        <v>12377.043000000001</v>
      </c>
      <c r="J40" s="30">
        <v>-3.6461967899511283</v>
      </c>
      <c r="W40" s="46"/>
      <c r="X40" s="46"/>
      <c r="Y40" s="46"/>
      <c r="Z40" s="46"/>
      <c r="AA40" s="46"/>
      <c r="AB40" s="46"/>
    </row>
    <row r="41" spans="1:28" ht="11.25">
      <c r="A41" s="32" t="s">
        <v>3</v>
      </c>
      <c r="B41" s="29">
        <v>343.3333333333333</v>
      </c>
      <c r="C41" s="29">
        <v>342.66666666666663</v>
      </c>
      <c r="D41" s="30">
        <v>-0.1941747572815622</v>
      </c>
      <c r="E41" s="29">
        <v>329</v>
      </c>
      <c r="F41" s="29">
        <v>326.3333333333333</v>
      </c>
      <c r="G41" s="30">
        <v>-0.8105369807497542</v>
      </c>
      <c r="H41" s="29">
        <v>5492.72</v>
      </c>
      <c r="I41" s="29">
        <v>5105.0960000000005</v>
      </c>
      <c r="J41" s="30">
        <v>-7.057050058987169</v>
      </c>
      <c r="W41" s="46"/>
      <c r="X41" s="46"/>
      <c r="Y41" s="46"/>
      <c r="Z41" s="46"/>
      <c r="AA41" s="46"/>
      <c r="AB41" s="46"/>
    </row>
    <row r="42" spans="1:28" ht="11.25" customHeight="1">
      <c r="A42" s="28" t="s">
        <v>39</v>
      </c>
      <c r="B42" s="29">
        <v>90</v>
      </c>
      <c r="C42" s="29">
        <v>93.66666666666666</v>
      </c>
      <c r="D42" s="30">
        <v>4.074074074074074</v>
      </c>
      <c r="E42" s="29">
        <v>87</v>
      </c>
      <c r="F42" s="29">
        <v>90.66666666666666</v>
      </c>
      <c r="G42" s="30">
        <v>4.214559386973171</v>
      </c>
      <c r="H42" s="29">
        <v>1845.849</v>
      </c>
      <c r="I42" s="29">
        <v>1930.5530000000003</v>
      </c>
      <c r="J42" s="30">
        <v>4.588891073971935</v>
      </c>
      <c r="W42" s="46"/>
      <c r="X42" s="46"/>
      <c r="Y42" s="46"/>
      <c r="Z42" s="46"/>
      <c r="AA42" s="46"/>
      <c r="AB42" s="46"/>
    </row>
    <row r="43" spans="1:28" ht="11.25" customHeight="1">
      <c r="A43" s="28" t="s">
        <v>32</v>
      </c>
      <c r="B43" s="29">
        <v>253.33333333333331</v>
      </c>
      <c r="C43" s="29">
        <v>249</v>
      </c>
      <c r="D43" s="30">
        <v>-1.7105263157894623</v>
      </c>
      <c r="E43" s="29">
        <v>242</v>
      </c>
      <c r="F43" s="29">
        <v>235.66666666666666</v>
      </c>
      <c r="G43" s="30">
        <v>-2.617079889807161</v>
      </c>
      <c r="H43" s="29">
        <v>3646.871</v>
      </c>
      <c r="I43" s="29">
        <v>3174.543</v>
      </c>
      <c r="J43" s="30">
        <v>-12.951596039454094</v>
      </c>
      <c r="W43" s="46"/>
      <c r="X43" s="46"/>
      <c r="Y43" s="46"/>
      <c r="Z43" s="46"/>
      <c r="AA43" s="46"/>
      <c r="AB43" s="46"/>
    </row>
    <row r="44" spans="1:28" ht="11.25">
      <c r="A44" s="32" t="s">
        <v>55</v>
      </c>
      <c r="B44" s="29">
        <v>10038.333333333332</v>
      </c>
      <c r="C44" s="29">
        <v>7785</v>
      </c>
      <c r="D44" s="30">
        <v>-22.447285405943873</v>
      </c>
      <c r="E44" s="29">
        <v>9392.666666666666</v>
      </c>
      <c r="F44" s="29">
        <v>6753.666666666666</v>
      </c>
      <c r="G44" s="30">
        <v>-28.09638725246647</v>
      </c>
      <c r="H44" s="29">
        <v>184899.9</v>
      </c>
      <c r="I44" s="29">
        <v>126524.011</v>
      </c>
      <c r="J44" s="30">
        <v>-31.571617399468575</v>
      </c>
      <c r="W44" s="46"/>
      <c r="X44" s="46"/>
      <c r="Y44" s="46"/>
      <c r="Z44" s="46"/>
      <c r="AA44" s="46"/>
      <c r="AB44" s="46"/>
    </row>
    <row r="45" spans="1:28" ht="11.25" customHeight="1">
      <c r="A45" s="28" t="s">
        <v>39</v>
      </c>
      <c r="B45" s="29">
        <v>4100.666666666666</v>
      </c>
      <c r="C45" s="29">
        <v>2863</v>
      </c>
      <c r="D45" s="30">
        <v>-30.182084213948947</v>
      </c>
      <c r="E45" s="29">
        <v>3866.333333333333</v>
      </c>
      <c r="F45" s="29">
        <v>2498.6666666666665</v>
      </c>
      <c r="G45" s="30">
        <v>-35.37373911544098</v>
      </c>
      <c r="H45" s="29">
        <v>87189.836</v>
      </c>
      <c r="I45" s="29">
        <v>54662.895000000004</v>
      </c>
      <c r="J45" s="30">
        <v>-37.30588620444245</v>
      </c>
      <c r="W45" s="46"/>
      <c r="X45" s="46"/>
      <c r="Y45" s="46"/>
      <c r="Z45" s="46"/>
      <c r="AA45" s="46"/>
      <c r="AB45" s="46"/>
    </row>
    <row r="46" spans="1:28" ht="11.25" customHeight="1">
      <c r="A46" s="28" t="s">
        <v>32</v>
      </c>
      <c r="B46" s="29">
        <v>2156</v>
      </c>
      <c r="C46" s="29">
        <v>1658.6666666666667</v>
      </c>
      <c r="D46" s="30">
        <v>-23.06740878169449</v>
      </c>
      <c r="E46" s="29">
        <v>1995</v>
      </c>
      <c r="F46" s="29">
        <v>1429</v>
      </c>
      <c r="G46" s="30">
        <v>-28.370927318295735</v>
      </c>
      <c r="H46" s="29">
        <v>44730.676</v>
      </c>
      <c r="I46" s="29">
        <v>29473.259000000002</v>
      </c>
      <c r="J46" s="30">
        <v>-34.109515805216084</v>
      </c>
      <c r="W46" s="46"/>
      <c r="X46" s="46"/>
      <c r="Y46" s="46"/>
      <c r="Z46" s="46"/>
      <c r="AA46" s="46"/>
      <c r="AB46" s="46"/>
    </row>
    <row r="47" spans="1:28" ht="11.25" customHeight="1">
      <c r="A47" s="28" t="s">
        <v>40</v>
      </c>
      <c r="B47" s="29">
        <v>3781.666666666667</v>
      </c>
      <c r="C47" s="29">
        <v>3263.333333333333</v>
      </c>
      <c r="D47" s="30">
        <v>-13.706478624944928</v>
      </c>
      <c r="E47" s="29">
        <v>3531.333333333333</v>
      </c>
      <c r="F47" s="29">
        <v>2826</v>
      </c>
      <c r="G47" s="30">
        <v>-19.973569945252024</v>
      </c>
      <c r="H47" s="29">
        <v>52979.388</v>
      </c>
      <c r="I47" s="29">
        <v>42387.856999999996</v>
      </c>
      <c r="J47" s="30">
        <v>-19.991795677216963</v>
      </c>
      <c r="W47" s="46"/>
      <c r="X47" s="46"/>
      <c r="Y47" s="46"/>
      <c r="Z47" s="46"/>
      <c r="AA47" s="46"/>
      <c r="AB47" s="46"/>
    </row>
    <row r="48" spans="1:28" ht="11.25">
      <c r="A48" s="32" t="s">
        <v>4</v>
      </c>
      <c r="B48" s="29">
        <v>1627.6666666666667</v>
      </c>
      <c r="C48" s="29">
        <v>1462.666666666667</v>
      </c>
      <c r="D48" s="30">
        <v>-10.137210731107915</v>
      </c>
      <c r="E48" s="29">
        <v>1418.3333333333335</v>
      </c>
      <c r="F48" s="29">
        <v>1220</v>
      </c>
      <c r="G48" s="30">
        <v>-13.983548766157472</v>
      </c>
      <c r="H48" s="29">
        <v>35183.642</v>
      </c>
      <c r="I48" s="29">
        <v>30431.625999999997</v>
      </c>
      <c r="J48" s="30">
        <v>-13.506322057278785</v>
      </c>
      <c r="W48" s="46"/>
      <c r="X48" s="46"/>
      <c r="Y48" s="46"/>
      <c r="Z48" s="46"/>
      <c r="AA48" s="46"/>
      <c r="AB48" s="46"/>
    </row>
    <row r="49" spans="1:28" ht="11.25" customHeight="1">
      <c r="A49" s="28" t="s">
        <v>39</v>
      </c>
      <c r="B49" s="29">
        <v>469.00000000000006</v>
      </c>
      <c r="C49" s="29">
        <v>301</v>
      </c>
      <c r="D49" s="30">
        <v>-35.820895522388064</v>
      </c>
      <c r="E49" s="29">
        <v>423.3333333333333</v>
      </c>
      <c r="F49" s="29">
        <v>230.33333333333331</v>
      </c>
      <c r="G49" s="30">
        <v>-45.59055118110237</v>
      </c>
      <c r="H49" s="29">
        <v>11292.384000000002</v>
      </c>
      <c r="I49" s="29">
        <v>7300.5</v>
      </c>
      <c r="J49" s="30">
        <v>-35.350232510690404</v>
      </c>
      <c r="W49" s="46"/>
      <c r="X49" s="46"/>
      <c r="Y49" s="46"/>
      <c r="Z49" s="46"/>
      <c r="AA49" s="46"/>
      <c r="AB49" s="46"/>
    </row>
    <row r="50" spans="1:28" ht="11.25" customHeight="1">
      <c r="A50" s="28" t="s">
        <v>32</v>
      </c>
      <c r="B50" s="29">
        <v>1069.3333333333335</v>
      </c>
      <c r="C50" s="29">
        <v>1083.0000000000002</v>
      </c>
      <c r="D50" s="30">
        <v>1.2780548628428923</v>
      </c>
      <c r="E50" s="29">
        <v>915.3333333333334</v>
      </c>
      <c r="F50" s="29">
        <v>917.3333333333334</v>
      </c>
      <c r="G50" s="30">
        <v>0.21849963583393528</v>
      </c>
      <c r="H50" s="29">
        <v>22164.514000000003</v>
      </c>
      <c r="I50" s="29">
        <v>21545.902</v>
      </c>
      <c r="J50" s="30">
        <v>-2.791001869023635</v>
      </c>
      <c r="W50" s="46"/>
      <c r="X50" s="46"/>
      <c r="Y50" s="46"/>
      <c r="Z50" s="46"/>
      <c r="AA50" s="46"/>
      <c r="AB50" s="46"/>
    </row>
    <row r="51" spans="1:28" ht="11.25" customHeight="1">
      <c r="A51" s="28" t="s">
        <v>40</v>
      </c>
      <c r="B51" s="29">
        <v>89.33333333333334</v>
      </c>
      <c r="C51" s="29">
        <v>78.66666666666666</v>
      </c>
      <c r="D51" s="30">
        <v>-11.94029850746271</v>
      </c>
      <c r="E51" s="29">
        <v>79.66666666666666</v>
      </c>
      <c r="F51" s="29">
        <v>72.33333333333333</v>
      </c>
      <c r="G51" s="30">
        <v>-9.205020920502083</v>
      </c>
      <c r="H51" s="29">
        <v>1726.7440000000001</v>
      </c>
      <c r="I51" s="29">
        <v>1585.2240000000002</v>
      </c>
      <c r="J51" s="30">
        <v>-8.195771926817175</v>
      </c>
      <c r="W51" s="46"/>
      <c r="X51" s="46"/>
      <c r="Y51" s="46"/>
      <c r="Z51" s="46"/>
      <c r="AA51" s="46"/>
      <c r="AB51" s="46"/>
    </row>
    <row r="52" spans="1:28" ht="11.25" customHeight="1">
      <c r="A52" s="32" t="s">
        <v>54</v>
      </c>
      <c r="B52" s="29">
        <v>2106.000000000001</v>
      </c>
      <c r="C52" s="29">
        <v>2094.0000000000005</v>
      </c>
      <c r="D52" s="30">
        <v>-0.5698005698005937</v>
      </c>
      <c r="E52" s="29">
        <v>1890.6666666666672</v>
      </c>
      <c r="F52" s="29">
        <v>1781.666666666667</v>
      </c>
      <c r="G52" s="30">
        <v>-5.765162200282092</v>
      </c>
      <c r="H52" s="29">
        <v>33042.390999999996</v>
      </c>
      <c r="I52" s="29">
        <v>29459.360000000004</v>
      </c>
      <c r="J52" s="30">
        <v>-10.843740091326904</v>
      </c>
      <c r="W52" s="46"/>
      <c r="X52" s="46"/>
      <c r="Y52" s="46"/>
      <c r="Z52" s="46"/>
      <c r="AA52" s="46"/>
      <c r="AB52" s="46"/>
    </row>
    <row r="53" spans="1:28" ht="11.25" customHeight="1">
      <c r="A53" s="28" t="s">
        <v>39</v>
      </c>
      <c r="B53" s="29">
        <v>14.999999999999998</v>
      </c>
      <c r="C53" s="29">
        <v>70</v>
      </c>
      <c r="D53" s="30">
        <v>366.6666666666667</v>
      </c>
      <c r="E53" s="29">
        <v>11.666666666666666</v>
      </c>
      <c r="F53" s="29">
        <v>56.99999999999999</v>
      </c>
      <c r="G53" s="30">
        <v>388.5714285714285</v>
      </c>
      <c r="H53" s="29">
        <v>367.015</v>
      </c>
      <c r="I53" s="29">
        <v>1495.7520000000002</v>
      </c>
      <c r="J53" s="30">
        <v>307.5451957004483</v>
      </c>
      <c r="W53" s="46"/>
      <c r="X53" s="46"/>
      <c r="Y53" s="46"/>
      <c r="Z53" s="46"/>
      <c r="AA53" s="46"/>
      <c r="AB53" s="46"/>
    </row>
    <row r="54" spans="1:28" ht="11.25" customHeight="1">
      <c r="A54" s="28" t="s">
        <v>32</v>
      </c>
      <c r="B54" s="29">
        <v>337.66666666666674</v>
      </c>
      <c r="C54" s="29">
        <v>309.00000000000006</v>
      </c>
      <c r="D54" s="30">
        <v>-8.489634748272456</v>
      </c>
      <c r="E54" s="29">
        <v>287.6666666666668</v>
      </c>
      <c r="F54" s="29">
        <v>223.00000000000003</v>
      </c>
      <c r="G54" s="30">
        <v>-22.47972190034765</v>
      </c>
      <c r="H54" s="29">
        <v>7274.488000000001</v>
      </c>
      <c r="I54" s="29">
        <v>5251.811000000001</v>
      </c>
      <c r="J54" s="30">
        <v>-27.80507714082421</v>
      </c>
      <c r="W54" s="46"/>
      <c r="X54" s="46"/>
      <c r="Y54" s="46"/>
      <c r="Z54" s="46"/>
      <c r="AA54" s="46"/>
      <c r="AB54" s="46"/>
    </row>
    <row r="55" spans="1:28" ht="11.25" customHeight="1">
      <c r="A55" s="28" t="s">
        <v>40</v>
      </c>
      <c r="B55" s="29">
        <v>1753.333333333334</v>
      </c>
      <c r="C55" s="29">
        <v>1715.0000000000005</v>
      </c>
      <c r="D55" s="30">
        <v>-2.186311787072248</v>
      </c>
      <c r="E55" s="29">
        <v>1591.3333333333337</v>
      </c>
      <c r="F55" s="29">
        <v>1501.666666666667</v>
      </c>
      <c r="G55" s="30">
        <v>-5.63468789275241</v>
      </c>
      <c r="H55" s="29">
        <v>25400.88799999999</v>
      </c>
      <c r="I55" s="29">
        <v>22711.797000000002</v>
      </c>
      <c r="J55" s="30">
        <v>-10.586602326658777</v>
      </c>
      <c r="W55" s="46"/>
      <c r="X55" s="46"/>
      <c r="Y55" s="46"/>
      <c r="Z55" s="46"/>
      <c r="AA55" s="46"/>
      <c r="AB55" s="46"/>
    </row>
    <row r="56" spans="1:28" ht="11.25">
      <c r="A56" s="32" t="s">
        <v>5</v>
      </c>
      <c r="B56" s="29">
        <v>140.33333333333331</v>
      </c>
      <c r="C56" s="29">
        <v>141</v>
      </c>
      <c r="D56" s="30">
        <v>0.47505938242282664</v>
      </c>
      <c r="E56" s="29">
        <v>78</v>
      </c>
      <c r="F56" s="29">
        <v>71.33333333333334</v>
      </c>
      <c r="G56" s="30">
        <v>-8.547008547008538</v>
      </c>
      <c r="H56" s="29">
        <v>1030.403</v>
      </c>
      <c r="I56" s="29">
        <v>1030.631</v>
      </c>
      <c r="J56" s="30">
        <v>0.022127264769222776</v>
      </c>
      <c r="W56" s="46"/>
      <c r="X56" s="46"/>
      <c r="Y56" s="46"/>
      <c r="Z56" s="46"/>
      <c r="AA56" s="46"/>
      <c r="AB56" s="46"/>
    </row>
    <row r="57" spans="1:28" ht="11.25" customHeight="1">
      <c r="A57" s="28" t="s">
        <v>32</v>
      </c>
      <c r="B57" s="29">
        <v>86</v>
      </c>
      <c r="C57" s="29">
        <v>86</v>
      </c>
      <c r="D57" s="30">
        <v>0</v>
      </c>
      <c r="E57" s="29">
        <v>53.66666666666667</v>
      </c>
      <c r="F57" s="29">
        <v>47</v>
      </c>
      <c r="G57" s="30">
        <v>-12.422360248447218</v>
      </c>
      <c r="H57" s="29">
        <v>714.54</v>
      </c>
      <c r="I57" s="29">
        <v>709.504</v>
      </c>
      <c r="J57" s="30">
        <v>-0.7047890950821478</v>
      </c>
      <c r="W57" s="46"/>
      <c r="X57" s="46"/>
      <c r="Y57" s="46"/>
      <c r="Z57" s="46"/>
      <c r="AA57" s="46"/>
      <c r="AB57" s="46"/>
    </row>
    <row r="58" spans="1:28" ht="11.25" customHeight="1">
      <c r="A58" s="28" t="s">
        <v>40</v>
      </c>
      <c r="B58" s="29">
        <v>54.33333333333333</v>
      </c>
      <c r="C58" s="29">
        <v>55</v>
      </c>
      <c r="D58" s="30">
        <v>1.22699386503069</v>
      </c>
      <c r="E58" s="29">
        <v>24.333333333333336</v>
      </c>
      <c r="F58" s="29">
        <v>24.333333333333336</v>
      </c>
      <c r="G58" s="30">
        <v>0</v>
      </c>
      <c r="H58" s="29">
        <v>315.863</v>
      </c>
      <c r="I58" s="29">
        <v>321.127</v>
      </c>
      <c r="J58" s="30">
        <v>1.6665453060345836</v>
      </c>
      <c r="W58" s="46"/>
      <c r="X58" s="46"/>
      <c r="Y58" s="46"/>
      <c r="Z58" s="46"/>
      <c r="AA58" s="46"/>
      <c r="AB58" s="46"/>
    </row>
    <row r="59" spans="1:28" ht="11.25">
      <c r="A59" s="32" t="s">
        <v>6</v>
      </c>
      <c r="B59" s="29">
        <v>1081.6666666666667</v>
      </c>
      <c r="C59" s="29">
        <v>1050.6666666666665</v>
      </c>
      <c r="D59" s="30">
        <v>-2.86594761171034</v>
      </c>
      <c r="E59" s="29">
        <v>970.3333333333334</v>
      </c>
      <c r="F59" s="29">
        <v>954.6666666666666</v>
      </c>
      <c r="G59" s="30">
        <v>-1.6145654414290722</v>
      </c>
      <c r="H59" s="29">
        <v>17699.655</v>
      </c>
      <c r="I59" s="29">
        <v>18224.319</v>
      </c>
      <c r="J59" s="30">
        <v>2.9642611678024178</v>
      </c>
      <c r="W59" s="46"/>
      <c r="X59" s="46"/>
      <c r="Y59" s="46"/>
      <c r="Z59" s="46"/>
      <c r="AA59" s="46"/>
      <c r="AB59" s="46"/>
    </row>
    <row r="60" spans="1:28" ht="11.25" customHeight="1">
      <c r="A60" s="28" t="s">
        <v>39</v>
      </c>
      <c r="B60" s="29">
        <v>7</v>
      </c>
      <c r="C60" s="29">
        <v>7</v>
      </c>
      <c r="D60" s="30">
        <v>0</v>
      </c>
      <c r="E60" s="29">
        <v>6</v>
      </c>
      <c r="F60" s="29">
        <v>6</v>
      </c>
      <c r="G60" s="30">
        <v>0</v>
      </c>
      <c r="H60" s="29">
        <v>126.899</v>
      </c>
      <c r="I60" s="29">
        <v>150.893</v>
      </c>
      <c r="J60" s="30">
        <v>18.907950417260967</v>
      </c>
      <c r="W60" s="46"/>
      <c r="X60" s="46"/>
      <c r="Y60" s="46"/>
      <c r="Z60" s="46"/>
      <c r="AA60" s="46"/>
      <c r="AB60" s="46"/>
    </row>
    <row r="61" spans="1:28" ht="11.25" customHeight="1">
      <c r="A61" s="28" t="s">
        <v>32</v>
      </c>
      <c r="B61" s="29">
        <v>923.0000000000001</v>
      </c>
      <c r="C61" s="29">
        <v>905.6666666666666</v>
      </c>
      <c r="D61" s="30">
        <v>-1.8779342723004855</v>
      </c>
      <c r="E61" s="29">
        <v>842.6666666666667</v>
      </c>
      <c r="F61" s="29">
        <v>846</v>
      </c>
      <c r="G61" s="30">
        <v>0.39556962025315556</v>
      </c>
      <c r="H61" s="29">
        <v>15166.064</v>
      </c>
      <c r="I61" s="29">
        <v>16033.452</v>
      </c>
      <c r="J61" s="30">
        <v>5.7192690206239405</v>
      </c>
      <c r="W61" s="46"/>
      <c r="X61" s="46"/>
      <c r="Y61" s="46"/>
      <c r="Z61" s="46"/>
      <c r="AA61" s="46"/>
      <c r="AB61" s="46"/>
    </row>
    <row r="62" spans="1:28" ht="11.25" customHeight="1">
      <c r="A62" s="28" t="s">
        <v>40</v>
      </c>
      <c r="B62" s="29">
        <v>151.66666666666669</v>
      </c>
      <c r="C62" s="29">
        <v>138</v>
      </c>
      <c r="D62" s="30">
        <v>-9.010989010989023</v>
      </c>
      <c r="E62" s="29">
        <v>121.66666666666667</v>
      </c>
      <c r="F62" s="29">
        <v>102.66666666666666</v>
      </c>
      <c r="G62" s="30">
        <v>-15.616438356164398</v>
      </c>
      <c r="H62" s="29">
        <v>2406.692</v>
      </c>
      <c r="I62" s="29">
        <v>2039.9740000000002</v>
      </c>
      <c r="J62" s="30">
        <v>-15.23742963370468</v>
      </c>
      <c r="W62" s="46"/>
      <c r="X62" s="46"/>
      <c r="Y62" s="46"/>
      <c r="Z62" s="46"/>
      <c r="AA62" s="46"/>
      <c r="AB62" s="46"/>
    </row>
    <row r="63" spans="1:28" ht="11.25">
      <c r="A63" s="32" t="s">
        <v>7</v>
      </c>
      <c r="B63" s="29">
        <v>75</v>
      </c>
      <c r="C63" s="29">
        <v>75</v>
      </c>
      <c r="D63" s="30">
        <v>0</v>
      </c>
      <c r="E63" s="29">
        <v>66.66666666666667</v>
      </c>
      <c r="F63" s="29">
        <v>71.33333333333333</v>
      </c>
      <c r="G63" s="30">
        <v>6.999999999999984</v>
      </c>
      <c r="H63" s="29">
        <v>1413.0030000000002</v>
      </c>
      <c r="I63" s="29">
        <v>1435.484</v>
      </c>
      <c r="J63" s="30">
        <v>1.5910086532017198</v>
      </c>
      <c r="W63" s="46"/>
      <c r="X63" s="46"/>
      <c r="Y63" s="46"/>
      <c r="Z63" s="46"/>
      <c r="AA63" s="46"/>
      <c r="AB63" s="46"/>
    </row>
    <row r="64" spans="1:28" ht="11.25" customHeight="1">
      <c r="A64" s="28" t="s">
        <v>40</v>
      </c>
      <c r="B64" s="29">
        <v>75</v>
      </c>
      <c r="C64" s="29">
        <v>75</v>
      </c>
      <c r="D64" s="30">
        <v>0</v>
      </c>
      <c r="E64" s="29">
        <v>66.66666666666667</v>
      </c>
      <c r="F64" s="29">
        <v>71.33333333333333</v>
      </c>
      <c r="G64" s="30">
        <v>6.999999999999984</v>
      </c>
      <c r="H64" s="29">
        <v>1413.0030000000002</v>
      </c>
      <c r="I64" s="29">
        <v>1435.484</v>
      </c>
      <c r="J64" s="30">
        <v>1.5910086532017198</v>
      </c>
      <c r="W64" s="46"/>
      <c r="X64" s="46"/>
      <c r="Y64" s="46"/>
      <c r="Z64" s="46"/>
      <c r="AA64" s="46"/>
      <c r="AB64" s="46"/>
    </row>
    <row r="65" spans="1:28" ht="11.25">
      <c r="A65" s="32" t="s">
        <v>8</v>
      </c>
      <c r="B65" s="29">
        <v>660</v>
      </c>
      <c r="C65" s="29">
        <v>655</v>
      </c>
      <c r="D65" s="30">
        <v>-0.7575757575757569</v>
      </c>
      <c r="E65" s="29">
        <v>545</v>
      </c>
      <c r="F65" s="29">
        <v>534.6666666666666</v>
      </c>
      <c r="G65" s="30">
        <v>-1.8960244648318136</v>
      </c>
      <c r="H65" s="29">
        <v>7169.417</v>
      </c>
      <c r="I65" s="29">
        <v>7674.824999999999</v>
      </c>
      <c r="J65" s="30">
        <v>7.049499282856586</v>
      </c>
      <c r="W65" s="46"/>
      <c r="X65" s="46"/>
      <c r="Y65" s="46"/>
      <c r="Z65" s="46"/>
      <c r="AA65" s="46"/>
      <c r="AB65" s="46"/>
    </row>
    <row r="66" spans="1:28" ht="11.25" customHeight="1">
      <c r="A66" s="28" t="s">
        <v>32</v>
      </c>
      <c r="B66" s="29">
        <v>10</v>
      </c>
      <c r="C66" s="29">
        <v>10</v>
      </c>
      <c r="D66" s="30">
        <v>0</v>
      </c>
      <c r="E66" s="29">
        <v>7</v>
      </c>
      <c r="F66" s="29">
        <v>10</v>
      </c>
      <c r="G66" s="30">
        <v>42.85714285714286</v>
      </c>
      <c r="H66" s="29">
        <v>59.995</v>
      </c>
      <c r="I66" s="29">
        <v>64.87299999999999</v>
      </c>
      <c r="J66" s="30">
        <v>8.130677556463016</v>
      </c>
      <c r="W66" s="46"/>
      <c r="X66" s="46"/>
      <c r="Y66" s="46"/>
      <c r="Z66" s="46"/>
      <c r="AA66" s="46"/>
      <c r="AB66" s="46"/>
    </row>
    <row r="67" spans="1:28" ht="11.25" customHeight="1">
      <c r="A67" s="28" t="s">
        <v>40</v>
      </c>
      <c r="B67" s="29">
        <v>650</v>
      </c>
      <c r="C67" s="29">
        <v>645</v>
      </c>
      <c r="D67" s="30">
        <v>-0.7692307692307665</v>
      </c>
      <c r="E67" s="29">
        <v>538</v>
      </c>
      <c r="F67" s="29">
        <v>524.6666666666666</v>
      </c>
      <c r="G67" s="30">
        <v>-2.478314745972743</v>
      </c>
      <c r="H67" s="29">
        <v>7109.4220000000005</v>
      </c>
      <c r="I67" s="29">
        <v>7609.951999999999</v>
      </c>
      <c r="J67" s="30">
        <v>7.040375434177326</v>
      </c>
      <c r="W67" s="46"/>
      <c r="X67" s="46"/>
      <c r="Y67" s="46"/>
      <c r="Z67" s="46"/>
      <c r="AA67" s="46"/>
      <c r="AB67" s="46"/>
    </row>
    <row r="68" spans="1:28" ht="11.25">
      <c r="A68" s="32" t="s">
        <v>9</v>
      </c>
      <c r="B68" s="29">
        <v>499.00000000000006</v>
      </c>
      <c r="C68" s="29">
        <v>502.33333333333337</v>
      </c>
      <c r="D68" s="30">
        <v>0.6680026720106813</v>
      </c>
      <c r="E68" s="29">
        <v>477.66666666666663</v>
      </c>
      <c r="F68" s="29">
        <v>496.33333333333337</v>
      </c>
      <c r="G68" s="30">
        <v>3.9078855547801883</v>
      </c>
      <c r="H68" s="29">
        <v>11191.4</v>
      </c>
      <c r="I68" s="29">
        <v>11498.953999999998</v>
      </c>
      <c r="J68" s="30">
        <v>2.748128026877761</v>
      </c>
      <c r="W68" s="46"/>
      <c r="X68" s="46"/>
      <c r="Y68" s="46"/>
      <c r="Z68" s="46"/>
      <c r="AA68" s="46"/>
      <c r="AB68" s="46"/>
    </row>
    <row r="69" spans="1:28" ht="11.25" customHeight="1">
      <c r="A69" s="28" t="s">
        <v>39</v>
      </c>
      <c r="B69" s="29">
        <v>169</v>
      </c>
      <c r="C69" s="29">
        <v>172.66666666666666</v>
      </c>
      <c r="D69" s="30">
        <v>2.1696252465483123</v>
      </c>
      <c r="E69" s="29">
        <v>154.66666666666666</v>
      </c>
      <c r="F69" s="29">
        <v>171.66666666666666</v>
      </c>
      <c r="G69" s="30">
        <v>10.991379310344819</v>
      </c>
      <c r="H69" s="29">
        <v>3743.107</v>
      </c>
      <c r="I69" s="29">
        <v>4109.407</v>
      </c>
      <c r="J69" s="30">
        <v>9.785987950651688</v>
      </c>
      <c r="W69" s="46"/>
      <c r="X69" s="46"/>
      <c r="Y69" s="46"/>
      <c r="Z69" s="46"/>
      <c r="AA69" s="46"/>
      <c r="AB69" s="46"/>
    </row>
    <row r="70" spans="1:28" ht="11.25" customHeight="1">
      <c r="A70" s="28" t="s">
        <v>32</v>
      </c>
      <c r="B70" s="29">
        <v>330.00000000000006</v>
      </c>
      <c r="C70" s="29">
        <v>329.6666666666667</v>
      </c>
      <c r="D70" s="30">
        <v>-0.10101010101011276</v>
      </c>
      <c r="E70" s="29">
        <v>323</v>
      </c>
      <c r="F70" s="29">
        <v>324.6666666666667</v>
      </c>
      <c r="G70" s="30">
        <v>0.5159958720330371</v>
      </c>
      <c r="H70" s="29">
        <v>7448.293</v>
      </c>
      <c r="I70" s="29">
        <v>7389.546999999999</v>
      </c>
      <c r="J70" s="30">
        <v>-0.7887176296636156</v>
      </c>
      <c r="W70" s="46"/>
      <c r="X70" s="46"/>
      <c r="Y70" s="46"/>
      <c r="Z70" s="46"/>
      <c r="AA70" s="46"/>
      <c r="AB70" s="46"/>
    </row>
    <row r="71" spans="1:28" ht="11.25">
      <c r="A71" s="32" t="s">
        <v>10</v>
      </c>
      <c r="B71" s="29">
        <v>645</v>
      </c>
      <c r="C71" s="29">
        <v>649</v>
      </c>
      <c r="D71" s="30">
        <v>0.6201550387596955</v>
      </c>
      <c r="E71" s="29">
        <v>561</v>
      </c>
      <c r="F71" s="29">
        <v>525.3333333333334</v>
      </c>
      <c r="G71" s="30">
        <v>-6.357694592988706</v>
      </c>
      <c r="H71" s="29">
        <v>9634.84</v>
      </c>
      <c r="I71" s="29">
        <v>8245.043</v>
      </c>
      <c r="J71" s="30">
        <v>-14.424702434082981</v>
      </c>
      <c r="W71" s="46"/>
      <c r="X71" s="46"/>
      <c r="Y71" s="46"/>
      <c r="Z71" s="46"/>
      <c r="AA71" s="46"/>
      <c r="AB71" s="46"/>
    </row>
    <row r="72" spans="1:28" ht="11.25" customHeight="1">
      <c r="A72" s="28" t="s">
        <v>32</v>
      </c>
      <c r="B72" s="29">
        <v>188</v>
      </c>
      <c r="C72" s="29">
        <v>188</v>
      </c>
      <c r="D72" s="30">
        <v>0</v>
      </c>
      <c r="E72" s="29">
        <v>183</v>
      </c>
      <c r="F72" s="29">
        <v>177.33333333333334</v>
      </c>
      <c r="G72" s="30">
        <v>-3.0965391621129323</v>
      </c>
      <c r="H72" s="29">
        <v>2942.098</v>
      </c>
      <c r="I72" s="29">
        <v>2713.547</v>
      </c>
      <c r="J72" s="30">
        <v>-7.768300036232645</v>
      </c>
      <c r="W72" s="46"/>
      <c r="X72" s="46"/>
      <c r="Y72" s="46"/>
      <c r="Z72" s="46"/>
      <c r="AA72" s="46"/>
      <c r="AB72" s="46"/>
    </row>
    <row r="73" spans="1:28" ht="11.25" customHeight="1">
      <c r="A73" s="28" t="s">
        <v>40</v>
      </c>
      <c r="B73" s="29">
        <v>457</v>
      </c>
      <c r="C73" s="29">
        <v>461</v>
      </c>
      <c r="D73" s="30">
        <v>0.875273522975939</v>
      </c>
      <c r="E73" s="29">
        <v>378</v>
      </c>
      <c r="F73" s="29">
        <v>348</v>
      </c>
      <c r="G73" s="30">
        <v>-7.936507936507942</v>
      </c>
      <c r="H73" s="29">
        <v>6692.742</v>
      </c>
      <c r="I73" s="29">
        <v>5531.496</v>
      </c>
      <c r="J73" s="30">
        <v>-17.350825715379436</v>
      </c>
      <c r="W73" s="46"/>
      <c r="X73" s="46"/>
      <c r="Y73" s="46"/>
      <c r="Z73" s="46"/>
      <c r="AA73" s="46"/>
      <c r="AB73" s="46"/>
    </row>
    <row r="74" spans="1:28" ht="11.25">
      <c r="A74" s="32" t="s">
        <v>11</v>
      </c>
      <c r="B74" s="29">
        <v>205.33333333333331</v>
      </c>
      <c r="C74" s="29">
        <v>206.66666666666669</v>
      </c>
      <c r="D74" s="30">
        <v>0.6493506493506773</v>
      </c>
      <c r="E74" s="29">
        <v>92.33333333333333</v>
      </c>
      <c r="F74" s="29">
        <v>93.33333333333333</v>
      </c>
      <c r="G74" s="30">
        <v>1.0830324909747224</v>
      </c>
      <c r="H74" s="29">
        <v>1913.1390000000001</v>
      </c>
      <c r="I74" s="29">
        <v>1805.171</v>
      </c>
      <c r="J74" s="30">
        <v>-5.643500027964521</v>
      </c>
      <c r="W74" s="46"/>
      <c r="X74" s="46"/>
      <c r="Y74" s="46"/>
      <c r="Z74" s="46"/>
      <c r="AA74" s="46"/>
      <c r="AB74" s="46"/>
    </row>
    <row r="75" spans="1:28" ht="11.25" customHeight="1">
      <c r="A75" s="28" t="s">
        <v>32</v>
      </c>
      <c r="B75" s="29">
        <v>1</v>
      </c>
      <c r="C75" s="29">
        <v>1</v>
      </c>
      <c r="D75" s="30">
        <v>0</v>
      </c>
      <c r="E75" s="29">
        <v>1</v>
      </c>
      <c r="F75" s="29">
        <v>1</v>
      </c>
      <c r="G75" s="30">
        <v>0</v>
      </c>
      <c r="H75" s="29">
        <v>17.4</v>
      </c>
      <c r="I75" s="29">
        <v>16.299999999999997</v>
      </c>
      <c r="J75" s="30">
        <v>-6.321839080459779</v>
      </c>
      <c r="W75" s="46"/>
      <c r="X75" s="46"/>
      <c r="Y75" s="46"/>
      <c r="Z75" s="46"/>
      <c r="AA75" s="46"/>
      <c r="AB75" s="46"/>
    </row>
    <row r="76" spans="1:28" ht="11.25" customHeight="1">
      <c r="A76" s="28" t="s">
        <v>40</v>
      </c>
      <c r="B76" s="29">
        <v>204.33333333333331</v>
      </c>
      <c r="C76" s="29">
        <v>205.66666666666669</v>
      </c>
      <c r="D76" s="30">
        <v>0.6525285481240095</v>
      </c>
      <c r="E76" s="29">
        <v>91.33333333333333</v>
      </c>
      <c r="F76" s="29">
        <v>92.33333333333333</v>
      </c>
      <c r="G76" s="30">
        <v>1.0948905109489093</v>
      </c>
      <c r="H76" s="29">
        <v>1895.739</v>
      </c>
      <c r="I76" s="29">
        <v>1788.871</v>
      </c>
      <c r="J76" s="30">
        <v>-5.63727390743135</v>
      </c>
      <c r="W76" s="46"/>
      <c r="X76" s="46"/>
      <c r="Y76" s="46"/>
      <c r="Z76" s="46"/>
      <c r="AA76" s="46"/>
      <c r="AB76" s="46"/>
    </row>
    <row r="77" spans="1:28" ht="11.25">
      <c r="A77" s="32" t="s">
        <v>12</v>
      </c>
      <c r="B77" s="29">
        <v>54</v>
      </c>
      <c r="C77" s="29">
        <v>54</v>
      </c>
      <c r="D77" s="30">
        <v>0</v>
      </c>
      <c r="E77" s="29">
        <v>19.333333333333332</v>
      </c>
      <c r="F77" s="29">
        <v>16</v>
      </c>
      <c r="G77" s="30">
        <v>-17.24137931034482</v>
      </c>
      <c r="H77" s="29">
        <v>250.56</v>
      </c>
      <c r="I77" s="29">
        <v>181.992</v>
      </c>
      <c r="J77" s="30">
        <v>-27.36590038314177</v>
      </c>
      <c r="W77" s="46"/>
      <c r="X77" s="46"/>
      <c r="Y77" s="46"/>
      <c r="Z77" s="46"/>
      <c r="AA77" s="46"/>
      <c r="AB77" s="46"/>
    </row>
    <row r="78" spans="1:28" ht="11.25" customHeight="1">
      <c r="A78" s="28" t="s">
        <v>40</v>
      </c>
      <c r="B78" s="29">
        <v>54</v>
      </c>
      <c r="C78" s="29">
        <v>54</v>
      </c>
      <c r="D78" s="30">
        <v>0</v>
      </c>
      <c r="E78" s="29">
        <v>19.333333333333332</v>
      </c>
      <c r="F78" s="29">
        <v>16</v>
      </c>
      <c r="G78" s="30">
        <v>-17.24137931034482</v>
      </c>
      <c r="H78" s="29">
        <v>250.56</v>
      </c>
      <c r="I78" s="29">
        <v>181.992</v>
      </c>
      <c r="J78" s="30">
        <v>-27.36590038314177</v>
      </c>
      <c r="W78" s="46"/>
      <c r="X78" s="46"/>
      <c r="Y78" s="46"/>
      <c r="Z78" s="46"/>
      <c r="AA78" s="46"/>
      <c r="AB78" s="46"/>
    </row>
    <row r="79" spans="1:28" ht="11.25">
      <c r="A79" s="32" t="s">
        <v>13</v>
      </c>
      <c r="B79" s="29">
        <v>832.3333333333334</v>
      </c>
      <c r="C79" s="29">
        <v>736</v>
      </c>
      <c r="D79" s="30">
        <v>-11.573888666399679</v>
      </c>
      <c r="E79" s="29">
        <v>764</v>
      </c>
      <c r="F79" s="29">
        <v>725.3333333333334</v>
      </c>
      <c r="G79" s="30">
        <v>-5.061082024432806</v>
      </c>
      <c r="H79" s="29">
        <v>30380.149000000005</v>
      </c>
      <c r="I79" s="29">
        <v>31012.915999999997</v>
      </c>
      <c r="J79" s="30">
        <v>2.0828304693304656</v>
      </c>
      <c r="W79" s="46"/>
      <c r="X79" s="46"/>
      <c r="Y79" s="46"/>
      <c r="Z79" s="46"/>
      <c r="AA79" s="46"/>
      <c r="AB79" s="46"/>
    </row>
    <row r="80" spans="1:28" ht="11.25" customHeight="1">
      <c r="A80" s="28" t="s">
        <v>32</v>
      </c>
      <c r="B80" s="29">
        <v>151.66666666666666</v>
      </c>
      <c r="C80" s="29">
        <v>271.3333333333333</v>
      </c>
      <c r="D80" s="30">
        <v>78.9010989010989</v>
      </c>
      <c r="E80" s="29">
        <v>146</v>
      </c>
      <c r="F80" s="29">
        <v>269.33333333333337</v>
      </c>
      <c r="G80" s="30">
        <v>84.4748858447489</v>
      </c>
      <c r="H80" s="29">
        <v>4067.9570000000003</v>
      </c>
      <c r="I80" s="29">
        <v>11540.253999999999</v>
      </c>
      <c r="J80" s="30">
        <v>183.68672530216023</v>
      </c>
      <c r="W80" s="46"/>
      <c r="X80" s="46"/>
      <c r="Y80" s="46"/>
      <c r="Z80" s="46"/>
      <c r="AA80" s="46"/>
      <c r="AB80" s="46"/>
    </row>
    <row r="81" spans="1:28" ht="11.25" customHeight="1">
      <c r="A81" s="28" t="s">
        <v>40</v>
      </c>
      <c r="B81" s="29">
        <v>680.6666666666667</v>
      </c>
      <c r="C81" s="29">
        <v>464.66666666666674</v>
      </c>
      <c r="D81" s="30">
        <v>-31.733594515181196</v>
      </c>
      <c r="E81" s="29">
        <v>618</v>
      </c>
      <c r="F81" s="29">
        <v>456</v>
      </c>
      <c r="G81" s="30">
        <v>-26.21359223300971</v>
      </c>
      <c r="H81" s="29">
        <v>26312.192000000003</v>
      </c>
      <c r="I81" s="29">
        <v>19472.662</v>
      </c>
      <c r="J81" s="30">
        <v>-25.99376745198576</v>
      </c>
      <c r="W81" s="46"/>
      <c r="X81" s="46"/>
      <c r="Y81" s="46"/>
      <c r="Z81" s="46"/>
      <c r="AA81" s="46"/>
      <c r="AB81" s="46"/>
    </row>
    <row r="82" spans="1:28" ht="11.25">
      <c r="A82" s="32" t="s">
        <v>14</v>
      </c>
      <c r="B82" s="29">
        <v>176</v>
      </c>
      <c r="C82" s="29">
        <v>171</v>
      </c>
      <c r="D82" s="30">
        <v>-2.840909090909094</v>
      </c>
      <c r="E82" s="29">
        <v>109</v>
      </c>
      <c r="F82" s="29">
        <v>102.66666666666666</v>
      </c>
      <c r="G82" s="30">
        <v>-5.810397553516832</v>
      </c>
      <c r="H82" s="29">
        <v>1680.366</v>
      </c>
      <c r="I82" s="29">
        <v>1631.5149999999999</v>
      </c>
      <c r="J82" s="30">
        <v>-2.907164272545393</v>
      </c>
      <c r="W82" s="46"/>
      <c r="X82" s="46"/>
      <c r="Y82" s="46"/>
      <c r="Z82" s="46"/>
      <c r="AA82" s="46"/>
      <c r="AB82" s="46"/>
    </row>
    <row r="83" spans="1:28" ht="11.25" customHeight="1">
      <c r="A83" s="28" t="s">
        <v>40</v>
      </c>
      <c r="B83" s="29">
        <v>176</v>
      </c>
      <c r="C83" s="29">
        <v>171</v>
      </c>
      <c r="D83" s="30">
        <v>-2.840909090909094</v>
      </c>
      <c r="E83" s="29">
        <v>109</v>
      </c>
      <c r="F83" s="29">
        <v>102.66666666666666</v>
      </c>
      <c r="G83" s="30">
        <v>-5.810397553516832</v>
      </c>
      <c r="H83" s="29">
        <v>1680.366</v>
      </c>
      <c r="I83" s="29">
        <v>1631.5149999999999</v>
      </c>
      <c r="J83" s="30">
        <v>-2.907164272545393</v>
      </c>
      <c r="W83" s="46"/>
      <c r="X83" s="46"/>
      <c r="Y83" s="46"/>
      <c r="Z83" s="46"/>
      <c r="AA83" s="46"/>
      <c r="AB83" s="46"/>
    </row>
    <row r="84" spans="1:28" ht="11.25">
      <c r="A84" s="32" t="s">
        <v>15</v>
      </c>
      <c r="B84" s="29">
        <v>531</v>
      </c>
      <c r="C84" s="29">
        <v>531</v>
      </c>
      <c r="D84" s="30">
        <v>0</v>
      </c>
      <c r="E84" s="29">
        <v>427.66666666666663</v>
      </c>
      <c r="F84" s="29">
        <v>417.6666666666667</v>
      </c>
      <c r="G84" s="30">
        <v>-2.3382696804364667</v>
      </c>
      <c r="H84" s="29">
        <v>7448.709</v>
      </c>
      <c r="I84" s="29">
        <v>6227.336</v>
      </c>
      <c r="J84" s="30">
        <v>-16.397109888438376</v>
      </c>
      <c r="W84" s="46"/>
      <c r="X84" s="46"/>
      <c r="Y84" s="46"/>
      <c r="Z84" s="46"/>
      <c r="AA84" s="46"/>
      <c r="AB84" s="46"/>
    </row>
    <row r="85" spans="1:28" ht="11.25" customHeight="1">
      <c r="A85" s="28" t="s">
        <v>39</v>
      </c>
      <c r="B85" s="29">
        <v>2</v>
      </c>
      <c r="C85" s="29">
        <v>2</v>
      </c>
      <c r="D85" s="30">
        <v>0</v>
      </c>
      <c r="E85" s="29">
        <v>0</v>
      </c>
      <c r="F85" s="29">
        <v>0</v>
      </c>
      <c r="G85" s="30"/>
      <c r="H85" s="29">
        <v>0</v>
      </c>
      <c r="I85" s="29">
        <v>0</v>
      </c>
      <c r="J85" s="30"/>
      <c r="W85" s="46"/>
      <c r="X85" s="46"/>
      <c r="Y85" s="46"/>
      <c r="Z85" s="46"/>
      <c r="AA85" s="46"/>
      <c r="AB85" s="46"/>
    </row>
    <row r="86" spans="1:28" ht="11.25" customHeight="1">
      <c r="A86" s="28" t="s">
        <v>32</v>
      </c>
      <c r="B86" s="29">
        <v>120</v>
      </c>
      <c r="C86" s="29">
        <v>120</v>
      </c>
      <c r="D86" s="30">
        <v>0</v>
      </c>
      <c r="E86" s="29">
        <v>91.66666666666666</v>
      </c>
      <c r="F86" s="29">
        <v>90</v>
      </c>
      <c r="G86" s="30">
        <v>-1.8181818181818077</v>
      </c>
      <c r="H86" s="29">
        <v>1729.0659999999998</v>
      </c>
      <c r="I86" s="29">
        <v>1379.827</v>
      </c>
      <c r="J86" s="30">
        <v>-20.19813008872997</v>
      </c>
      <c r="W86" s="46"/>
      <c r="X86" s="46"/>
      <c r="Y86" s="46"/>
      <c r="Z86" s="46"/>
      <c r="AA86" s="46"/>
      <c r="AB86" s="46"/>
    </row>
    <row r="87" spans="1:28" ht="11.25" customHeight="1">
      <c r="A87" s="28" t="s">
        <v>40</v>
      </c>
      <c r="B87" s="29">
        <v>409</v>
      </c>
      <c r="C87" s="29">
        <v>409</v>
      </c>
      <c r="D87" s="30">
        <v>0</v>
      </c>
      <c r="E87" s="29">
        <v>336</v>
      </c>
      <c r="F87" s="29">
        <v>327.6666666666667</v>
      </c>
      <c r="G87" s="30">
        <v>-2.4801587301587213</v>
      </c>
      <c r="H87" s="29">
        <v>5719.643</v>
      </c>
      <c r="I87" s="29">
        <v>4847.509</v>
      </c>
      <c r="J87" s="30">
        <v>-15.248049572324707</v>
      </c>
      <c r="W87" s="46"/>
      <c r="X87" s="46"/>
      <c r="Y87" s="46"/>
      <c r="Z87" s="46"/>
      <c r="AA87" s="46"/>
      <c r="AB87" s="46"/>
    </row>
    <row r="88" spans="1:28" ht="11.25">
      <c r="A88" s="32" t="s">
        <v>16</v>
      </c>
      <c r="B88" s="29">
        <v>320</v>
      </c>
      <c r="C88" s="29">
        <v>314</v>
      </c>
      <c r="D88" s="30">
        <v>-1.8750000000000044</v>
      </c>
      <c r="E88" s="29">
        <v>143.33333333333334</v>
      </c>
      <c r="F88" s="29">
        <v>163.66666666666669</v>
      </c>
      <c r="G88" s="30">
        <v>14.186046511627914</v>
      </c>
      <c r="H88" s="29">
        <v>2190.8230000000003</v>
      </c>
      <c r="I88" s="29">
        <v>2515.746</v>
      </c>
      <c r="J88" s="30">
        <v>14.83109315540323</v>
      </c>
      <c r="W88" s="46"/>
      <c r="X88" s="46"/>
      <c r="Y88" s="46"/>
      <c r="Z88" s="46"/>
      <c r="AA88" s="46"/>
      <c r="AB88" s="46"/>
    </row>
    <row r="89" spans="1:28" ht="11.25" customHeight="1">
      <c r="A89" s="28" t="s">
        <v>39</v>
      </c>
      <c r="B89" s="29">
        <v>5</v>
      </c>
      <c r="C89" s="29">
        <v>1</v>
      </c>
      <c r="D89" s="30">
        <v>-80</v>
      </c>
      <c r="E89" s="29">
        <v>0</v>
      </c>
      <c r="F89" s="29">
        <v>0</v>
      </c>
      <c r="G89" s="30"/>
      <c r="H89" s="29">
        <v>0</v>
      </c>
      <c r="I89" s="29">
        <v>0</v>
      </c>
      <c r="J89" s="30"/>
      <c r="W89" s="46"/>
      <c r="X89" s="46"/>
      <c r="Y89" s="46"/>
      <c r="Z89" s="46"/>
      <c r="AA89" s="46"/>
      <c r="AB89" s="46"/>
    </row>
    <row r="90" spans="1:28" ht="11.25" customHeight="1">
      <c r="A90" s="28" t="s">
        <v>32</v>
      </c>
      <c r="B90" s="29">
        <v>25</v>
      </c>
      <c r="C90" s="29">
        <v>52</v>
      </c>
      <c r="D90" s="30">
        <v>108</v>
      </c>
      <c r="E90" s="29">
        <v>4.666666666666667</v>
      </c>
      <c r="F90" s="29">
        <v>44.66666666666667</v>
      </c>
      <c r="G90" s="30">
        <v>857.1428571428571</v>
      </c>
      <c r="H90" s="29">
        <v>65.223</v>
      </c>
      <c r="I90" s="29">
        <v>755.2550000000001</v>
      </c>
      <c r="J90" s="30">
        <v>1057.9580822715916</v>
      </c>
      <c r="W90" s="46"/>
      <c r="X90" s="46"/>
      <c r="Y90" s="46"/>
      <c r="Z90" s="46"/>
      <c r="AA90" s="46"/>
      <c r="AB90" s="46"/>
    </row>
    <row r="91" spans="1:28" ht="11.25" customHeight="1">
      <c r="A91" s="28" t="s">
        <v>40</v>
      </c>
      <c r="B91" s="29">
        <v>290</v>
      </c>
      <c r="C91" s="29">
        <v>261</v>
      </c>
      <c r="D91" s="30">
        <v>-9.999999999999998</v>
      </c>
      <c r="E91" s="29">
        <v>138.66666666666669</v>
      </c>
      <c r="F91" s="29">
        <v>119</v>
      </c>
      <c r="G91" s="30">
        <v>-14.182692307692324</v>
      </c>
      <c r="H91" s="29">
        <v>2125.6000000000004</v>
      </c>
      <c r="I91" s="29">
        <v>1760.491</v>
      </c>
      <c r="J91" s="30">
        <v>-17.176750094091098</v>
      </c>
      <c r="W91" s="46"/>
      <c r="X91" s="46"/>
      <c r="Y91" s="46"/>
      <c r="Z91" s="46"/>
      <c r="AA91" s="46"/>
      <c r="AB91" s="46"/>
    </row>
    <row r="92" spans="1:28" ht="11.25">
      <c r="A92" s="32" t="s">
        <v>17</v>
      </c>
      <c r="B92" s="29">
        <v>1004</v>
      </c>
      <c r="C92" s="29">
        <v>1003</v>
      </c>
      <c r="D92" s="30">
        <v>-0.09960159362549792</v>
      </c>
      <c r="E92" s="29">
        <v>933.6666666666667</v>
      </c>
      <c r="F92" s="29">
        <v>937</v>
      </c>
      <c r="G92" s="30">
        <v>0.357015351660106</v>
      </c>
      <c r="H92" s="29">
        <v>14741.932999999999</v>
      </c>
      <c r="I92" s="29">
        <v>14631.465999999999</v>
      </c>
      <c r="J92" s="30">
        <v>-0.7493386382911971</v>
      </c>
      <c r="W92" s="46"/>
      <c r="X92" s="46"/>
      <c r="Y92" s="46"/>
      <c r="Z92" s="46"/>
      <c r="AA92" s="46"/>
      <c r="AB92" s="46"/>
    </row>
    <row r="93" spans="1:28" ht="11.25" customHeight="1">
      <c r="A93" s="28" t="s">
        <v>32</v>
      </c>
      <c r="B93" s="29">
        <v>542.3333333333334</v>
      </c>
      <c r="C93" s="29">
        <v>542</v>
      </c>
      <c r="D93" s="30">
        <v>-0.06146281499693762</v>
      </c>
      <c r="E93" s="29">
        <v>520.3333333333334</v>
      </c>
      <c r="F93" s="29">
        <v>527.6666666666667</v>
      </c>
      <c r="G93" s="30">
        <v>1.4093529788597126</v>
      </c>
      <c r="H93" s="29">
        <v>9016.372</v>
      </c>
      <c r="I93" s="29">
        <v>8610.583999999999</v>
      </c>
      <c r="J93" s="30">
        <v>-4.500568521352055</v>
      </c>
      <c r="W93" s="46"/>
      <c r="X93" s="46"/>
      <c r="Y93" s="46"/>
      <c r="Z93" s="46"/>
      <c r="AA93" s="46"/>
      <c r="AB93" s="46"/>
    </row>
    <row r="94" spans="1:28" ht="11.25" customHeight="1">
      <c r="A94" s="39" t="s">
        <v>40</v>
      </c>
      <c r="B94" s="64">
        <v>461.66666666666663</v>
      </c>
      <c r="C94" s="64">
        <v>461</v>
      </c>
      <c r="D94" s="41">
        <v>-0.14440433212995485</v>
      </c>
      <c r="E94" s="64">
        <v>413.33333333333337</v>
      </c>
      <c r="F94" s="64">
        <v>409.3333333333333</v>
      </c>
      <c r="G94" s="41">
        <v>-0.9677419354838901</v>
      </c>
      <c r="H94" s="64">
        <v>5725.561</v>
      </c>
      <c r="I94" s="64">
        <v>6020.882</v>
      </c>
      <c r="J94" s="41">
        <v>5.157939981776449</v>
      </c>
      <c r="W94" s="46"/>
      <c r="X94" s="46"/>
      <c r="Y94" s="46"/>
      <c r="Z94" s="46"/>
      <c r="AA94" s="46"/>
      <c r="AB94" s="46"/>
    </row>
    <row r="95" spans="1:28" ht="11.25" customHeight="1">
      <c r="A95" s="28" t="s">
        <v>18</v>
      </c>
      <c r="B95" s="38"/>
      <c r="C95" s="38"/>
      <c r="D95" s="45"/>
      <c r="E95" s="38"/>
      <c r="F95" s="38"/>
      <c r="G95" s="45"/>
      <c r="H95" s="38"/>
      <c r="I95" s="38"/>
      <c r="J95" s="45"/>
      <c r="W95" s="46"/>
      <c r="X95" s="46"/>
      <c r="Y95" s="46"/>
      <c r="Z95" s="46"/>
      <c r="AA95" s="46"/>
      <c r="AB95" s="46"/>
    </row>
    <row r="96" spans="1:28" ht="11.25" customHeight="1">
      <c r="A96" s="28" t="s">
        <v>29</v>
      </c>
      <c r="G96" s="48"/>
      <c r="W96" s="46"/>
      <c r="X96" s="46"/>
      <c r="Y96" s="46"/>
      <c r="Z96" s="46"/>
      <c r="AA96" s="46"/>
      <c r="AB96" s="46"/>
    </row>
    <row r="97" spans="1:28" ht="11.25" customHeight="1">
      <c r="A97" s="25" t="s">
        <v>58</v>
      </c>
      <c r="G97" s="48"/>
      <c r="W97" s="46"/>
      <c r="X97" s="46"/>
      <c r="Y97" s="46"/>
      <c r="Z97" s="46"/>
      <c r="AA97" s="46"/>
      <c r="AB97" s="46"/>
    </row>
    <row r="98" spans="1:28" ht="11.25" customHeight="1">
      <c r="A98" s="28" t="s">
        <v>35</v>
      </c>
      <c r="W98" s="46"/>
      <c r="X98" s="46"/>
      <c r="Y98" s="46"/>
      <c r="Z98" s="46"/>
      <c r="AA98" s="46"/>
      <c r="AB98" s="46"/>
    </row>
    <row r="99" spans="1:28" ht="11.25" customHeight="1">
      <c r="A99" s="28" t="str">
        <f>'Anexo 1'!A41</f>
        <v>Fecha publicación: 16 de marzo de 2015</v>
      </c>
      <c r="D99" s="46"/>
      <c r="G99" s="46"/>
      <c r="J99" s="46"/>
      <c r="W99" s="46"/>
      <c r="X99" s="46"/>
      <c r="Y99" s="46"/>
      <c r="Z99" s="46"/>
      <c r="AA99" s="46"/>
      <c r="AB99" s="46"/>
    </row>
    <row r="100" spans="4:10" ht="11.25" customHeight="1">
      <c r="D100" s="46"/>
      <c r="G100" s="46"/>
      <c r="J100" s="46"/>
    </row>
    <row r="101" spans="4:11" ht="11.25" customHeight="1">
      <c r="D101" s="46"/>
      <c r="G101" s="46"/>
      <c r="J101" s="46"/>
      <c r="K101" s="46"/>
    </row>
    <row r="102" spans="4:11" ht="11.25" customHeight="1">
      <c r="D102" s="49"/>
      <c r="G102" s="49"/>
      <c r="J102" s="49"/>
      <c r="K102" s="46"/>
    </row>
    <row r="103" spans="4:11" ht="11.25">
      <c r="D103" s="46"/>
      <c r="G103" s="46"/>
      <c r="J103" s="46"/>
      <c r="K103" s="46"/>
    </row>
    <row r="104" spans="4:11" ht="11.25">
      <c r="D104" s="46"/>
      <c r="G104" s="46"/>
      <c r="J104" s="46"/>
      <c r="K104" s="46"/>
    </row>
    <row r="105" spans="4:10" ht="11.25">
      <c r="D105" s="46"/>
      <c r="G105" s="46"/>
      <c r="J105" s="46"/>
    </row>
    <row r="106" spans="4:10" ht="11.25">
      <c r="D106" s="46"/>
      <c r="G106" s="46"/>
      <c r="J106" s="46"/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B49"/>
  <sheetViews>
    <sheetView showGridLines="0" workbookViewId="0" topLeftCell="A1">
      <selection activeCell="I44" sqref="I44"/>
    </sheetView>
  </sheetViews>
  <sheetFormatPr defaultColWidth="11.421875" defaultRowHeight="12.75"/>
  <cols>
    <col min="1" max="1" width="44.28125" style="31" customWidth="1"/>
    <col min="2" max="3" width="12.57421875" style="46" customWidth="1"/>
    <col min="4" max="4" width="10.00390625" style="47" bestFit="1" customWidth="1"/>
    <col min="5" max="6" width="12.57421875" style="46" customWidth="1"/>
    <col min="7" max="7" width="12.57421875" style="47" customWidth="1"/>
    <col min="8" max="9" width="12.57421875" style="46" customWidth="1"/>
    <col min="10" max="10" width="12.7109375" style="47" bestFit="1" customWidth="1"/>
    <col min="11" max="16384" width="11.421875" style="31" customWidth="1"/>
  </cols>
  <sheetData>
    <row r="1" ht="11.25"/>
    <row r="2" ht="11.25"/>
    <row r="3" ht="11.25"/>
    <row r="4" ht="11.25"/>
    <row r="5" ht="11.25"/>
    <row r="6" ht="11.25">
      <c r="A6" s="50" t="s">
        <v>52</v>
      </c>
    </row>
    <row r="7" ht="11.25">
      <c r="A7" s="50" t="s">
        <v>61</v>
      </c>
    </row>
    <row r="8" ht="11.25">
      <c r="A8" s="50"/>
    </row>
    <row r="9" spans="1:10" ht="26.25" customHeight="1">
      <c r="A9" s="74" t="s">
        <v>20</v>
      </c>
      <c r="B9" s="73" t="s">
        <v>0</v>
      </c>
      <c r="C9" s="73"/>
      <c r="D9" s="73"/>
      <c r="E9" s="73" t="s">
        <v>34</v>
      </c>
      <c r="F9" s="73"/>
      <c r="G9" s="73"/>
      <c r="H9" s="73" t="s">
        <v>19</v>
      </c>
      <c r="I9" s="73"/>
      <c r="J9" s="73"/>
    </row>
    <row r="10" spans="1:10" ht="11.25">
      <c r="A10" s="75"/>
      <c r="B10" s="51">
        <v>2013</v>
      </c>
      <c r="C10" s="52" t="s">
        <v>59</v>
      </c>
      <c r="D10" s="53" t="s">
        <v>1</v>
      </c>
      <c r="E10" s="51">
        <v>2013</v>
      </c>
      <c r="F10" s="52" t="s">
        <v>59</v>
      </c>
      <c r="G10" s="53" t="s">
        <v>1</v>
      </c>
      <c r="H10" s="51">
        <v>2013</v>
      </c>
      <c r="I10" s="52" t="s">
        <v>59</v>
      </c>
      <c r="J10" s="53" t="s">
        <v>1</v>
      </c>
    </row>
    <row r="11" spans="1:28" ht="11.25">
      <c r="A11" s="32" t="s">
        <v>46</v>
      </c>
      <c r="B11" s="54">
        <v>8039</v>
      </c>
      <c r="C11" s="54">
        <v>11886.333333333334</v>
      </c>
      <c r="D11" s="55">
        <v>47.858357175436424</v>
      </c>
      <c r="E11" s="54">
        <v>7055.333333333333</v>
      </c>
      <c r="F11" s="54">
        <v>10257.333333333332</v>
      </c>
      <c r="G11" s="55">
        <v>45.38410658603419</v>
      </c>
      <c r="H11" s="61">
        <v>351485.06799999997</v>
      </c>
      <c r="I11" s="61">
        <v>453325.777</v>
      </c>
      <c r="J11" s="55">
        <v>28.9744055357709</v>
      </c>
      <c r="K11" s="54"/>
      <c r="L11" s="54"/>
      <c r="M11" s="55"/>
      <c r="N11" s="54"/>
      <c r="O11" s="54"/>
      <c r="P11" s="55"/>
      <c r="Q11" s="54"/>
      <c r="R11" s="54"/>
      <c r="S11" s="55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11.25">
      <c r="A12" s="32" t="s">
        <v>37</v>
      </c>
      <c r="B12" s="38">
        <v>287.33333333333337</v>
      </c>
      <c r="C12" s="38">
        <v>290</v>
      </c>
      <c r="D12" s="56">
        <v>0.9280742459396585</v>
      </c>
      <c r="E12" s="38">
        <v>159.66666666666669</v>
      </c>
      <c r="F12" s="38">
        <v>176.66666666666666</v>
      </c>
      <c r="G12" s="56">
        <v>10.647181628392467</v>
      </c>
      <c r="H12" s="38">
        <v>8572.365</v>
      </c>
      <c r="I12" s="38">
        <v>8303.26</v>
      </c>
      <c r="J12" s="56">
        <v>-3.1392153740537165</v>
      </c>
      <c r="K12" s="38"/>
      <c r="L12" s="38"/>
      <c r="M12" s="56"/>
      <c r="N12" s="38"/>
      <c r="O12" s="38"/>
      <c r="P12" s="56"/>
      <c r="Q12" s="46"/>
      <c r="R12" s="38"/>
      <c r="S12" s="56"/>
      <c r="T12" s="46"/>
      <c r="U12" s="46"/>
      <c r="V12" s="46"/>
      <c r="W12" s="46"/>
      <c r="X12" s="46"/>
      <c r="Y12" s="46"/>
      <c r="Z12" s="46"/>
      <c r="AA12" s="46"/>
      <c r="AB12" s="46"/>
    </row>
    <row r="13" spans="1:28" ht="11.25">
      <c r="A13" s="28" t="s">
        <v>41</v>
      </c>
      <c r="B13" s="38">
        <v>109.33333333333334</v>
      </c>
      <c r="C13" s="38">
        <v>112</v>
      </c>
      <c r="D13" s="56">
        <v>2.4390243902439046</v>
      </c>
      <c r="E13" s="38">
        <v>50.33333333333333</v>
      </c>
      <c r="F13" s="38">
        <v>66.33333333333333</v>
      </c>
      <c r="G13" s="56">
        <v>31.78807947019868</v>
      </c>
      <c r="H13" s="38"/>
      <c r="I13" s="38"/>
      <c r="J13" s="56"/>
      <c r="K13" s="38"/>
      <c r="L13" s="38"/>
      <c r="M13" s="56"/>
      <c r="N13" s="38"/>
      <c r="O13" s="38"/>
      <c r="P13" s="56"/>
      <c r="Q13" s="46"/>
      <c r="R13" s="46"/>
      <c r="S13" s="56"/>
      <c r="T13" s="46"/>
      <c r="U13" s="46"/>
      <c r="V13" s="46"/>
      <c r="W13" s="46"/>
      <c r="X13" s="46"/>
      <c r="Y13" s="46"/>
      <c r="Z13" s="46"/>
      <c r="AA13" s="46"/>
      <c r="AB13" s="46"/>
    </row>
    <row r="14" spans="1:28" ht="11.25">
      <c r="A14" s="31" t="s">
        <v>43</v>
      </c>
      <c r="B14" s="38">
        <v>87</v>
      </c>
      <c r="C14" s="38">
        <v>87</v>
      </c>
      <c r="D14" s="56">
        <v>0</v>
      </c>
      <c r="E14" s="38">
        <v>57.00000000000001</v>
      </c>
      <c r="F14" s="38">
        <v>59.33333333333333</v>
      </c>
      <c r="G14" s="56">
        <v>4.093567251461971</v>
      </c>
      <c r="H14" s="38"/>
      <c r="I14" s="38"/>
      <c r="J14" s="56"/>
      <c r="K14" s="38"/>
      <c r="L14" s="38"/>
      <c r="M14" s="56"/>
      <c r="N14" s="38"/>
      <c r="O14" s="38"/>
      <c r="P14" s="56"/>
      <c r="Q14" s="38"/>
      <c r="R14" s="38"/>
      <c r="S14" s="56"/>
      <c r="T14" s="46"/>
      <c r="U14" s="46"/>
      <c r="V14" s="46"/>
      <c r="W14" s="46"/>
      <c r="X14" s="46"/>
      <c r="Y14" s="46"/>
      <c r="Z14" s="46"/>
      <c r="AA14" s="46"/>
      <c r="AB14" s="46"/>
    </row>
    <row r="15" spans="1:28" ht="11.25">
      <c r="A15" s="28" t="s">
        <v>42</v>
      </c>
      <c r="B15" s="38">
        <v>91</v>
      </c>
      <c r="C15" s="38">
        <v>91</v>
      </c>
      <c r="D15" s="56">
        <v>0</v>
      </c>
      <c r="E15" s="38">
        <v>52.333333333333336</v>
      </c>
      <c r="F15" s="38">
        <v>51</v>
      </c>
      <c r="G15" s="56">
        <v>-2.547770700636942</v>
      </c>
      <c r="H15" s="38"/>
      <c r="I15" s="38"/>
      <c r="J15" s="56"/>
      <c r="K15" s="38"/>
      <c r="L15" s="38"/>
      <c r="M15" s="56"/>
      <c r="N15" s="38"/>
      <c r="O15" s="38"/>
      <c r="P15" s="56"/>
      <c r="Q15" s="38"/>
      <c r="R15" s="38"/>
      <c r="S15" s="56"/>
      <c r="T15" s="46"/>
      <c r="U15" s="46"/>
      <c r="V15" s="46"/>
      <c r="W15" s="46"/>
      <c r="X15" s="46"/>
      <c r="Y15" s="46"/>
      <c r="Z15" s="46"/>
      <c r="AA15" s="46"/>
      <c r="AB15" s="46"/>
    </row>
    <row r="16" spans="1:28" ht="11.25">
      <c r="A16" s="32" t="s">
        <v>36</v>
      </c>
      <c r="B16" s="38">
        <v>5172.333333333334</v>
      </c>
      <c r="C16" s="38">
        <v>9021</v>
      </c>
      <c r="D16" s="56">
        <v>74.4087130244248</v>
      </c>
      <c r="E16" s="38">
        <v>4688.333333333333</v>
      </c>
      <c r="F16" s="38">
        <v>7805.333333333333</v>
      </c>
      <c r="G16" s="56">
        <v>66.48418059011732</v>
      </c>
      <c r="H16" s="38">
        <v>203337.893</v>
      </c>
      <c r="I16" s="38">
        <v>306531.374</v>
      </c>
      <c r="J16" s="56">
        <v>50.74975425264192</v>
      </c>
      <c r="K16" s="38"/>
      <c r="L16" s="38"/>
      <c r="M16" s="56"/>
      <c r="N16" s="38"/>
      <c r="O16" s="38"/>
      <c r="P16" s="56"/>
      <c r="Q16" s="38"/>
      <c r="R16" s="38"/>
      <c r="S16" s="5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11.25">
      <c r="A17" s="28" t="s">
        <v>41</v>
      </c>
      <c r="B17" s="38">
        <v>721.3333333333334</v>
      </c>
      <c r="C17" s="38">
        <v>846.6666666666666</v>
      </c>
      <c r="D17" s="56">
        <v>17.375231053604434</v>
      </c>
      <c r="E17" s="38">
        <v>662</v>
      </c>
      <c r="F17" s="38">
        <v>775</v>
      </c>
      <c r="G17" s="56">
        <v>17.06948640483383</v>
      </c>
      <c r="H17" s="38">
        <v>70660.17300000001</v>
      </c>
      <c r="I17" s="38">
        <v>70465.589</v>
      </c>
      <c r="J17" s="56">
        <v>-0.27538002206702883</v>
      </c>
      <c r="K17" s="38"/>
      <c r="L17" s="38"/>
      <c r="M17" s="56"/>
      <c r="N17" s="38"/>
      <c r="O17" s="38"/>
      <c r="P17" s="56"/>
      <c r="Q17" s="38"/>
      <c r="R17" s="38"/>
      <c r="S17" s="5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11.25">
      <c r="A18" s="28" t="s">
        <v>42</v>
      </c>
      <c r="B18" s="38">
        <v>1611</v>
      </c>
      <c r="C18" s="38">
        <v>1949.6666666666665</v>
      </c>
      <c r="D18" s="56">
        <v>21.02213945789364</v>
      </c>
      <c r="E18" s="38">
        <v>1485.6666666666665</v>
      </c>
      <c r="F18" s="38">
        <v>1834.3333333333333</v>
      </c>
      <c r="G18" s="56">
        <v>23.4687009199013</v>
      </c>
      <c r="H18" s="38">
        <v>109769.715</v>
      </c>
      <c r="I18" s="38">
        <v>160203.318</v>
      </c>
      <c r="J18" s="56">
        <v>45.94491568097814</v>
      </c>
      <c r="K18" s="38"/>
      <c r="L18" s="38"/>
      <c r="M18" s="56"/>
      <c r="N18" s="38"/>
      <c r="O18" s="38"/>
      <c r="P18" s="56"/>
      <c r="Q18" s="38"/>
      <c r="R18" s="38"/>
      <c r="S18" s="5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1.25">
      <c r="A19" s="28" t="s">
        <v>49</v>
      </c>
      <c r="B19" s="38">
        <v>2840</v>
      </c>
      <c r="C19" s="38">
        <v>6224.666666666666</v>
      </c>
      <c r="D19" s="56">
        <v>119.17840375586852</v>
      </c>
      <c r="E19" s="38">
        <v>2540.6666666666665</v>
      </c>
      <c r="F19" s="38">
        <v>5196</v>
      </c>
      <c r="G19" s="56">
        <v>104.5132511151929</v>
      </c>
      <c r="H19" s="38">
        <v>22908.005</v>
      </c>
      <c r="I19" s="38">
        <v>75862.467</v>
      </c>
      <c r="J19" s="56">
        <v>231.16138659826552</v>
      </c>
      <c r="K19" s="38"/>
      <c r="L19" s="38"/>
      <c r="M19" s="56"/>
      <c r="N19" s="38"/>
      <c r="O19" s="38"/>
      <c r="P19" s="56"/>
      <c r="Q19" s="38"/>
      <c r="R19" s="38"/>
      <c r="S19" s="5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 ht="11.25">
      <c r="A20" s="32" t="s">
        <v>23</v>
      </c>
      <c r="B20" s="38">
        <v>259.3333333333333</v>
      </c>
      <c r="C20" s="38">
        <v>271</v>
      </c>
      <c r="D20" s="56">
        <v>4.498714652956304</v>
      </c>
      <c r="E20" s="38">
        <v>232.33333333333331</v>
      </c>
      <c r="F20" s="38">
        <v>239.00000000000003</v>
      </c>
      <c r="G20" s="56">
        <v>2.869440459110484</v>
      </c>
      <c r="H20" s="38">
        <v>10732.295</v>
      </c>
      <c r="I20" s="38">
        <v>10299.292000000001</v>
      </c>
      <c r="J20" s="56">
        <v>-4.03457974272976</v>
      </c>
      <c r="K20" s="38"/>
      <c r="L20" s="38"/>
      <c r="M20" s="56"/>
      <c r="N20" s="38"/>
      <c r="O20" s="38"/>
      <c r="P20" s="56"/>
      <c r="Q20" s="38"/>
      <c r="R20" s="38"/>
      <c r="S20" s="5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1.25">
      <c r="A21" s="28" t="s">
        <v>41</v>
      </c>
      <c r="B21" s="38">
        <v>128.33333333333331</v>
      </c>
      <c r="C21" s="38">
        <v>141</v>
      </c>
      <c r="D21" s="56">
        <v>9.870129870129896</v>
      </c>
      <c r="E21" s="38">
        <v>114</v>
      </c>
      <c r="F21" s="38">
        <v>121.66666666666669</v>
      </c>
      <c r="G21" s="56">
        <v>6.725146198830423</v>
      </c>
      <c r="H21" s="38">
        <v>2613.906</v>
      </c>
      <c r="I21" s="38">
        <v>3082.5420000000004</v>
      </c>
      <c r="J21" s="56">
        <v>17.928571264613204</v>
      </c>
      <c r="K21" s="38"/>
      <c r="L21" s="38"/>
      <c r="M21" s="56"/>
      <c r="N21" s="38"/>
      <c r="O21" s="38"/>
      <c r="P21" s="56"/>
      <c r="Q21" s="38"/>
      <c r="R21" s="38"/>
      <c r="S21" s="5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ht="11.25">
      <c r="A22" s="28" t="s">
        <v>43</v>
      </c>
      <c r="B22" s="38">
        <v>102</v>
      </c>
      <c r="C22" s="38">
        <v>101</v>
      </c>
      <c r="D22" s="56">
        <v>-0.9803921568627416</v>
      </c>
      <c r="E22" s="38">
        <v>94.33333333333333</v>
      </c>
      <c r="F22" s="38">
        <v>92.66666666666667</v>
      </c>
      <c r="G22" s="56">
        <v>-1.7667844522968101</v>
      </c>
      <c r="H22" s="38">
        <v>4169.008</v>
      </c>
      <c r="I22" s="38">
        <v>3811.8229999999994</v>
      </c>
      <c r="J22" s="56">
        <v>-8.567625679778024</v>
      </c>
      <c r="K22" s="38"/>
      <c r="L22" s="38"/>
      <c r="M22" s="56"/>
      <c r="N22" s="38"/>
      <c r="O22" s="38"/>
      <c r="P22" s="56"/>
      <c r="Q22" s="38"/>
      <c r="R22" s="38"/>
      <c r="S22" s="5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ht="11.25">
      <c r="A23" s="28" t="s">
        <v>42</v>
      </c>
      <c r="B23" s="38">
        <v>29</v>
      </c>
      <c r="C23" s="38">
        <v>29</v>
      </c>
      <c r="D23" s="56">
        <v>0</v>
      </c>
      <c r="E23" s="38">
        <v>24</v>
      </c>
      <c r="F23" s="38">
        <v>24.666666666666668</v>
      </c>
      <c r="G23" s="56">
        <v>2.77777777777779</v>
      </c>
      <c r="H23" s="38">
        <v>3949.381</v>
      </c>
      <c r="I23" s="38">
        <v>3404.9270000000006</v>
      </c>
      <c r="J23" s="56">
        <v>-13.785805927561789</v>
      </c>
      <c r="K23" s="38"/>
      <c r="L23" s="38"/>
      <c r="M23" s="56"/>
      <c r="N23" s="38"/>
      <c r="O23" s="38"/>
      <c r="P23" s="56"/>
      <c r="Q23" s="38"/>
      <c r="R23" s="38"/>
      <c r="S23" s="5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ht="11.25">
      <c r="A24" s="32" t="s">
        <v>57</v>
      </c>
      <c r="B24" s="38">
        <v>929.6666666666666</v>
      </c>
      <c r="C24" s="38">
        <v>903</v>
      </c>
      <c r="D24" s="56">
        <v>-2.868411617067046</v>
      </c>
      <c r="E24" s="38">
        <v>704.6666666666666</v>
      </c>
      <c r="F24" s="38">
        <v>707</v>
      </c>
      <c r="G24" s="56">
        <v>0.33112582781458233</v>
      </c>
      <c r="H24" s="38">
        <v>39303.770000000004</v>
      </c>
      <c r="I24" s="38">
        <v>37280.888</v>
      </c>
      <c r="J24" s="56">
        <v>-5.146788717723528</v>
      </c>
      <c r="K24" s="38"/>
      <c r="L24" s="38"/>
      <c r="M24" s="56"/>
      <c r="N24" s="38"/>
      <c r="O24" s="38"/>
      <c r="P24" s="56"/>
      <c r="Q24" s="38"/>
      <c r="R24" s="38"/>
      <c r="S24" s="56"/>
      <c r="T24" s="46"/>
      <c r="U24" s="46"/>
      <c r="V24" s="46"/>
      <c r="W24" s="46"/>
      <c r="X24" s="46"/>
      <c r="Y24" s="46"/>
      <c r="Z24" s="46"/>
      <c r="AA24" s="46"/>
      <c r="AB24" s="46"/>
    </row>
    <row r="25" spans="1:28" ht="11.25">
      <c r="A25" s="28" t="s">
        <v>41</v>
      </c>
      <c r="B25" s="38">
        <v>175</v>
      </c>
      <c r="C25" s="38">
        <v>181</v>
      </c>
      <c r="D25" s="56">
        <v>3.4285714285714253</v>
      </c>
      <c r="E25" s="38">
        <v>132.33333333333334</v>
      </c>
      <c r="F25" s="38">
        <v>140.33333333333331</v>
      </c>
      <c r="G25" s="56">
        <v>6.045340050377801</v>
      </c>
      <c r="H25" s="38">
        <v>6929.825</v>
      </c>
      <c r="I25" s="38">
        <v>6537.343000000001</v>
      </c>
      <c r="J25" s="56">
        <v>-5.663663945337715</v>
      </c>
      <c r="K25" s="38"/>
      <c r="L25" s="38"/>
      <c r="M25" s="56"/>
      <c r="N25" s="38"/>
      <c r="O25" s="38"/>
      <c r="P25" s="56"/>
      <c r="Q25" s="38"/>
      <c r="R25" s="38"/>
      <c r="S25" s="56"/>
      <c r="T25" s="46"/>
      <c r="U25" s="46"/>
      <c r="V25" s="46"/>
      <c r="W25" s="46"/>
      <c r="X25" s="46"/>
      <c r="Y25" s="46"/>
      <c r="Z25" s="46"/>
      <c r="AA25" s="46"/>
      <c r="AB25" s="46"/>
    </row>
    <row r="26" spans="1:28" ht="11.25">
      <c r="A26" s="28" t="s">
        <v>62</v>
      </c>
      <c r="B26" s="38">
        <v>555.6666666666666</v>
      </c>
      <c r="C26" s="38">
        <v>523</v>
      </c>
      <c r="D26" s="56">
        <v>-5.878824235152962</v>
      </c>
      <c r="E26" s="38">
        <v>418.3333333333333</v>
      </c>
      <c r="F26" s="38">
        <v>412.66666666666674</v>
      </c>
      <c r="G26" s="56">
        <v>-1.354581673306754</v>
      </c>
      <c r="H26" s="38">
        <v>9813.177</v>
      </c>
      <c r="I26" s="38">
        <v>9846.079</v>
      </c>
      <c r="J26" s="56">
        <v>0.3352838739177031</v>
      </c>
      <c r="K26" s="38"/>
      <c r="L26" s="38"/>
      <c r="M26" s="56"/>
      <c r="N26" s="38"/>
      <c r="O26" s="38"/>
      <c r="P26" s="56"/>
      <c r="Q26" s="38"/>
      <c r="R26" s="38"/>
      <c r="S26" s="5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ht="11.25">
      <c r="A27" s="28" t="s">
        <v>42</v>
      </c>
      <c r="B27" s="38">
        <v>199</v>
      </c>
      <c r="C27" s="38">
        <v>199</v>
      </c>
      <c r="D27" s="56">
        <v>0</v>
      </c>
      <c r="E27" s="38">
        <v>154</v>
      </c>
      <c r="F27" s="38">
        <v>154</v>
      </c>
      <c r="G27" s="56">
        <v>0</v>
      </c>
      <c r="H27" s="38">
        <v>22560.768</v>
      </c>
      <c r="I27" s="38">
        <v>20897.466</v>
      </c>
      <c r="J27" s="56">
        <v>-7.3725415730528265</v>
      </c>
      <c r="K27" s="38"/>
      <c r="L27" s="38"/>
      <c r="M27" s="56"/>
      <c r="N27" s="38"/>
      <c r="O27" s="38"/>
      <c r="P27" s="56"/>
      <c r="Q27" s="38"/>
      <c r="R27" s="38"/>
      <c r="S27" s="5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11.25">
      <c r="A28" s="32" t="s">
        <v>21</v>
      </c>
      <c r="B28" s="38">
        <v>147</v>
      </c>
      <c r="C28" s="38">
        <v>152</v>
      </c>
      <c r="D28" s="56">
        <v>3.401360544217691</v>
      </c>
      <c r="E28" s="38">
        <v>125</v>
      </c>
      <c r="F28" s="38">
        <v>138</v>
      </c>
      <c r="G28" s="56">
        <v>10.40000000000001</v>
      </c>
      <c r="H28" s="38">
        <v>7885.459000000001</v>
      </c>
      <c r="I28" s="38">
        <v>7533.502</v>
      </c>
      <c r="J28" s="56">
        <v>-4.4633673195181185</v>
      </c>
      <c r="K28" s="38"/>
      <c r="L28" s="38"/>
      <c r="M28" s="56"/>
      <c r="N28" s="38"/>
      <c r="O28" s="38"/>
      <c r="P28" s="56"/>
      <c r="Q28" s="38"/>
      <c r="R28" s="38"/>
      <c r="S28" s="5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11.25">
      <c r="A29" s="28" t="s">
        <v>41</v>
      </c>
      <c r="B29" s="38">
        <v>94</v>
      </c>
      <c r="C29" s="38">
        <v>103</v>
      </c>
      <c r="D29" s="56">
        <v>9.57446808510638</v>
      </c>
      <c r="E29" s="38">
        <v>91</v>
      </c>
      <c r="F29" s="38">
        <v>103</v>
      </c>
      <c r="G29" s="56">
        <v>13.186813186813184</v>
      </c>
      <c r="H29" s="38">
        <v>3341.0640000000003</v>
      </c>
      <c r="I29" s="38">
        <v>3159.683</v>
      </c>
      <c r="J29" s="56">
        <v>-5.428839435581012</v>
      </c>
      <c r="K29" s="38"/>
      <c r="L29" s="38"/>
      <c r="M29" s="56"/>
      <c r="N29" s="46"/>
      <c r="O29" s="46"/>
      <c r="P29" s="49"/>
      <c r="Q29" s="46"/>
      <c r="R29" s="46"/>
      <c r="S29" s="49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ht="11.25">
      <c r="A30" s="28" t="s">
        <v>42</v>
      </c>
      <c r="B30" s="38">
        <v>53</v>
      </c>
      <c r="C30" s="38">
        <v>49</v>
      </c>
      <c r="D30" s="56">
        <v>-7.547169811320753</v>
      </c>
      <c r="E30" s="38">
        <v>34</v>
      </c>
      <c r="F30" s="38">
        <v>35</v>
      </c>
      <c r="G30" s="56">
        <v>2.941176470588225</v>
      </c>
      <c r="H30" s="38">
        <v>4544.395</v>
      </c>
      <c r="I30" s="38">
        <v>4373.819</v>
      </c>
      <c r="J30" s="56">
        <v>-3.753546951794462</v>
      </c>
      <c r="K30" s="38"/>
      <c r="L30" s="38"/>
      <c r="M30" s="56"/>
      <c r="N30" s="46"/>
      <c r="O30" s="46"/>
      <c r="P30" s="49"/>
      <c r="Q30" s="46"/>
      <c r="R30" s="46"/>
      <c r="S30" s="49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ht="11.25">
      <c r="A31" s="32" t="s">
        <v>63</v>
      </c>
      <c r="B31" s="38">
        <v>1243.3333333333335</v>
      </c>
      <c r="C31" s="38">
        <v>1249.3333333333335</v>
      </c>
      <c r="D31" s="56">
        <v>0.4825737265415455</v>
      </c>
      <c r="E31" s="38">
        <v>1145.333333333333</v>
      </c>
      <c r="F31" s="38">
        <v>1191.333333333333</v>
      </c>
      <c r="G31" s="56">
        <v>4.0162980209545935</v>
      </c>
      <c r="H31" s="38">
        <v>81653.286</v>
      </c>
      <c r="I31" s="38">
        <v>83377.461</v>
      </c>
      <c r="J31" s="56">
        <v>2.11158066559625</v>
      </c>
      <c r="K31" s="38"/>
      <c r="L31" s="38"/>
      <c r="M31" s="56"/>
      <c r="N31" s="46"/>
      <c r="O31" s="46"/>
      <c r="P31" s="49"/>
      <c r="Q31" s="46"/>
      <c r="R31" s="46"/>
      <c r="S31" s="49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ht="11.25">
      <c r="A32" s="28" t="s">
        <v>28</v>
      </c>
      <c r="B32" s="38">
        <v>165</v>
      </c>
      <c r="C32" s="38">
        <v>165</v>
      </c>
      <c r="D32" s="56">
        <v>0</v>
      </c>
      <c r="E32" s="38">
        <v>135</v>
      </c>
      <c r="F32" s="38">
        <v>150</v>
      </c>
      <c r="G32" s="56">
        <v>11.111111111111116</v>
      </c>
      <c r="H32" s="38">
        <v>47016.22699999999</v>
      </c>
      <c r="I32" s="38">
        <v>49634.395</v>
      </c>
      <c r="J32" s="56">
        <v>5.568647607558996</v>
      </c>
      <c r="K32" s="38"/>
      <c r="L32" s="38"/>
      <c r="M32" s="56"/>
      <c r="N32" s="38"/>
      <c r="O32" s="38"/>
      <c r="P32" s="56"/>
      <c r="Q32" s="38"/>
      <c r="R32" s="38"/>
      <c r="S32" s="5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ht="11.25">
      <c r="A33" s="39" t="s">
        <v>44</v>
      </c>
      <c r="B33" s="40">
        <v>1078.3333333333335</v>
      </c>
      <c r="C33" s="40">
        <v>1084.3333333333335</v>
      </c>
      <c r="D33" s="57">
        <v>0.5564142194745045</v>
      </c>
      <c r="E33" s="40">
        <v>1010.3333333333331</v>
      </c>
      <c r="F33" s="40">
        <v>1041.333333333333</v>
      </c>
      <c r="G33" s="57">
        <v>3.068294292312771</v>
      </c>
      <c r="H33" s="40">
        <v>34637.058999999994</v>
      </c>
      <c r="I33" s="40">
        <v>33743.066</v>
      </c>
      <c r="J33" s="57">
        <v>-2.581030335167881</v>
      </c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46"/>
      <c r="Z33" s="46"/>
      <c r="AA33" s="46"/>
      <c r="AB33" s="46"/>
    </row>
    <row r="34" spans="1:28" ht="11.25">
      <c r="A34" s="28" t="s">
        <v>18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46"/>
      <c r="Z34" s="46"/>
      <c r="AA34" s="46"/>
      <c r="AB34" s="46"/>
    </row>
    <row r="35" spans="1:24" ht="11.25">
      <c r="A35" s="58" t="s">
        <v>67</v>
      </c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ht="12.75">
      <c r="A36" s="58" t="s">
        <v>38</v>
      </c>
      <c r="G36" s="59"/>
      <c r="H36" s="59"/>
      <c r="I36" s="59"/>
      <c r="J36" s="59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2.75">
      <c r="A37" s="25" t="s">
        <v>65</v>
      </c>
      <c r="G37" s="59"/>
      <c r="H37" s="59"/>
      <c r="I37" s="59"/>
      <c r="J37" s="59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ht="11.25" customHeight="1">
      <c r="A38" s="25" t="s">
        <v>66</v>
      </c>
      <c r="G38" s="59"/>
      <c r="H38" s="59"/>
      <c r="I38" s="59"/>
      <c r="J38" s="59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ht="12.75">
      <c r="A39" s="25" t="s">
        <v>64</v>
      </c>
      <c r="G39" s="59"/>
      <c r="H39" s="59"/>
      <c r="I39" s="60"/>
      <c r="J39" s="59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ht="11.25">
      <c r="A40" s="28" t="s">
        <v>35</v>
      </c>
      <c r="G40" s="46"/>
      <c r="J40" s="4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10" ht="11.25">
      <c r="A41" s="28" t="str">
        <f>'Anexo 1'!A41</f>
        <v>Fecha publicación: 16 de marzo de 2015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2:10" ht="11.25">
      <c r="B42" s="38"/>
      <c r="C42" s="38"/>
      <c r="D42" s="56"/>
      <c r="E42" s="38"/>
      <c r="F42" s="38"/>
      <c r="G42" s="46"/>
      <c r="J42" s="46"/>
    </row>
    <row r="43" spans="2:10" ht="11.25">
      <c r="B43" s="38"/>
      <c r="C43" s="38"/>
      <c r="D43" s="56"/>
      <c r="E43" s="38"/>
      <c r="F43" s="38"/>
      <c r="G43" s="56"/>
      <c r="H43" s="38"/>
      <c r="I43" s="38"/>
      <c r="J43" s="56"/>
    </row>
    <row r="44" spans="2:10" ht="11.25">
      <c r="B44" s="38"/>
      <c r="C44" s="38"/>
      <c r="D44" s="56"/>
      <c r="E44" s="38"/>
      <c r="F44" s="38"/>
      <c r="G44" s="46"/>
      <c r="J44" s="46"/>
    </row>
    <row r="45" spans="2:10" ht="11.25">
      <c r="B45" s="38"/>
      <c r="C45" s="38"/>
      <c r="D45" s="56"/>
      <c r="E45" s="38"/>
      <c r="F45" s="38"/>
      <c r="G45" s="46"/>
      <c r="J45" s="46"/>
    </row>
    <row r="46" spans="2:10" ht="11.25">
      <c r="B46" s="38"/>
      <c r="C46" s="38"/>
      <c r="D46" s="56"/>
      <c r="E46" s="38"/>
      <c r="F46" s="38"/>
      <c r="G46" s="56"/>
      <c r="H46" s="38"/>
      <c r="I46" s="38"/>
      <c r="J46" s="56"/>
    </row>
    <row r="47" spans="2:10" ht="11.25">
      <c r="B47" s="38"/>
      <c r="C47" s="38"/>
      <c r="D47" s="56"/>
      <c r="E47" s="38"/>
      <c r="F47" s="38"/>
      <c r="G47" s="56"/>
      <c r="H47" s="38"/>
      <c r="I47" s="38"/>
      <c r="J47" s="56"/>
    </row>
    <row r="48" spans="2:10" ht="11.25">
      <c r="B48" s="38"/>
      <c r="C48" s="38"/>
      <c r="D48" s="56"/>
      <c r="E48" s="38"/>
      <c r="F48" s="38"/>
      <c r="G48" s="56"/>
      <c r="H48" s="38"/>
      <c r="I48" s="38"/>
      <c r="J48" s="56"/>
    </row>
    <row r="49" spans="2:10" ht="11.25">
      <c r="B49" s="38"/>
      <c r="C49" s="38"/>
      <c r="D49" s="56"/>
      <c r="E49" s="38"/>
      <c r="F49" s="38"/>
      <c r="G49" s="56"/>
      <c r="H49" s="38"/>
      <c r="I49" s="38"/>
      <c r="J49" s="56"/>
    </row>
  </sheetData>
  <sheetProtection/>
  <mergeCells count="4">
    <mergeCell ref="A9:A10"/>
    <mergeCell ref="B9:D9"/>
    <mergeCell ref="E9:G9"/>
    <mergeCell ref="H9:J9"/>
  </mergeCells>
  <printOptions/>
  <pageMargins left="0.75" right="0.75" top="1" bottom="1" header="0" footer="0"/>
  <pageSetup fitToHeight="1" fitToWidth="1" horizontalDpi="600" verticalDpi="600" orientation="portrait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21"/>
  <sheetViews>
    <sheetView zoomScalePageLayoutView="0" workbookViewId="0" topLeftCell="A1">
      <selection activeCell="H26" sqref="H26"/>
    </sheetView>
  </sheetViews>
  <sheetFormatPr defaultColWidth="11.421875" defaultRowHeight="12.75"/>
  <cols>
    <col min="1" max="1" width="27.7109375" style="17" customWidth="1"/>
    <col min="2" max="3" width="8.421875" style="17" customWidth="1"/>
    <col min="4" max="4" width="10.00390625" style="17" customWidth="1"/>
    <col min="5" max="6" width="8.8515625" style="17" customWidth="1"/>
    <col min="7" max="7" width="10.00390625" style="17" customWidth="1"/>
    <col min="8" max="9" width="9.8515625" style="17" customWidth="1"/>
    <col min="10" max="10" width="9.57421875" style="17" customWidth="1"/>
    <col min="11" max="16384" width="11.421875" style="17" customWidth="1"/>
  </cols>
  <sheetData>
    <row r="1" ht="12.75"/>
    <row r="2" ht="12.75"/>
    <row r="3" ht="12.75"/>
    <row r="4" ht="12.75"/>
    <row r="5" ht="12.75"/>
    <row r="6" ht="12.75">
      <c r="A6" s="11" t="s">
        <v>50</v>
      </c>
    </row>
    <row r="7" ht="12.75">
      <c r="A7" s="11" t="s">
        <v>61</v>
      </c>
    </row>
    <row r="9" spans="1:10" ht="24.75" customHeight="1">
      <c r="A9" s="70" t="s">
        <v>20</v>
      </c>
      <c r="B9" s="69" t="s">
        <v>0</v>
      </c>
      <c r="C9" s="69"/>
      <c r="D9" s="69"/>
      <c r="E9" s="69" t="s">
        <v>34</v>
      </c>
      <c r="F9" s="69"/>
      <c r="G9" s="69"/>
      <c r="H9" s="69" t="s">
        <v>19</v>
      </c>
      <c r="I9" s="69"/>
      <c r="J9" s="69"/>
    </row>
    <row r="10" spans="1:10" ht="12.75">
      <c r="A10" s="71"/>
      <c r="B10" s="15">
        <v>2013</v>
      </c>
      <c r="C10" s="12" t="s">
        <v>59</v>
      </c>
      <c r="D10" s="18" t="s">
        <v>1</v>
      </c>
      <c r="E10" s="15">
        <v>2013</v>
      </c>
      <c r="F10" s="12" t="s">
        <v>59</v>
      </c>
      <c r="G10" s="18" t="s">
        <v>1</v>
      </c>
      <c r="H10" s="15">
        <v>2013</v>
      </c>
      <c r="I10" s="12" t="s">
        <v>59</v>
      </c>
      <c r="J10" s="18" t="s">
        <v>1</v>
      </c>
    </row>
    <row r="11" spans="1:10" ht="12.75">
      <c r="A11" s="2" t="s">
        <v>47</v>
      </c>
      <c r="B11" s="21">
        <v>311</v>
      </c>
      <c r="C11" s="21">
        <v>326</v>
      </c>
      <c r="D11" s="35">
        <v>4.823151125401921</v>
      </c>
      <c r="E11" s="21">
        <v>258</v>
      </c>
      <c r="F11" s="21">
        <v>281.66666666666663</v>
      </c>
      <c r="G11" s="35">
        <v>9.173126614987055</v>
      </c>
      <c r="H11" s="21">
        <v>3523.089</v>
      </c>
      <c r="I11" s="21">
        <v>4369.511</v>
      </c>
      <c r="J11" s="35">
        <v>24.024996246191918</v>
      </c>
    </row>
    <row r="12" spans="1:10" ht="12.75">
      <c r="A12" s="26" t="s">
        <v>26</v>
      </c>
      <c r="B12" s="22">
        <v>42</v>
      </c>
      <c r="C12" s="22">
        <v>57</v>
      </c>
      <c r="D12" s="27">
        <v>35.71428571428572</v>
      </c>
      <c r="E12" s="22">
        <v>31</v>
      </c>
      <c r="F12" s="22">
        <v>54</v>
      </c>
      <c r="G12" s="27">
        <v>74.19354838709677</v>
      </c>
      <c r="H12" s="22">
        <v>404.904</v>
      </c>
      <c r="I12" s="22">
        <v>1306.8200000000002</v>
      </c>
      <c r="J12" s="27">
        <v>222.74810819354713</v>
      </c>
    </row>
    <row r="13" spans="1:10" ht="12.75">
      <c r="A13" s="19" t="s">
        <v>45</v>
      </c>
      <c r="B13" s="22">
        <v>42</v>
      </c>
      <c r="C13" s="22">
        <v>57</v>
      </c>
      <c r="D13" s="27">
        <v>35.71428571428572</v>
      </c>
      <c r="E13" s="22">
        <v>31</v>
      </c>
      <c r="F13" s="22">
        <v>54</v>
      </c>
      <c r="G13" s="27">
        <v>74.19354838709677</v>
      </c>
      <c r="H13" s="22">
        <v>404.904</v>
      </c>
      <c r="I13" s="22">
        <v>1306.8200000000002</v>
      </c>
      <c r="J13" s="27">
        <v>222.74810819354713</v>
      </c>
    </row>
    <row r="14" spans="1:10" ht="12.75">
      <c r="A14" s="26" t="s">
        <v>27</v>
      </c>
      <c r="B14" s="22">
        <v>269</v>
      </c>
      <c r="C14" s="22">
        <v>269</v>
      </c>
      <c r="D14" s="27">
        <v>0</v>
      </c>
      <c r="E14" s="22">
        <v>227</v>
      </c>
      <c r="F14" s="22">
        <v>227.66666666666663</v>
      </c>
      <c r="G14" s="27">
        <v>0.2936857562408024</v>
      </c>
      <c r="H14" s="22">
        <v>3118.185</v>
      </c>
      <c r="I14" s="22">
        <v>3062.691</v>
      </c>
      <c r="J14" s="27">
        <v>-1.7796891460898023</v>
      </c>
    </row>
    <row r="15" spans="1:10" ht="12.75">
      <c r="A15" s="20" t="s">
        <v>45</v>
      </c>
      <c r="B15" s="23">
        <v>269</v>
      </c>
      <c r="C15" s="23">
        <v>269</v>
      </c>
      <c r="D15" s="36">
        <v>0</v>
      </c>
      <c r="E15" s="23">
        <v>227</v>
      </c>
      <c r="F15" s="23">
        <v>227.66666666666663</v>
      </c>
      <c r="G15" s="36">
        <v>0.2936857562408024</v>
      </c>
      <c r="H15" s="23">
        <v>3118.185</v>
      </c>
      <c r="I15" s="23">
        <v>3062.691</v>
      </c>
      <c r="J15" s="36">
        <v>-1.7796891460898023</v>
      </c>
    </row>
    <row r="16" ht="12.75">
      <c r="A16" s="3" t="s">
        <v>18</v>
      </c>
    </row>
    <row r="17" spans="1:10" ht="12.75">
      <c r="A17" s="3" t="s">
        <v>35</v>
      </c>
      <c r="B17" s="62"/>
      <c r="C17" s="62"/>
      <c r="D17" s="65"/>
      <c r="E17" s="62"/>
      <c r="F17" s="62"/>
      <c r="G17" s="65"/>
      <c r="H17" s="62"/>
      <c r="I17" s="62"/>
      <c r="J17" s="65"/>
    </row>
    <row r="18" ht="12.75">
      <c r="A18" s="3" t="str">
        <f>'Anexo 1'!A41</f>
        <v>Fecha publicación: 16 de marzo de 2015</v>
      </c>
    </row>
    <row r="20" spans="2:10" ht="12.75">
      <c r="B20" s="62"/>
      <c r="C20" s="62"/>
      <c r="D20" s="62"/>
      <c r="E20" s="62"/>
      <c r="F20" s="62"/>
      <c r="G20" s="62"/>
      <c r="H20" s="62"/>
      <c r="I20" s="62"/>
      <c r="J20" s="62"/>
    </row>
    <row r="21" spans="2:10" ht="12.75">
      <c r="B21" s="63"/>
      <c r="C21" s="63"/>
      <c r="D21" s="63"/>
      <c r="E21" s="63"/>
      <c r="F21" s="63"/>
      <c r="G21" s="63"/>
      <c r="H21" s="63"/>
      <c r="I21" s="63"/>
      <c r="J21" s="63"/>
    </row>
  </sheetData>
  <sheetProtection/>
  <mergeCells count="4">
    <mergeCell ref="A9:A10"/>
    <mergeCell ref="B9:D9"/>
    <mergeCell ref="E9:G9"/>
    <mergeCell ref="H9:J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Angelica Giraldo Duran</cp:lastModifiedBy>
  <cp:lastPrinted>2013-09-18T14:39:45Z</cp:lastPrinted>
  <dcterms:created xsi:type="dcterms:W3CDTF">2005-07-11T15:12:43Z</dcterms:created>
  <dcterms:modified xsi:type="dcterms:W3CDTF">2015-03-16T17:24:38Z</dcterms:modified>
  <cp:category/>
  <cp:version/>
  <cp:contentType/>
  <cp:contentStatus/>
</cp:coreProperties>
</file>