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Publicación/Series y anexos/"/>
    </mc:Choice>
  </mc:AlternateContent>
  <xr:revisionPtr revIDLastSave="58" documentId="8_{0115CDB4-E9E0-4765-A68B-A30714DF3878}" xr6:coauthVersionLast="47" xr6:coauthVersionMax="47" xr10:uidLastSave="{6FEC2626-0921-4A0F-9D9F-EAA9BB4AAC8B}"/>
  <bookViews>
    <workbookView xWindow="-108" yWindow="-108" windowWidth="23256" windowHeight="12576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59" r:id="rId5"/>
    <sheet name="a5" sheetId="37" r:id="rId6"/>
    <sheet name="a6" sheetId="19" r:id="rId7"/>
    <sheet name="a7" sheetId="58" r:id="rId8"/>
    <sheet name="a8" sheetId="27" r:id="rId9"/>
    <sheet name="a9" sheetId="57" r:id="rId10"/>
    <sheet name="a10" sheetId="18" r:id="rId11"/>
    <sheet name="a11" sheetId="30" r:id="rId12"/>
    <sheet name="a12" sheetId="55" r:id="rId13"/>
    <sheet name="a13" sheetId="40" r:id="rId14"/>
    <sheet name="a14" sheetId="54" r:id="rId15"/>
    <sheet name="a15" sheetId="52" r:id="rId16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<sst xmlns="http://schemas.openxmlformats.org/spreadsheetml/2006/main" count="766" uniqueCount="177">
  <si>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</si>
  <si>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</si>
  <si>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</si>
  <si>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</si>
  <si>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</si>
  <si>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</si>
  <si>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</si>
  <si>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</si>
  <si>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</si>
  <si>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</si>
  <si>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</si>
  <si>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</si>
  <si>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</si>
  <si>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</si>
  <si>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</si>
  <si>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</si>
  <si>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</si>
  <si>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</si>
  <si>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</si>
  <si>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</si>
  <si>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</si>
  <si>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</si>
  <si>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</si>
  <si>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</si>
  <si>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</si>
  <si>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</si>
  <si>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</si>
  <si>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</si>
  <si>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</si>
  <si>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</si>
  <si>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</si>
  <si>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</si>
  <si>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</si>
  <si>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</si>
  <si>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</si>
  <si>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</si>
  <si>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</si>
  <si>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</si>
  <si>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</si>
  <si>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</si>
  <si>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</si>
  <si>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</si>
  <si>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</si>
  <si>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</si>
  <si>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</si>
  <si>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</si>
  <si>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</si>
  <si>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</si>
  <si>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</si>
  <si>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</si>
  <si>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</si>
  <si>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</si>
  <si>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</si>
  <si>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</si>
  <si>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</si>
  <si>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</si>
  <si>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</si>
  <si>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</si>
  <si>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</si>
  <si>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</si>
  <si>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</si>
  <si>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</si>
  <si>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</si>
  <si>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</si>
  <si>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</si>
  <si>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</si>
  <si>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</si>
  <si>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</si>
  <si>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</si>
  <si>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</si>
  <si>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</si>
  <si>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</si>
  <si>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</si>
  <si>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</si>
  <si>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</si>
  <si>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</si>
  <si>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</si>
  <si>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</si>
  <si>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</si>
  <si>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Hotel</t>
  </si>
  <si>
    <t>Educación</t>
  </si>
  <si>
    <t>Hospital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</si>
  <si>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</si>
  <si>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</si>
  <si>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</si>
  <si>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</si>
  <si>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</si>
  <si>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</si>
  <si>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</si>
  <si>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</si>
  <si>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</si>
  <si>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</si>
  <si>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</si>
  <si>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</si>
  <si>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</si>
  <si>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</si>
  <si>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</si>
  <si>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</si>
  <si>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</si>
  <si>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</si>
  <si>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</si>
  <si>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</si>
  <si>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</si>
  <si>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</si>
  <si>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</si>
  <si>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</si>
  <si>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</si>
  <si>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</si>
  <si>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</si>
  <si>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</si>
  <si>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</si>
  <si>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</si>
  <si>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</si>
  <si>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</si>
  <si>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</si>
  <si>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A1 Área aprobada total, para vivienda y para destinos no habitacionales Diciembre 2022</t>
  </si>
  <si>
    <t>A2 Área aprobada y variación mensual, total, vivienda y destinos no habitacionales. Noviembre 2022 - diciembre 2022</t>
  </si>
  <si>
    <t>A3 Área aprobada y variación anual, total, vivienda y destinos no habitacionales. Diciembre 2021 - diciembre 2022</t>
  </si>
  <si>
    <t>A4 Área aprobada y variación año corrido, total, vivienda y destinos no habitacionales. Doce meses a diciembre 2022</t>
  </si>
  <si>
    <t xml:space="preserve">A5 Área aprobada, variación mensual y contribución a la variación. </t>
  </si>
  <si>
    <t xml:space="preserve">A6 Área aprobada, variación anual y contribución a la variación. </t>
  </si>
  <si>
    <t xml:space="preserve">A7 Área aprobada, variación doce meses y contribución a la variación. </t>
  </si>
  <si>
    <t>A8 Área y unidades aprobadas para vivienda. Diciembre 2022</t>
  </si>
  <si>
    <t>A9 Área y unidades aprobadas para vivienda. Doce meses a diciembre 2022</t>
  </si>
  <si>
    <t xml:space="preserve">A10 Área y unidades aprobadas para vivienda, y variación porcentual. </t>
  </si>
  <si>
    <t>A11 Área aprobada. Diciembre 2022</t>
  </si>
  <si>
    <t>A12 Área aprobada. Doce meses a diciembre 2022</t>
  </si>
  <si>
    <t>A13 Área y unidades aprobadas. Diciembre 2022</t>
  </si>
  <si>
    <t>A14 Área y unidades aprobadas. Doce meses a diciembre 2022</t>
  </si>
  <si>
    <t>A15 Área aprobada para vivienda. Diciembre 2021 - diciembre 2022</t>
  </si>
  <si>
    <t>A1 Área aprobada total, para vivienda y para destinos no habitacionales</t>
  </si>
  <si>
    <t>Actualizado el 14 de febrero de 2023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</si>
  <si>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</si>
  <si>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</si>
  <si>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doce meses para vivienda y destinos no habitacionales, según departamentos y Bogotá</t>
  </si>
  <si>
    <t>A5 Área aprobada bajo licencias de construcción, según destinos</t>
  </si>
  <si>
    <t>A6 Área aprobada bajo licencias de construcción, según destinos</t>
  </si>
  <si>
    <t>A7 Área aprobada bajo licencias de construcción, según destinos</t>
  </si>
  <si>
    <t>A8 Área y unidades aprobada para vivienda, por departamentos y según tipo de vivienda</t>
  </si>
  <si>
    <t>A9 Área y unidades aprobada para vivienda, por departamentos y según tipo de vivienda</t>
  </si>
  <si>
    <t>A10 Área y unidades aprobada para vivienda, por departamentos y según tipo de vivienda</t>
  </si>
  <si>
    <t>A11 Área aprobada por departamentos y Bogotá, según destinos</t>
  </si>
  <si>
    <t>A12 Área aprobada por departamentos y Bogotá, según destinos</t>
  </si>
  <si>
    <t>A13 Área y unidades para vivienda de interés prioritario VIP,</t>
  </si>
  <si>
    <t>A14 Área y unidades para vivienda de interés prioritario VIP,</t>
  </si>
  <si>
    <t>A15 Área aprobada para vivienda, por estratos socioeconómicos</t>
  </si>
  <si>
    <t>Diciembre (2020 - 2022)</t>
  </si>
  <si>
    <t>Diciembre</t>
  </si>
  <si>
    <t>Doce meses a diciembre</t>
  </si>
  <si>
    <t>Anual</t>
  </si>
  <si>
    <t>Doce meses</t>
  </si>
  <si>
    <t>Mensual</t>
  </si>
  <si>
    <t>Noviembre 2022 - diciembre 2022</t>
  </si>
  <si>
    <t>Noviembre 2022</t>
  </si>
  <si>
    <t>Diciembre 2022</t>
  </si>
  <si>
    <t>*</t>
  </si>
  <si>
    <t>Diciembre (2021 - 2022)</t>
  </si>
  <si>
    <t>Diciembre 2021</t>
  </si>
  <si>
    <t>Doce meses a diciembre (2021 - 2022)</t>
  </si>
  <si>
    <t>Doce meses a diciembre 2021</t>
  </si>
  <si>
    <t>Doce meses a diciembre 2022</t>
  </si>
  <si>
    <t>Doce meses
(metros cuadrados)</t>
  </si>
  <si>
    <t>Año corrido 2021</t>
  </si>
  <si>
    <t>Año corrido 2022</t>
  </si>
  <si>
    <t>Año corrido a diciembre 2022</t>
  </si>
  <si>
    <t>Diciembre 2021 - diciembre 2022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</si>
  <si>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</si>
  <si>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</si>
  <si>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</si>
  <si>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</si>
  <si>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</si>
  <si>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</si>
  <si>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</si>
  <si>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</si>
  <si>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</si>
  <si>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</si>
  <si>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Anexos - Cobertura Nacional
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</si>
</sst>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2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3" fillId="0" borderId="0" xfId="0" applyNumberFormat="1" applyFont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169" fontId="13" fillId="0" borderId="10" xfId="0" applyNumberFormat="1" applyFont="1" applyBorder="1" applyAlignment="1">
      <alignment horizontal="right"/>
    </xf>
    <xf numFmtId="169" fontId="13" fillId="0" borderId="11" xfId="0" applyNumberFormat="1" applyFont="1" applyBorder="1" applyAlignment="1">
      <alignment horizontal="right"/>
    </xf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0" xfId="1" quotePrefix="1" applyFont="1" applyFill="1" applyBorder="1" applyAlignment="1" applyProtection="1">
      <alignment vertical="center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211015</xdr:colOff>
      <xdr:row>0</xdr:row>
      <xdr:rowOff>114300</xdr:rowOff>
    </xdr:from>
    <xdr:to>
      <xdr:col>8</xdr:col>
      <xdr:colOff>843475</xdr:colOff>
      <xdr:row>0</xdr:row>
      <xdr:rowOff>480060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3AB436CC-BADB-4C26-99F9-2C818BF1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2</xdr:col>
      <xdr:colOff>220980</xdr:colOff>
      <xdr:row>0</xdr:row>
      <xdr:rowOff>670560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id="{BD8B3F71-0C60-4F94-81F5-D7F837FD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35755</xdr:colOff>
      <xdr:row>0</xdr:row>
      <xdr:rowOff>114300</xdr:rowOff>
    </xdr:from>
    <xdr:to>
      <xdr:col>7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1D578F5F-92AA-4BC2-B0CA-0FA2F831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B724931A-94A1-4609-8940-A440EF60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325315</xdr:colOff>
      <xdr:row>0</xdr:row>
      <xdr:rowOff>114300</xdr:rowOff>
    </xdr:from>
    <xdr:to>
      <xdr:col>6</xdr:col>
      <xdr:colOff>866335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85C9C142-0677-473F-A55A-310A2B98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05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0</xdr:col>
      <xdr:colOff>1440180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A17BF7F3-BD76-421F-9680-23152EEC4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241495</xdr:colOff>
      <xdr:row>0</xdr:row>
      <xdr:rowOff>114300</xdr:rowOff>
    </xdr:from>
    <xdr:to>
      <xdr:col>8</xdr:col>
      <xdr:colOff>89095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9B5E8F93-172A-4D41-B950-14580A13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76200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34EBC4C8-D66D-4C70-B33E-9D2348C4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256735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3F9478B4-543E-433A-A5CE-E41A41AC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91440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2A495E4D-F64E-421C-8679-23F149743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</xdr:colOff>
      <xdr:row>0</xdr:row>
      <xdr:rowOff>114300</xdr:rowOff>
    </xdr:from>
    <xdr:to>
      <xdr:col>7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45AF85AE-DBF8-4C1C-8A3E-6C4B4A2F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76DC298C-9787-4F3C-8E9F-26DF6268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218635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12B2EEB-448A-4626-950D-98F9B134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19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C7444127-7EAD-4708-995E-6E7FCC2A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576775</xdr:colOff>
      <xdr:row>0</xdr:row>
      <xdr:rowOff>114300</xdr:rowOff>
    </xdr:from>
    <xdr:to>
      <xdr:col>8</xdr:col>
      <xdr:colOff>424375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BEE3AEE-41ED-4851-9E93-D0A93DC7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411480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51B25746-5FC9-4BD6-97BB-85ECB7F85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114300</xdr:rowOff>
    </xdr:from>
    <xdr:to>
      <xdr:col>6</xdr:col>
      <xdr:colOff>533400</xdr:colOff>
      <xdr:row>0</xdr:row>
      <xdr:rowOff>480060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id="{F5D36372-C420-429C-9503-F88E2EFE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2</xdr:col>
      <xdr:colOff>0</xdr:colOff>
      <xdr:row>0</xdr:row>
      <xdr:rowOff>670560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id="{7D3D9E2D-3651-4383-861B-28BDB305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294835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812995</xdr:colOff>
      <xdr:row>0</xdr:row>
      <xdr:rowOff>114300</xdr:rowOff>
    </xdr:from>
    <xdr:to>
      <xdr:col>7</xdr:col>
      <xdr:colOff>386275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168ADA3D-6798-4AFF-B40B-8315C10DE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05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FACFDA3A-7A54-4F7C-B367-E609EB69E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828235</xdr:colOff>
      <xdr:row>0</xdr:row>
      <xdr:rowOff>99060</xdr:rowOff>
    </xdr:from>
    <xdr:to>
      <xdr:col>7</xdr:col>
      <xdr:colOff>401515</xdr:colOff>
      <xdr:row>0</xdr:row>
      <xdr:rowOff>464820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A4B42AF8-670E-4F5D-8996-11AF7C27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7295" y="9906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1C1FA9DD-64A7-4903-994E-8C057EEB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127195</xdr:colOff>
      <xdr:row>0</xdr:row>
      <xdr:rowOff>114300</xdr:rowOff>
    </xdr:from>
    <xdr:to>
      <xdr:col>8</xdr:col>
      <xdr:colOff>576775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B38AFEB5-FDEB-4E93-9D55-5336BCB2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E1F2DA9E-35F9-44D4-8EB4-D01F59128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508195</xdr:colOff>
      <xdr:row>0</xdr:row>
      <xdr:rowOff>114300</xdr:rowOff>
    </xdr:from>
    <xdr:to>
      <xdr:col>6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008673B6-493C-4181-9EFC-AC5AD396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A7201463-7E25-4413-B61E-A76AFEB04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508195</xdr:colOff>
      <xdr:row>0</xdr:row>
      <xdr:rowOff>114300</xdr:rowOff>
    </xdr:from>
    <xdr:to>
      <xdr:col>6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500C876-39DF-4777-A7F1-B437CD47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11EA9E36-76DD-4D03-B127-C3BE59C3B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599635</xdr:colOff>
      <xdr:row>0</xdr:row>
      <xdr:rowOff>114300</xdr:rowOff>
    </xdr:from>
    <xdr:to>
      <xdr:col>7</xdr:col>
      <xdr:colOff>165295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D0A18BFB-856B-4289-B5BE-67F46CC5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84C83495-6835-46D6-8548-D3CBBD78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</xdr:colOff>
      <xdr:row>0</xdr:row>
      <xdr:rowOff>114300</xdr:rowOff>
    </xdr:from>
    <xdr:to>
      <xdr:col>7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FEAC31CE-3D18-46EB-948F-E0CD93E6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3D821085-13FC-4F2A-9B31-D6406BA9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4"/>
  <sheetViews>
    <sheetView tabSelected="1" zoomScaleNormal="100" workbookViewId="0">
      <selection sqref="A1:I1"/>
    </sheetView>
  </sheetViews>
  <sheetFormatPr baseColWidth="10" defaultColWidth="11.44140625" defaultRowHeight="13.2"/>
  <cols>
    <col min="1" max="1" width="6.33203125" style="175" customWidth="1"/>
    <col min="2" max="2" width="11.44140625" style="152"/>
    <col min="3" max="3" width="14" style="152" customWidth="1"/>
    <col min="4" max="8" width="11.44140625" style="152"/>
    <col min="9" max="9" width="24.109375" style="152" customWidth="1"/>
    <col min="10" max="252" width="11.44140625" style="152"/>
    <col min="253" max="253" width="6.33203125" style="152" customWidth="1"/>
    <col min="254" max="254" width="11.44140625" style="152"/>
    <col min="255" max="255" width="14" style="152" customWidth="1"/>
    <col min="256" max="508" width="11.44140625" style="152"/>
    <col min="509" max="509" width="6.33203125" style="152" customWidth="1"/>
    <col min="510" max="510" width="11.44140625" style="152"/>
    <col min="511" max="511" width="14" style="152" customWidth="1"/>
    <col min="512" max="764" width="11.44140625" style="152"/>
    <col min="765" max="765" width="6.33203125" style="152" customWidth="1"/>
    <col min="766" max="766" width="11.44140625" style="152"/>
    <col min="767" max="767" width="14" style="152" customWidth="1"/>
    <col min="768" max="1020" width="11.44140625" style="152"/>
    <col min="1021" max="1021" width="6.33203125" style="152" customWidth="1"/>
    <col min="1022" max="1022" width="11.44140625" style="152"/>
    <col min="1023" max="1023" width="14" style="152" customWidth="1"/>
    <col min="1024" max="1276" width="11.44140625" style="152"/>
    <col min="1277" max="1277" width="6.33203125" style="152" customWidth="1"/>
    <col min="1278" max="1278" width="11.44140625" style="152"/>
    <col min="1279" max="1279" width="14" style="152" customWidth="1"/>
    <col min="1280" max="1532" width="11.44140625" style="152"/>
    <col min="1533" max="1533" width="6.33203125" style="152" customWidth="1"/>
    <col min="1534" max="1534" width="11.44140625" style="152"/>
    <col min="1535" max="1535" width="14" style="152" customWidth="1"/>
    <col min="1536" max="1788" width="11.44140625" style="152"/>
    <col min="1789" max="1789" width="6.33203125" style="152" customWidth="1"/>
    <col min="1790" max="1790" width="11.44140625" style="152"/>
    <col min="1791" max="1791" width="14" style="152" customWidth="1"/>
    <col min="1792" max="2044" width="11.44140625" style="152"/>
    <col min="2045" max="2045" width="6.33203125" style="152" customWidth="1"/>
    <col min="2046" max="2046" width="11.44140625" style="152"/>
    <col min="2047" max="2047" width="14" style="152" customWidth="1"/>
    <col min="2048" max="2300" width="11.44140625" style="152"/>
    <col min="2301" max="2301" width="6.33203125" style="152" customWidth="1"/>
    <col min="2302" max="2302" width="11.44140625" style="152"/>
    <col min="2303" max="2303" width="14" style="152" customWidth="1"/>
    <col min="2304" max="2556" width="11.44140625" style="152"/>
    <col min="2557" max="2557" width="6.33203125" style="152" customWidth="1"/>
    <col min="2558" max="2558" width="11.44140625" style="152"/>
    <col min="2559" max="2559" width="14" style="152" customWidth="1"/>
    <col min="2560" max="2812" width="11.44140625" style="152"/>
    <col min="2813" max="2813" width="6.33203125" style="152" customWidth="1"/>
    <col min="2814" max="2814" width="11.44140625" style="152"/>
    <col min="2815" max="2815" width="14" style="152" customWidth="1"/>
    <col min="2816" max="3068" width="11.44140625" style="152"/>
    <col min="3069" max="3069" width="6.33203125" style="152" customWidth="1"/>
    <col min="3070" max="3070" width="11.44140625" style="152"/>
    <col min="3071" max="3071" width="14" style="152" customWidth="1"/>
    <col min="3072" max="3324" width="11.44140625" style="152"/>
    <col min="3325" max="3325" width="6.33203125" style="152" customWidth="1"/>
    <col min="3326" max="3326" width="11.44140625" style="152"/>
    <col min="3327" max="3327" width="14" style="152" customWidth="1"/>
    <col min="3328" max="3580" width="11.44140625" style="152"/>
    <col min="3581" max="3581" width="6.33203125" style="152" customWidth="1"/>
    <col min="3582" max="3582" width="11.44140625" style="152"/>
    <col min="3583" max="3583" width="14" style="152" customWidth="1"/>
    <col min="3584" max="3836" width="11.44140625" style="152"/>
    <col min="3837" max="3837" width="6.33203125" style="152" customWidth="1"/>
    <col min="3838" max="3838" width="11.44140625" style="152"/>
    <col min="3839" max="3839" width="14" style="152" customWidth="1"/>
    <col min="3840" max="4092" width="11.44140625" style="152"/>
    <col min="4093" max="4093" width="6.33203125" style="152" customWidth="1"/>
    <col min="4094" max="4094" width="11.44140625" style="152"/>
    <col min="4095" max="4095" width="14" style="152" customWidth="1"/>
    <col min="4096" max="4348" width="11.44140625" style="152"/>
    <col min="4349" max="4349" width="6.33203125" style="152" customWidth="1"/>
    <col min="4350" max="4350" width="11.44140625" style="152"/>
    <col min="4351" max="4351" width="14" style="152" customWidth="1"/>
    <col min="4352" max="4604" width="11.44140625" style="152"/>
    <col min="4605" max="4605" width="6.33203125" style="152" customWidth="1"/>
    <col min="4606" max="4606" width="11.44140625" style="152"/>
    <col min="4607" max="4607" width="14" style="152" customWidth="1"/>
    <col min="4608" max="4860" width="11.44140625" style="152"/>
    <col min="4861" max="4861" width="6.33203125" style="152" customWidth="1"/>
    <col min="4862" max="4862" width="11.44140625" style="152"/>
    <col min="4863" max="4863" width="14" style="152" customWidth="1"/>
    <col min="4864" max="5116" width="11.44140625" style="152"/>
    <col min="5117" max="5117" width="6.33203125" style="152" customWidth="1"/>
    <col min="5118" max="5118" width="11.44140625" style="152"/>
    <col min="5119" max="5119" width="14" style="152" customWidth="1"/>
    <col min="5120" max="5372" width="11.44140625" style="152"/>
    <col min="5373" max="5373" width="6.33203125" style="152" customWidth="1"/>
    <col min="5374" max="5374" width="11.44140625" style="152"/>
    <col min="5375" max="5375" width="14" style="152" customWidth="1"/>
    <col min="5376" max="5628" width="11.44140625" style="152"/>
    <col min="5629" max="5629" width="6.33203125" style="152" customWidth="1"/>
    <col min="5630" max="5630" width="11.44140625" style="152"/>
    <col min="5631" max="5631" width="14" style="152" customWidth="1"/>
    <col min="5632" max="5884" width="11.44140625" style="152"/>
    <col min="5885" max="5885" width="6.33203125" style="152" customWidth="1"/>
    <col min="5886" max="5886" width="11.44140625" style="152"/>
    <col min="5887" max="5887" width="14" style="152" customWidth="1"/>
    <col min="5888" max="6140" width="11.44140625" style="152"/>
    <col min="6141" max="6141" width="6.33203125" style="152" customWidth="1"/>
    <col min="6142" max="6142" width="11.44140625" style="152"/>
    <col min="6143" max="6143" width="14" style="152" customWidth="1"/>
    <col min="6144" max="6396" width="11.44140625" style="152"/>
    <col min="6397" max="6397" width="6.33203125" style="152" customWidth="1"/>
    <col min="6398" max="6398" width="11.44140625" style="152"/>
    <col min="6399" max="6399" width="14" style="152" customWidth="1"/>
    <col min="6400" max="6652" width="11.44140625" style="152"/>
    <col min="6653" max="6653" width="6.33203125" style="152" customWidth="1"/>
    <col min="6654" max="6654" width="11.44140625" style="152"/>
    <col min="6655" max="6655" width="14" style="152" customWidth="1"/>
    <col min="6656" max="6908" width="11.44140625" style="152"/>
    <col min="6909" max="6909" width="6.33203125" style="152" customWidth="1"/>
    <col min="6910" max="6910" width="11.44140625" style="152"/>
    <col min="6911" max="6911" width="14" style="152" customWidth="1"/>
    <col min="6912" max="7164" width="11.44140625" style="152"/>
    <col min="7165" max="7165" width="6.33203125" style="152" customWidth="1"/>
    <col min="7166" max="7166" width="11.44140625" style="152"/>
    <col min="7167" max="7167" width="14" style="152" customWidth="1"/>
    <col min="7168" max="7420" width="11.44140625" style="152"/>
    <col min="7421" max="7421" width="6.33203125" style="152" customWidth="1"/>
    <col min="7422" max="7422" width="11.44140625" style="152"/>
    <col min="7423" max="7423" width="14" style="152" customWidth="1"/>
    <col min="7424" max="7676" width="11.44140625" style="152"/>
    <col min="7677" max="7677" width="6.33203125" style="152" customWidth="1"/>
    <col min="7678" max="7678" width="11.44140625" style="152"/>
    <col min="7679" max="7679" width="14" style="152" customWidth="1"/>
    <col min="7680" max="7932" width="11.44140625" style="152"/>
    <col min="7933" max="7933" width="6.33203125" style="152" customWidth="1"/>
    <col min="7934" max="7934" width="11.44140625" style="152"/>
    <col min="7935" max="7935" width="14" style="152" customWidth="1"/>
    <col min="7936" max="8188" width="11.44140625" style="152"/>
    <col min="8189" max="8189" width="6.33203125" style="152" customWidth="1"/>
    <col min="8190" max="8190" width="11.44140625" style="152"/>
    <col min="8191" max="8191" width="14" style="152" customWidth="1"/>
    <col min="8192" max="8444" width="11.44140625" style="152"/>
    <col min="8445" max="8445" width="6.33203125" style="152" customWidth="1"/>
    <col min="8446" max="8446" width="11.44140625" style="152"/>
    <col min="8447" max="8447" width="14" style="152" customWidth="1"/>
    <col min="8448" max="8700" width="11.44140625" style="152"/>
    <col min="8701" max="8701" width="6.33203125" style="152" customWidth="1"/>
    <col min="8702" max="8702" width="11.44140625" style="152"/>
    <col min="8703" max="8703" width="14" style="152" customWidth="1"/>
    <col min="8704" max="8956" width="11.44140625" style="152"/>
    <col min="8957" max="8957" width="6.33203125" style="152" customWidth="1"/>
    <col min="8958" max="8958" width="11.44140625" style="152"/>
    <col min="8959" max="8959" width="14" style="152" customWidth="1"/>
    <col min="8960" max="9212" width="11.44140625" style="152"/>
    <col min="9213" max="9213" width="6.33203125" style="152" customWidth="1"/>
    <col min="9214" max="9214" width="11.44140625" style="152"/>
    <col min="9215" max="9215" width="14" style="152" customWidth="1"/>
    <col min="9216" max="9468" width="11.44140625" style="152"/>
    <col min="9469" max="9469" width="6.33203125" style="152" customWidth="1"/>
    <col min="9470" max="9470" width="11.44140625" style="152"/>
    <col min="9471" max="9471" width="14" style="152" customWidth="1"/>
    <col min="9472" max="9724" width="11.44140625" style="152"/>
    <col min="9725" max="9725" width="6.33203125" style="152" customWidth="1"/>
    <col min="9726" max="9726" width="11.44140625" style="152"/>
    <col min="9727" max="9727" width="14" style="152" customWidth="1"/>
    <col min="9728" max="9980" width="11.44140625" style="152"/>
    <col min="9981" max="9981" width="6.33203125" style="152" customWidth="1"/>
    <col min="9982" max="9982" width="11.44140625" style="152"/>
    <col min="9983" max="9983" width="14" style="152" customWidth="1"/>
    <col min="9984" max="10236" width="11.44140625" style="152"/>
    <col min="10237" max="10237" width="6.33203125" style="152" customWidth="1"/>
    <col min="10238" max="10238" width="11.44140625" style="152"/>
    <col min="10239" max="10239" width="14" style="152" customWidth="1"/>
    <col min="10240" max="10492" width="11.44140625" style="152"/>
    <col min="10493" max="10493" width="6.33203125" style="152" customWidth="1"/>
    <col min="10494" max="10494" width="11.44140625" style="152"/>
    <col min="10495" max="10495" width="14" style="152" customWidth="1"/>
    <col min="10496" max="10748" width="11.44140625" style="152"/>
    <col min="10749" max="10749" width="6.33203125" style="152" customWidth="1"/>
    <col min="10750" max="10750" width="11.44140625" style="152"/>
    <col min="10751" max="10751" width="14" style="152" customWidth="1"/>
    <col min="10752" max="11004" width="11.44140625" style="152"/>
    <col min="11005" max="11005" width="6.33203125" style="152" customWidth="1"/>
    <col min="11006" max="11006" width="11.44140625" style="152"/>
    <col min="11007" max="11007" width="14" style="152" customWidth="1"/>
    <col min="11008" max="11260" width="11.44140625" style="152"/>
    <col min="11261" max="11261" width="6.33203125" style="152" customWidth="1"/>
    <col min="11262" max="11262" width="11.44140625" style="152"/>
    <col min="11263" max="11263" width="14" style="152" customWidth="1"/>
    <col min="11264" max="11516" width="11.44140625" style="152"/>
    <col min="11517" max="11517" width="6.33203125" style="152" customWidth="1"/>
    <col min="11518" max="11518" width="11.44140625" style="152"/>
    <col min="11519" max="11519" width="14" style="152" customWidth="1"/>
    <col min="11520" max="11772" width="11.44140625" style="152"/>
    <col min="11773" max="11773" width="6.33203125" style="152" customWidth="1"/>
    <col min="11774" max="11774" width="11.44140625" style="152"/>
    <col min="11775" max="11775" width="14" style="152" customWidth="1"/>
    <col min="11776" max="12028" width="11.44140625" style="152"/>
    <col min="12029" max="12029" width="6.33203125" style="152" customWidth="1"/>
    <col min="12030" max="12030" width="11.44140625" style="152"/>
    <col min="12031" max="12031" width="14" style="152" customWidth="1"/>
    <col min="12032" max="12284" width="11.44140625" style="152"/>
    <col min="12285" max="12285" width="6.33203125" style="152" customWidth="1"/>
    <col min="12286" max="12286" width="11.44140625" style="152"/>
    <col min="12287" max="12287" width="14" style="152" customWidth="1"/>
    <col min="12288" max="12540" width="11.44140625" style="152"/>
    <col min="12541" max="12541" width="6.33203125" style="152" customWidth="1"/>
    <col min="12542" max="12542" width="11.44140625" style="152"/>
    <col min="12543" max="12543" width="14" style="152" customWidth="1"/>
    <col min="12544" max="12796" width="11.44140625" style="152"/>
    <col min="12797" max="12797" width="6.33203125" style="152" customWidth="1"/>
    <col min="12798" max="12798" width="11.44140625" style="152"/>
    <col min="12799" max="12799" width="14" style="152" customWidth="1"/>
    <col min="12800" max="13052" width="11.44140625" style="152"/>
    <col min="13053" max="13053" width="6.33203125" style="152" customWidth="1"/>
    <col min="13054" max="13054" width="11.44140625" style="152"/>
    <col min="13055" max="13055" width="14" style="152" customWidth="1"/>
    <col min="13056" max="13308" width="11.44140625" style="152"/>
    <col min="13309" max="13309" width="6.33203125" style="152" customWidth="1"/>
    <col min="13310" max="13310" width="11.44140625" style="152"/>
    <col min="13311" max="13311" width="14" style="152" customWidth="1"/>
    <col min="13312" max="13564" width="11.44140625" style="152"/>
    <col min="13565" max="13565" width="6.33203125" style="152" customWidth="1"/>
    <col min="13566" max="13566" width="11.44140625" style="152"/>
    <col min="13567" max="13567" width="14" style="152" customWidth="1"/>
    <col min="13568" max="13820" width="11.44140625" style="152"/>
    <col min="13821" max="13821" width="6.33203125" style="152" customWidth="1"/>
    <col min="13822" max="13822" width="11.44140625" style="152"/>
    <col min="13823" max="13823" width="14" style="152" customWidth="1"/>
    <col min="13824" max="14076" width="11.44140625" style="152"/>
    <col min="14077" max="14077" width="6.33203125" style="152" customWidth="1"/>
    <col min="14078" max="14078" width="11.44140625" style="152"/>
    <col min="14079" max="14079" width="14" style="152" customWidth="1"/>
    <col min="14080" max="14332" width="11.44140625" style="152"/>
    <col min="14333" max="14333" width="6.33203125" style="152" customWidth="1"/>
    <col min="14334" max="14334" width="11.44140625" style="152"/>
    <col min="14335" max="14335" width="14" style="152" customWidth="1"/>
    <col min="14336" max="14588" width="11.44140625" style="152"/>
    <col min="14589" max="14589" width="6.33203125" style="152" customWidth="1"/>
    <col min="14590" max="14590" width="11.44140625" style="152"/>
    <col min="14591" max="14591" width="14" style="152" customWidth="1"/>
    <col min="14592" max="14844" width="11.44140625" style="152"/>
    <col min="14845" max="14845" width="6.33203125" style="152" customWidth="1"/>
    <col min="14846" max="14846" width="11.44140625" style="152"/>
    <col min="14847" max="14847" width="14" style="152" customWidth="1"/>
    <col min="14848" max="15100" width="11.44140625" style="152"/>
    <col min="15101" max="15101" width="6.33203125" style="152" customWidth="1"/>
    <col min="15102" max="15102" width="11.44140625" style="152"/>
    <col min="15103" max="15103" width="14" style="152" customWidth="1"/>
    <col min="15104" max="15356" width="11.44140625" style="152"/>
    <col min="15357" max="15357" width="6.33203125" style="152" customWidth="1"/>
    <col min="15358" max="15358" width="11.44140625" style="152"/>
    <col min="15359" max="15359" width="14" style="152" customWidth="1"/>
    <col min="15360" max="15612" width="11.44140625" style="152"/>
    <col min="15613" max="15613" width="6.33203125" style="152" customWidth="1"/>
    <col min="15614" max="15614" width="11.44140625" style="152"/>
    <col min="15615" max="15615" width="14" style="152" customWidth="1"/>
    <col min="15616" max="15868" width="11.44140625" style="152"/>
    <col min="15869" max="15869" width="6.33203125" style="152" customWidth="1"/>
    <col min="15870" max="15870" width="11.44140625" style="152"/>
    <col min="15871" max="15871" width="14" style="152" customWidth="1"/>
    <col min="15872" max="16124" width="11.44140625" style="152"/>
    <col min="16125" max="16125" width="6.33203125" style="152" customWidth="1"/>
    <col min="16126" max="16126" width="11.44140625" style="152"/>
    <col min="16127" max="16127" width="14" style="152" customWidth="1"/>
    <col min="16128" max="16384" width="11.44140625" style="152"/>
  </cols>
  <sheetData>
    <row r="1" spans="1:9" ht="60" customHeight="1">
      <c r="A1" s="240"/>
      <c r="B1" s="240"/>
      <c r="C1" s="240"/>
      <c r="D1" s="240"/>
      <c r="E1" s="240"/>
      <c r="F1" s="240"/>
      <c r="G1" s="240"/>
      <c r="H1" s="240"/>
      <c r="I1" s="240"/>
    </row>
    <row r="2" spans="1:9">
      <c r="A2" s="153"/>
      <c r="B2" s="154"/>
      <c r="C2" s="154"/>
      <c r="D2" s="154"/>
      <c r="E2" s="154"/>
      <c r="F2" s="154"/>
      <c r="G2" s="154"/>
      <c r="H2" s="154"/>
      <c r="I2" s="155"/>
    </row>
    <row r="3" spans="1:9" ht="21.9" customHeight="1">
      <c r="A3" s="241" t="s">
        <v>111</v>
      </c>
      <c r="B3" s="242"/>
      <c r="C3" s="242"/>
      <c r="D3" s="242"/>
      <c r="E3" s="242"/>
      <c r="F3" s="242"/>
      <c r="G3" s="242"/>
      <c r="H3" s="242"/>
      <c r="I3" s="243"/>
    </row>
    <row r="4" spans="1:9" ht="12" customHeight="1">
      <c r="A4" s="244"/>
      <c r="B4" s="245"/>
      <c r="C4" s="245"/>
      <c r="D4" s="245"/>
      <c r="E4" s="245"/>
      <c r="F4" s="245"/>
      <c r="G4" s="245"/>
      <c r="H4" s="245"/>
      <c r="I4" s="246"/>
    </row>
    <row r="5" spans="1:9">
      <c r="A5" s="247" t="s">
        <v>176</v>
      </c>
      <c r="B5" s="247"/>
      <c r="C5" s="247"/>
      <c r="D5" s="247"/>
      <c r="E5" s="247"/>
      <c r="F5" s="247"/>
      <c r="G5" s="247"/>
      <c r="H5" s="247"/>
      <c r="I5" s="248"/>
    </row>
    <row r="6" spans="1:9" ht="15" customHeight="1">
      <c r="A6" s="249"/>
      <c r="B6" s="249"/>
      <c r="C6" s="249"/>
      <c r="D6" s="249"/>
      <c r="E6" s="249"/>
      <c r="F6" s="249"/>
      <c r="G6" s="249"/>
      <c r="H6" s="249"/>
      <c r="I6" s="250"/>
    </row>
    <row r="7" spans="1:9">
      <c r="A7" s="249"/>
      <c r="B7" s="249"/>
      <c r="C7" s="249"/>
      <c r="D7" s="249"/>
      <c r="E7" s="249"/>
      <c r="F7" s="249"/>
      <c r="G7" s="249"/>
      <c r="H7" s="249"/>
      <c r="I7" s="250"/>
    </row>
    <row r="8" spans="1:9" s="161" customFormat="1" ht="27" customHeight="1">
      <c r="A8" s="156"/>
      <c r="B8" s="157" t="s">
        <v>0</v>
      </c>
      <c r="C8" s="158"/>
      <c r="D8" s="158"/>
      <c r="E8" s="159"/>
      <c r="F8" s="158"/>
      <c r="G8" s="158"/>
      <c r="H8" s="158"/>
      <c r="I8" s="160"/>
    </row>
    <row r="9" spans="1:9" s="161" customFormat="1" ht="27" customHeight="1">
      <c r="A9" s="162" t="s">
        <v>1</v>
      </c>
      <c r="B9" s="158" t="s">
        <v>115</v>
      </c>
      <c r="C9" s="163"/>
      <c r="D9" s="163"/>
      <c r="E9" s="163"/>
      <c r="F9" s="163"/>
      <c r="G9" s="163"/>
      <c r="H9" s="163"/>
      <c r="I9" s="164"/>
    </row>
    <row r="10" spans="1:9" s="161" customFormat="1" ht="27" customHeight="1">
      <c r="A10" s="165"/>
      <c r="B10" s="166" t="s">
        <v>2</v>
      </c>
      <c r="C10" s="167"/>
      <c r="D10" s="167"/>
      <c r="E10" s="167"/>
      <c r="F10" s="167"/>
      <c r="G10" s="167"/>
      <c r="H10" s="167"/>
      <c r="I10" s="168"/>
    </row>
    <row r="11" spans="1:9" s="161" customFormat="1" ht="27" customHeight="1">
      <c r="A11" s="156" t="s">
        <v>3</v>
      </c>
      <c r="B11" s="239" t="s">
        <v>116</v>
      </c>
      <c r="C11" s="230"/>
      <c r="D11" s="231"/>
      <c r="E11" s="231"/>
      <c r="F11" s="231"/>
      <c r="G11" s="231"/>
      <c r="H11" s="232"/>
      <c r="I11" s="233"/>
    </row>
    <row r="12" spans="1:9" s="161" customFormat="1" ht="27" customHeight="1">
      <c r="A12" s="156" t="s">
        <v>4</v>
      </c>
      <c r="B12" s="237" t="s">
        <v>117</v>
      </c>
      <c r="C12" s="234"/>
      <c r="D12" s="231"/>
      <c r="E12" s="231"/>
      <c r="F12" s="231"/>
      <c r="G12" s="232"/>
      <c r="H12" s="232"/>
      <c r="I12" s="233"/>
    </row>
    <row r="13" spans="1:9" s="161" customFormat="1" ht="27" customHeight="1">
      <c r="A13" s="156" t="s">
        <v>5</v>
      </c>
      <c r="B13" s="234" t="s">
        <v>118</v>
      </c>
      <c r="C13" s="234"/>
      <c r="D13" s="231"/>
      <c r="E13" s="231"/>
      <c r="F13" s="231"/>
      <c r="G13" s="232"/>
      <c r="H13" s="232"/>
      <c r="I13" s="233"/>
    </row>
    <row r="14" spans="1:9" s="161" customFormat="1" ht="27" customHeight="1">
      <c r="A14" s="156"/>
      <c r="B14" s="157" t="s">
        <v>13</v>
      </c>
      <c r="C14" s="170"/>
      <c r="I14" s="169"/>
    </row>
    <row r="15" spans="1:9" s="161" customFormat="1" ht="27" customHeight="1">
      <c r="A15" s="156" t="s">
        <v>6</v>
      </c>
      <c r="B15" s="237" t="s">
        <v>119</v>
      </c>
      <c r="C15" s="234"/>
      <c r="D15" s="231"/>
      <c r="E15" s="231"/>
      <c r="F15" s="231"/>
      <c r="I15" s="169"/>
    </row>
    <row r="16" spans="1:9" s="161" customFormat="1" ht="27" customHeight="1">
      <c r="A16" s="156" t="s">
        <v>7</v>
      </c>
      <c r="B16" s="237" t="s">
        <v>120</v>
      </c>
      <c r="C16" s="234"/>
      <c r="D16" s="231"/>
      <c r="E16" s="231"/>
      <c r="F16" s="231"/>
      <c r="I16" s="169"/>
    </row>
    <row r="17" spans="1:10" s="161" customFormat="1" ht="27" customHeight="1">
      <c r="A17" s="162" t="s">
        <v>8</v>
      </c>
      <c r="B17" s="238" t="s">
        <v>121</v>
      </c>
      <c r="C17" s="235"/>
      <c r="D17" s="236"/>
      <c r="E17" s="236"/>
      <c r="F17" s="236"/>
      <c r="G17" s="236"/>
      <c r="H17" s="171"/>
      <c r="I17" s="164"/>
    </row>
    <row r="18" spans="1:10" s="161" customFormat="1" ht="27" customHeight="1">
      <c r="A18" s="156"/>
      <c r="B18" s="157" t="s">
        <v>18</v>
      </c>
      <c r="C18" s="170"/>
      <c r="I18" s="169"/>
    </row>
    <row r="19" spans="1:10" s="161" customFormat="1" ht="27" customHeight="1">
      <c r="A19" s="156" t="s">
        <v>9</v>
      </c>
      <c r="B19" s="237" t="s">
        <v>122</v>
      </c>
      <c r="C19" s="234"/>
      <c r="D19" s="231"/>
      <c r="E19" s="231"/>
      <c r="F19" s="232"/>
      <c r="I19" s="169"/>
    </row>
    <row r="20" spans="1:10" s="161" customFormat="1" ht="27" customHeight="1">
      <c r="A20" s="156" t="s">
        <v>10</v>
      </c>
      <c r="B20" s="237" t="s">
        <v>123</v>
      </c>
      <c r="C20" s="234"/>
      <c r="D20" s="231"/>
      <c r="E20" s="231"/>
      <c r="F20" s="231"/>
      <c r="G20" s="232"/>
      <c r="I20" s="169"/>
    </row>
    <row r="21" spans="1:10" s="161" customFormat="1" ht="27" customHeight="1">
      <c r="A21" s="156"/>
      <c r="B21" s="157" t="s">
        <v>19</v>
      </c>
      <c r="C21" s="170"/>
      <c r="I21" s="169"/>
    </row>
    <row r="22" spans="1:10" s="161" customFormat="1" ht="27" customHeight="1">
      <c r="A22" s="162" t="s">
        <v>11</v>
      </c>
      <c r="B22" s="238" t="s">
        <v>124</v>
      </c>
      <c r="C22" s="235"/>
      <c r="D22" s="236"/>
      <c r="E22" s="236"/>
      <c r="F22" s="236"/>
      <c r="G22" s="236"/>
      <c r="H22" s="171"/>
      <c r="I22" s="164"/>
    </row>
    <row r="23" spans="1:10" s="161" customFormat="1" ht="27" customHeight="1">
      <c r="A23" s="156"/>
      <c r="B23" s="157" t="s">
        <v>20</v>
      </c>
      <c r="C23" s="170"/>
      <c r="I23" s="169"/>
    </row>
    <row r="24" spans="1:10" s="161" customFormat="1" ht="27" customHeight="1">
      <c r="A24" s="156" t="s">
        <v>12</v>
      </c>
      <c r="B24" s="237" t="s">
        <v>125</v>
      </c>
      <c r="C24" s="234"/>
      <c r="D24" s="231"/>
      <c r="I24" s="169"/>
    </row>
    <row r="25" spans="1:10" s="161" customFormat="1" ht="27" customHeight="1">
      <c r="A25" s="162" t="s">
        <v>14</v>
      </c>
      <c r="B25" s="238" t="s">
        <v>126</v>
      </c>
      <c r="C25" s="235"/>
      <c r="D25" s="236"/>
      <c r="E25" s="236"/>
      <c r="F25" s="171"/>
      <c r="G25" s="171"/>
      <c r="H25" s="171"/>
      <c r="I25" s="164"/>
    </row>
    <row r="26" spans="1:10" s="161" customFormat="1" ht="27" customHeight="1">
      <c r="A26" s="165"/>
      <c r="B26" s="157" t="s">
        <v>21</v>
      </c>
      <c r="C26" s="170"/>
      <c r="F26" s="167"/>
      <c r="G26" s="167"/>
      <c r="H26" s="167"/>
      <c r="I26" s="168"/>
    </row>
    <row r="27" spans="1:10" s="161" customFormat="1" ht="27" customHeight="1">
      <c r="A27" s="156" t="s">
        <v>15</v>
      </c>
      <c r="B27" s="237" t="s">
        <v>127</v>
      </c>
      <c r="C27" s="234"/>
      <c r="D27" s="231"/>
      <c r="E27" s="231"/>
      <c r="I27" s="169"/>
    </row>
    <row r="28" spans="1:10" s="161" customFormat="1" ht="27" customHeight="1">
      <c r="A28" s="162" t="s">
        <v>16</v>
      </c>
      <c r="B28" s="238" t="s">
        <v>128</v>
      </c>
      <c r="C28" s="235"/>
      <c r="D28" s="236"/>
      <c r="E28" s="236"/>
      <c r="F28" s="236"/>
      <c r="G28" s="171"/>
      <c r="H28" s="171"/>
      <c r="I28" s="164"/>
    </row>
    <row r="29" spans="1:10" s="161" customFormat="1" ht="27" customHeight="1">
      <c r="A29" s="156"/>
      <c r="B29" s="157" t="s">
        <v>22</v>
      </c>
      <c r="C29" s="170"/>
      <c r="I29" s="169"/>
    </row>
    <row r="30" spans="1:10" s="161" customFormat="1" ht="27" customHeight="1">
      <c r="A30" s="156" t="s">
        <v>17</v>
      </c>
      <c r="B30" s="237" t="s">
        <v>129</v>
      </c>
      <c r="C30" s="234"/>
      <c r="D30" s="231"/>
      <c r="E30" s="231"/>
      <c r="F30" s="231"/>
      <c r="I30" s="169"/>
    </row>
    <row r="31" spans="1:10" ht="13.8">
      <c r="A31" s="172"/>
      <c r="B31" s="173"/>
      <c r="C31" s="173"/>
      <c r="D31" s="173"/>
      <c r="E31" s="173"/>
      <c r="F31" s="173"/>
      <c r="G31" s="173"/>
      <c r="H31" s="173"/>
      <c r="I31" s="174"/>
      <c r="J31" s="161"/>
    </row>
    <row r="32" spans="1:10" ht="13.8">
      <c r="J32" s="161"/>
    </row>
    <row r="33" spans="10:10" ht="13.8">
      <c r="J33" s="161"/>
    </row>
    <row r="34" spans="10:10" ht="13.8">
      <c r="J34" s="161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10'!A1" display="'a10'!A1" xr:uid="{00000000-0004-0000-0000-000007000000}"/>
    <hyperlink ref="B15:F15" location="'a5'!A1" display="A5 Área aprobada, variación mensual y contribución a la variación. " xr:uid="{00000000-0004-0000-0000-000008000000}"/>
    <hyperlink ref="B16:F16" location="'a6'!A1" display="A6 Área aprobada, variación anual y contribución a la variación. " xr:uid="{00000000-0004-0000-0000-000009000000}"/>
    <hyperlink ref="B17:G17" location="'a7'!A1" display="A7 Área aprobada, variación doce meses y contribución a la variación. " xr:uid="{00000000-0004-0000-0000-00000B000000}"/>
    <hyperlink ref="B19:E19" location="'a16'!A1" display="'a16'!A1" xr:uid="{00000000-0004-0000-0000-00000C000000}"/>
    <hyperlink ref="B20:F20" location="'a20'!A1" display="'a20'!A1" xr:uid="{00000000-0004-0000-0000-00000E000000}"/>
    <hyperlink ref="B22:G22" location="'a10'!A1" display="A10 Área y unidades aprobadas para vivienda, y variación porcentual. " xr:uid="{00000000-0004-0000-0000-00000F000000}"/>
    <hyperlink ref="B24:D24" location="'a11'!A1" display="A11 Área aprobada. Diciembre 2022" xr:uid="{00000000-0004-0000-0000-000010000000}"/>
    <hyperlink ref="B25:E25" location="'a12'!A1" display="A12 Área aprobada. Doce meses a diciembre 2022" xr:uid="{00000000-0004-0000-0000-000012000000}"/>
    <hyperlink ref="B27:E27" location="'a13'!A1" display="A13 Área y unidades aprobadas. Diciembre 2022" xr:uid="{00000000-0004-0000-0000-000013000000}"/>
    <hyperlink ref="B28:F28" location="'a14'!A1" display="A14 Área y unidades aprobadas. Doce meses a diciembre 2022" xr:uid="{00000000-0004-0000-0000-000015000000}"/>
    <hyperlink ref="B30:F30" location="'a15'!A1" display="A15 Área aprobada para vivienda. Diciembre 2021 - diciembre 2022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A4 Área aprobada y variación año corrido, total, vivienda y destinos no habitacionales. Doce meses a diciembre 2022" xr:uid="{6D05D798-DE86-4BC3-8329-3538F5494A5F}"/>
    <hyperlink ref="B19:F19" location="'a8'!A1" display="A8 Área y unidades aprobadas para vivienda. Diciembre 2022" xr:uid="{3BBC6953-C9CF-4F83-A91B-220172F2041F}"/>
    <hyperlink ref="B20:G20" location="'a9'!A1" display="A9 Área y unidades aprobadas para vivienda. Doce meses a diciembre 2022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G10" sqref="G10:H10"/>
    </sheetView>
  </sheetViews>
  <sheetFormatPr baseColWidth="10" defaultColWidth="11.44140625" defaultRowHeight="15"/>
  <cols>
    <col min="1" max="1" width="18.6640625" style="52" customWidth="1"/>
    <col min="2" max="4" width="11.44140625" style="52"/>
    <col min="5" max="5" width="12.33203125" style="52" bestFit="1" customWidth="1"/>
    <col min="6" max="7" width="11.44140625" style="52"/>
    <col min="8" max="8" width="10.88671875" style="52" customWidth="1"/>
    <col min="9" max="16384" width="11.441406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13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3" s="3" customFormat="1" ht="14.1" customHeight="1">
      <c r="A6" s="255" t="s">
        <v>139</v>
      </c>
      <c r="B6" s="256"/>
      <c r="C6" s="256"/>
      <c r="D6" s="256"/>
      <c r="E6" s="256"/>
      <c r="F6" s="256"/>
      <c r="G6" s="256"/>
      <c r="H6" s="257"/>
    </row>
    <row r="7" spans="1:13" s="3" customFormat="1" ht="14.1" customHeight="1">
      <c r="A7" s="255" t="s">
        <v>113</v>
      </c>
      <c r="B7" s="256"/>
      <c r="C7" s="256"/>
      <c r="D7" s="256"/>
      <c r="E7" s="256"/>
      <c r="F7" s="256"/>
      <c r="G7" s="256"/>
      <c r="H7" s="257"/>
    </row>
    <row r="8" spans="1:13" s="3" customFormat="1" ht="14.1" customHeight="1">
      <c r="A8" s="255" t="s">
        <v>160</v>
      </c>
      <c r="B8" s="256"/>
      <c r="C8" s="256"/>
      <c r="D8" s="256"/>
      <c r="E8" s="256"/>
      <c r="F8" s="256"/>
      <c r="G8" s="256"/>
      <c r="H8" s="25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58" t="s">
        <v>24</v>
      </c>
      <c r="H10" s="258"/>
      <c r="I10" s="139"/>
    </row>
    <row r="11" spans="1:13" ht="12.75" customHeight="1">
      <c r="A11" s="53"/>
      <c r="B11" s="72"/>
      <c r="C11" s="72"/>
      <c r="D11" s="72"/>
      <c r="E11" s="72"/>
      <c r="F11" s="295" t="s">
        <v>26</v>
      </c>
      <c r="G11" s="295"/>
      <c r="H11" s="3"/>
      <c r="I11" s="3"/>
      <c r="J11" s="3"/>
      <c r="K11" s="3"/>
      <c r="L11" s="3"/>
      <c r="M11" s="35" t="s">
        <v>110</v>
      </c>
    </row>
    <row r="12" spans="1:13" ht="12.75" customHeight="1">
      <c r="A12" s="202"/>
      <c r="B12" s="269" t="s">
        <v>114</v>
      </c>
      <c r="C12" s="269"/>
      <c r="D12" s="269"/>
      <c r="E12" s="269"/>
      <c r="F12" s="269"/>
      <c r="G12" s="269"/>
      <c r="H12" s="276" t="s">
        <v>110</v>
      </c>
      <c r="I12" s="269"/>
      <c r="J12" s="269"/>
      <c r="K12" s="269"/>
      <c r="L12" s="269"/>
      <c r="M12" s="270"/>
    </row>
    <row r="13" spans="1:13">
      <c r="A13" s="285" t="s">
        <v>33</v>
      </c>
      <c r="B13" s="296" t="s">
        <v>88</v>
      </c>
      <c r="C13" s="288"/>
      <c r="D13" s="288"/>
      <c r="E13" s="288" t="s">
        <v>89</v>
      </c>
      <c r="F13" s="288"/>
      <c r="G13" s="290"/>
      <c r="H13" s="296" t="s">
        <v>88</v>
      </c>
      <c r="I13" s="288"/>
      <c r="J13" s="288"/>
      <c r="K13" s="288" t="s">
        <v>93</v>
      </c>
      <c r="L13" s="288"/>
      <c r="M13" s="290"/>
    </row>
    <row r="14" spans="1:13">
      <c r="A14" s="286"/>
      <c r="B14" s="55" t="s">
        <v>28</v>
      </c>
      <c r="C14" s="55" t="s">
        <v>90</v>
      </c>
      <c r="D14" s="55" t="s">
        <v>91</v>
      </c>
      <c r="E14" s="55" t="s">
        <v>28</v>
      </c>
      <c r="F14" s="55" t="s">
        <v>90</v>
      </c>
      <c r="G14" s="57" t="s">
        <v>91</v>
      </c>
      <c r="H14" s="55" t="s">
        <v>28</v>
      </c>
      <c r="I14" s="55" t="s">
        <v>90</v>
      </c>
      <c r="J14" s="55" t="s">
        <v>91</v>
      </c>
      <c r="K14" s="55" t="s">
        <v>28</v>
      </c>
      <c r="L14" s="55" t="s">
        <v>90</v>
      </c>
      <c r="M14" s="57" t="s">
        <v>91</v>
      </c>
    </row>
    <row r="15" spans="1:13">
      <c r="A15" s="58" t="s">
        <v>36</v>
      </c>
      <c r="B15" s="59">
        <v>835211</v>
      </c>
      <c r="C15" s="59">
        <v>28952</v>
      </c>
      <c r="D15" s="59">
        <v>806259</v>
      </c>
      <c r="E15" s="59">
        <v>3618176</v>
      </c>
      <c r="F15" s="59">
        <v>1276685</v>
      </c>
      <c r="G15" s="60">
        <v>2341491</v>
      </c>
      <c r="H15" s="107">
        <v>12478</v>
      </c>
      <c r="I15" s="59">
        <v>576</v>
      </c>
      <c r="J15" s="59">
        <v>11902</v>
      </c>
      <c r="K15" s="59">
        <v>29523</v>
      </c>
      <c r="L15" s="59">
        <v>9693</v>
      </c>
      <c r="M15" s="60">
        <v>19830</v>
      </c>
    </row>
    <row r="16" spans="1:13">
      <c r="A16" s="61" t="s">
        <v>37</v>
      </c>
      <c r="B16" s="62">
        <v>1535368</v>
      </c>
      <c r="C16" s="62">
        <v>82680</v>
      </c>
      <c r="D16" s="62">
        <v>1452688</v>
      </c>
      <c r="E16" s="62">
        <v>366280</v>
      </c>
      <c r="F16" s="62">
        <v>71897</v>
      </c>
      <c r="G16" s="63">
        <v>294383</v>
      </c>
      <c r="H16" s="62">
        <v>23516</v>
      </c>
      <c r="I16" s="62">
        <v>1472</v>
      </c>
      <c r="J16" s="62">
        <v>22044</v>
      </c>
      <c r="K16" s="62">
        <v>3122</v>
      </c>
      <c r="L16" s="62">
        <v>510</v>
      </c>
      <c r="M16" s="63">
        <v>2612</v>
      </c>
    </row>
    <row r="17" spans="1:13">
      <c r="A17" s="58" t="s">
        <v>38</v>
      </c>
      <c r="B17" s="59">
        <v>2941794</v>
      </c>
      <c r="C17" s="59">
        <v>88451</v>
      </c>
      <c r="D17" s="59">
        <v>2853343</v>
      </c>
      <c r="E17" s="59">
        <v>1976453</v>
      </c>
      <c r="F17" s="59">
        <v>165957</v>
      </c>
      <c r="G17" s="60">
        <v>1810496</v>
      </c>
      <c r="H17" s="59">
        <v>52922</v>
      </c>
      <c r="I17" s="59">
        <v>1141</v>
      </c>
      <c r="J17" s="59">
        <v>51781</v>
      </c>
      <c r="K17" s="59">
        <v>20019</v>
      </c>
      <c r="L17" s="59">
        <v>1517</v>
      </c>
      <c r="M17" s="60">
        <v>18502</v>
      </c>
    </row>
    <row r="18" spans="1:13">
      <c r="A18" s="61" t="s">
        <v>39</v>
      </c>
      <c r="B18" s="62">
        <v>248485</v>
      </c>
      <c r="C18" s="62">
        <v>57594</v>
      </c>
      <c r="D18" s="62">
        <v>190891</v>
      </c>
      <c r="E18" s="62">
        <v>435463</v>
      </c>
      <c r="F18" s="62">
        <v>81093</v>
      </c>
      <c r="G18" s="63">
        <v>354370</v>
      </c>
      <c r="H18" s="62">
        <v>4087</v>
      </c>
      <c r="I18" s="62">
        <v>1265</v>
      </c>
      <c r="J18" s="62">
        <v>2822</v>
      </c>
      <c r="K18" s="62">
        <v>3286</v>
      </c>
      <c r="L18" s="62">
        <v>710</v>
      </c>
      <c r="M18" s="63">
        <v>2576</v>
      </c>
    </row>
    <row r="19" spans="1:13">
      <c r="A19" s="58" t="s">
        <v>40</v>
      </c>
      <c r="B19" s="59">
        <v>241971</v>
      </c>
      <c r="C19" s="59">
        <v>51731</v>
      </c>
      <c r="D19" s="59">
        <v>190240</v>
      </c>
      <c r="E19" s="59">
        <v>775655</v>
      </c>
      <c r="F19" s="59">
        <v>418495</v>
      </c>
      <c r="G19" s="60">
        <v>357160</v>
      </c>
      <c r="H19" s="59">
        <v>3559</v>
      </c>
      <c r="I19" s="59">
        <v>698</v>
      </c>
      <c r="J19" s="59">
        <v>2861</v>
      </c>
      <c r="K19" s="59">
        <v>6730</v>
      </c>
      <c r="L19" s="59">
        <v>2779</v>
      </c>
      <c r="M19" s="60">
        <v>3951</v>
      </c>
    </row>
    <row r="20" spans="1:13">
      <c r="A20" s="61" t="s">
        <v>41</v>
      </c>
      <c r="B20" s="62">
        <v>124109</v>
      </c>
      <c r="C20" s="62">
        <v>9309</v>
      </c>
      <c r="D20" s="62">
        <v>114800</v>
      </c>
      <c r="E20" s="62">
        <v>389258</v>
      </c>
      <c r="F20" s="62">
        <v>186699</v>
      </c>
      <c r="G20" s="63">
        <v>202559</v>
      </c>
      <c r="H20" s="62">
        <v>2305</v>
      </c>
      <c r="I20" s="62">
        <v>183</v>
      </c>
      <c r="J20" s="62">
        <v>2122</v>
      </c>
      <c r="K20" s="62">
        <v>3493</v>
      </c>
      <c r="L20" s="62">
        <v>1477</v>
      </c>
      <c r="M20" s="63">
        <v>2016</v>
      </c>
    </row>
    <row r="21" spans="1:13">
      <c r="A21" s="58" t="s">
        <v>42</v>
      </c>
      <c r="B21" s="59">
        <v>0</v>
      </c>
      <c r="C21" s="59">
        <v>0</v>
      </c>
      <c r="D21" s="59">
        <v>0</v>
      </c>
      <c r="E21" s="59">
        <v>57092</v>
      </c>
      <c r="F21" s="59">
        <v>53001</v>
      </c>
      <c r="G21" s="60">
        <v>4091</v>
      </c>
      <c r="H21" s="59">
        <v>0</v>
      </c>
      <c r="I21" s="59">
        <v>0</v>
      </c>
      <c r="J21" s="59">
        <v>0</v>
      </c>
      <c r="K21" s="59">
        <v>341</v>
      </c>
      <c r="L21" s="59">
        <v>316</v>
      </c>
      <c r="M21" s="60">
        <v>25</v>
      </c>
    </row>
    <row r="22" spans="1:13">
      <c r="A22" s="61" t="s">
        <v>43</v>
      </c>
      <c r="B22" s="62">
        <v>95181</v>
      </c>
      <c r="C22" s="62">
        <v>23845</v>
      </c>
      <c r="D22" s="62">
        <v>71336</v>
      </c>
      <c r="E22" s="62">
        <v>208890</v>
      </c>
      <c r="F22" s="62">
        <v>137505</v>
      </c>
      <c r="G22" s="63">
        <v>71385</v>
      </c>
      <c r="H22" s="62">
        <v>1522</v>
      </c>
      <c r="I22" s="62">
        <v>390</v>
      </c>
      <c r="J22" s="62">
        <v>1132</v>
      </c>
      <c r="K22" s="62">
        <v>2084</v>
      </c>
      <c r="L22" s="62">
        <v>1086</v>
      </c>
      <c r="M22" s="63">
        <v>998</v>
      </c>
    </row>
    <row r="23" spans="1:13">
      <c r="A23" s="58" t="s">
        <v>44</v>
      </c>
      <c r="B23" s="59">
        <v>43933</v>
      </c>
      <c r="C23" s="59">
        <v>38686</v>
      </c>
      <c r="D23" s="59">
        <v>5247</v>
      </c>
      <c r="E23" s="59">
        <v>99954</v>
      </c>
      <c r="F23" s="59">
        <v>59842</v>
      </c>
      <c r="G23" s="60">
        <v>40112</v>
      </c>
      <c r="H23" s="59">
        <v>691</v>
      </c>
      <c r="I23" s="59">
        <v>603</v>
      </c>
      <c r="J23" s="59">
        <v>88</v>
      </c>
      <c r="K23" s="59">
        <v>839</v>
      </c>
      <c r="L23" s="59">
        <v>523</v>
      </c>
      <c r="M23" s="60">
        <v>316</v>
      </c>
    </row>
    <row r="24" spans="1:13">
      <c r="A24" s="61" t="s">
        <v>45</v>
      </c>
      <c r="B24" s="62">
        <v>53284</v>
      </c>
      <c r="C24" s="62">
        <v>50932</v>
      </c>
      <c r="D24" s="62">
        <v>2352</v>
      </c>
      <c r="E24" s="62">
        <v>118134</v>
      </c>
      <c r="F24" s="62">
        <v>85131</v>
      </c>
      <c r="G24" s="63">
        <v>33003</v>
      </c>
      <c r="H24" s="62">
        <v>1000</v>
      </c>
      <c r="I24" s="62">
        <v>967</v>
      </c>
      <c r="J24" s="62">
        <v>33</v>
      </c>
      <c r="K24" s="62">
        <v>919</v>
      </c>
      <c r="L24" s="62">
        <v>654</v>
      </c>
      <c r="M24" s="63">
        <v>265</v>
      </c>
    </row>
    <row r="25" spans="1:13">
      <c r="A25" s="58" t="s">
        <v>46</v>
      </c>
      <c r="B25" s="59">
        <v>1362504</v>
      </c>
      <c r="C25" s="59">
        <v>32767</v>
      </c>
      <c r="D25" s="59">
        <v>1329737</v>
      </c>
      <c r="E25" s="59">
        <v>2013355</v>
      </c>
      <c r="F25" s="59">
        <v>1261201</v>
      </c>
      <c r="G25" s="60">
        <v>752154</v>
      </c>
      <c r="H25" s="59">
        <v>20754</v>
      </c>
      <c r="I25" s="59">
        <v>436</v>
      </c>
      <c r="J25" s="59">
        <v>20318</v>
      </c>
      <c r="K25" s="59">
        <v>16567</v>
      </c>
      <c r="L25" s="59">
        <v>7850</v>
      </c>
      <c r="M25" s="60">
        <v>8717</v>
      </c>
    </row>
    <row r="26" spans="1:13">
      <c r="A26" s="61" t="s">
        <v>47</v>
      </c>
      <c r="B26" s="62">
        <v>0</v>
      </c>
      <c r="C26" s="62">
        <v>0</v>
      </c>
      <c r="D26" s="62">
        <v>0</v>
      </c>
      <c r="E26" s="62">
        <v>34603</v>
      </c>
      <c r="F26" s="62">
        <v>29128</v>
      </c>
      <c r="G26" s="63">
        <v>5475</v>
      </c>
      <c r="H26" s="62">
        <v>0</v>
      </c>
      <c r="I26" s="62">
        <v>0</v>
      </c>
      <c r="J26" s="62">
        <v>0</v>
      </c>
      <c r="K26" s="62">
        <v>246</v>
      </c>
      <c r="L26" s="62">
        <v>211</v>
      </c>
      <c r="M26" s="63">
        <v>35</v>
      </c>
    </row>
    <row r="27" spans="1:13">
      <c r="A27" s="58" t="s">
        <v>48</v>
      </c>
      <c r="B27" s="59">
        <v>72973</v>
      </c>
      <c r="C27" s="59">
        <v>14046</v>
      </c>
      <c r="D27" s="59">
        <v>58927</v>
      </c>
      <c r="E27" s="59">
        <v>462998</v>
      </c>
      <c r="F27" s="59">
        <v>286135</v>
      </c>
      <c r="G27" s="60">
        <v>176863</v>
      </c>
      <c r="H27" s="59">
        <v>1061</v>
      </c>
      <c r="I27" s="59">
        <v>202</v>
      </c>
      <c r="J27" s="59">
        <v>859</v>
      </c>
      <c r="K27" s="59">
        <v>3742</v>
      </c>
      <c r="L27" s="59">
        <v>2154</v>
      </c>
      <c r="M27" s="60">
        <v>1588</v>
      </c>
    </row>
    <row r="28" spans="1:13">
      <c r="A28" s="61" t="s">
        <v>49</v>
      </c>
      <c r="B28" s="62">
        <v>34189</v>
      </c>
      <c r="C28" s="62">
        <v>34189</v>
      </c>
      <c r="D28" s="62">
        <v>0</v>
      </c>
      <c r="E28" s="62">
        <v>46169</v>
      </c>
      <c r="F28" s="62">
        <v>37112</v>
      </c>
      <c r="G28" s="63">
        <v>9057</v>
      </c>
      <c r="H28" s="62">
        <v>603</v>
      </c>
      <c r="I28" s="62">
        <v>603</v>
      </c>
      <c r="J28" s="62">
        <v>0</v>
      </c>
      <c r="K28" s="62">
        <v>356</v>
      </c>
      <c r="L28" s="62">
        <v>273</v>
      </c>
      <c r="M28" s="63">
        <v>83</v>
      </c>
    </row>
    <row r="29" spans="1:13">
      <c r="A29" s="58" t="s">
        <v>50</v>
      </c>
      <c r="B29" s="59">
        <v>102919</v>
      </c>
      <c r="C29" s="59">
        <v>6017</v>
      </c>
      <c r="D29" s="59">
        <v>96902</v>
      </c>
      <c r="E29" s="59">
        <v>263955</v>
      </c>
      <c r="F29" s="59">
        <v>32438</v>
      </c>
      <c r="G29" s="60">
        <v>231517</v>
      </c>
      <c r="H29" s="59">
        <v>1579</v>
      </c>
      <c r="I29" s="59">
        <v>115</v>
      </c>
      <c r="J29" s="59">
        <v>1464</v>
      </c>
      <c r="K29" s="59">
        <v>3540</v>
      </c>
      <c r="L29" s="59">
        <v>309</v>
      </c>
      <c r="M29" s="60">
        <v>3231</v>
      </c>
    </row>
    <row r="30" spans="1:13">
      <c r="A30" s="61" t="s">
        <v>51</v>
      </c>
      <c r="B30" s="62">
        <v>145246</v>
      </c>
      <c r="C30" s="62">
        <v>75268</v>
      </c>
      <c r="D30" s="62">
        <v>69978</v>
      </c>
      <c r="E30" s="62">
        <v>352141</v>
      </c>
      <c r="F30" s="62">
        <v>247458</v>
      </c>
      <c r="G30" s="63">
        <v>104683</v>
      </c>
      <c r="H30" s="62">
        <v>2244</v>
      </c>
      <c r="I30" s="62">
        <v>1143</v>
      </c>
      <c r="J30" s="62">
        <v>1101</v>
      </c>
      <c r="K30" s="62">
        <v>2835</v>
      </c>
      <c r="L30" s="62">
        <v>1895</v>
      </c>
      <c r="M30" s="63">
        <v>940</v>
      </c>
    </row>
    <row r="31" spans="1:13">
      <c r="A31" s="58" t="s">
        <v>52</v>
      </c>
      <c r="B31" s="59">
        <v>85567</v>
      </c>
      <c r="C31" s="59">
        <v>29423</v>
      </c>
      <c r="D31" s="59">
        <v>56144</v>
      </c>
      <c r="E31" s="59">
        <v>289919</v>
      </c>
      <c r="F31" s="59">
        <v>169826</v>
      </c>
      <c r="G31" s="60">
        <v>120093</v>
      </c>
      <c r="H31" s="59">
        <v>1279</v>
      </c>
      <c r="I31" s="59">
        <v>624</v>
      </c>
      <c r="J31" s="59">
        <v>655</v>
      </c>
      <c r="K31" s="59">
        <v>2564</v>
      </c>
      <c r="L31" s="59">
        <v>1276</v>
      </c>
      <c r="M31" s="60">
        <v>1288</v>
      </c>
    </row>
    <row r="32" spans="1:13">
      <c r="A32" s="61" t="s">
        <v>53</v>
      </c>
      <c r="B32" s="62">
        <v>109624</v>
      </c>
      <c r="C32" s="62">
        <v>74778</v>
      </c>
      <c r="D32" s="62">
        <v>34846</v>
      </c>
      <c r="E32" s="62">
        <v>396103</v>
      </c>
      <c r="F32" s="62">
        <v>227582</v>
      </c>
      <c r="G32" s="63">
        <v>168521</v>
      </c>
      <c r="H32" s="62">
        <v>1877</v>
      </c>
      <c r="I32" s="62">
        <v>1361</v>
      </c>
      <c r="J32" s="62">
        <v>516</v>
      </c>
      <c r="K32" s="62">
        <v>3840</v>
      </c>
      <c r="L32" s="62">
        <v>1754</v>
      </c>
      <c r="M32" s="63">
        <v>2086</v>
      </c>
    </row>
    <row r="33" spans="1:13">
      <c r="A33" s="58" t="s">
        <v>54</v>
      </c>
      <c r="B33" s="59">
        <v>43886</v>
      </c>
      <c r="C33" s="59">
        <v>1388</v>
      </c>
      <c r="D33" s="59">
        <v>42498</v>
      </c>
      <c r="E33" s="59">
        <v>239638</v>
      </c>
      <c r="F33" s="59">
        <v>143279</v>
      </c>
      <c r="G33" s="60">
        <v>96359</v>
      </c>
      <c r="H33" s="59">
        <v>653</v>
      </c>
      <c r="I33" s="59">
        <v>21</v>
      </c>
      <c r="J33" s="59">
        <v>632</v>
      </c>
      <c r="K33" s="59">
        <v>1912</v>
      </c>
      <c r="L33" s="59">
        <v>1009</v>
      </c>
      <c r="M33" s="60">
        <v>903</v>
      </c>
    </row>
    <row r="34" spans="1:13">
      <c r="A34" s="61" t="s">
        <v>55</v>
      </c>
      <c r="B34" s="62">
        <v>612931</v>
      </c>
      <c r="C34" s="62">
        <v>26530</v>
      </c>
      <c r="D34" s="62">
        <v>586401</v>
      </c>
      <c r="E34" s="62">
        <v>861226</v>
      </c>
      <c r="F34" s="62">
        <v>347443</v>
      </c>
      <c r="G34" s="63">
        <v>513783</v>
      </c>
      <c r="H34" s="62">
        <v>9870</v>
      </c>
      <c r="I34" s="62">
        <v>377</v>
      </c>
      <c r="J34" s="62">
        <v>9493</v>
      </c>
      <c r="K34" s="62">
        <v>7683</v>
      </c>
      <c r="L34" s="62">
        <v>2564</v>
      </c>
      <c r="M34" s="63">
        <v>5119</v>
      </c>
    </row>
    <row r="35" spans="1:13">
      <c r="A35" s="58" t="s">
        <v>56</v>
      </c>
      <c r="B35" s="59">
        <v>243348</v>
      </c>
      <c r="C35" s="59">
        <v>6379</v>
      </c>
      <c r="D35" s="59">
        <v>236969</v>
      </c>
      <c r="E35" s="59">
        <v>770976</v>
      </c>
      <c r="F35" s="59">
        <v>319666</v>
      </c>
      <c r="G35" s="60">
        <v>451310</v>
      </c>
      <c r="H35" s="59">
        <v>3790</v>
      </c>
      <c r="I35" s="59">
        <v>134</v>
      </c>
      <c r="J35" s="59">
        <v>3656</v>
      </c>
      <c r="K35" s="59">
        <v>7035</v>
      </c>
      <c r="L35" s="59">
        <v>1960</v>
      </c>
      <c r="M35" s="60">
        <v>5075</v>
      </c>
    </row>
    <row r="36" spans="1:13">
      <c r="A36" s="61" t="s">
        <v>57</v>
      </c>
      <c r="B36" s="62">
        <v>28569</v>
      </c>
      <c r="C36" s="62">
        <v>8693</v>
      </c>
      <c r="D36" s="62">
        <v>19876</v>
      </c>
      <c r="E36" s="62">
        <v>73339</v>
      </c>
      <c r="F36" s="62">
        <v>42723</v>
      </c>
      <c r="G36" s="63">
        <v>30616</v>
      </c>
      <c r="H36" s="62">
        <v>500</v>
      </c>
      <c r="I36" s="62">
        <v>180</v>
      </c>
      <c r="J36" s="62">
        <v>320</v>
      </c>
      <c r="K36" s="62">
        <v>674</v>
      </c>
      <c r="L36" s="62">
        <v>358</v>
      </c>
      <c r="M36" s="63">
        <v>316</v>
      </c>
    </row>
    <row r="37" spans="1:13">
      <c r="A37" s="58" t="s">
        <v>58</v>
      </c>
      <c r="B37" s="59">
        <v>690083</v>
      </c>
      <c r="C37" s="59">
        <v>31025</v>
      </c>
      <c r="D37" s="59">
        <v>659058</v>
      </c>
      <c r="E37" s="59">
        <v>714476</v>
      </c>
      <c r="F37" s="59">
        <v>243019</v>
      </c>
      <c r="G37" s="60">
        <v>471457</v>
      </c>
      <c r="H37" s="59">
        <v>10298</v>
      </c>
      <c r="I37" s="59">
        <v>446</v>
      </c>
      <c r="J37" s="59">
        <v>9852</v>
      </c>
      <c r="K37" s="59">
        <v>7072</v>
      </c>
      <c r="L37" s="59">
        <v>2046</v>
      </c>
      <c r="M37" s="60">
        <v>5026</v>
      </c>
    </row>
    <row r="38" spans="1:13">
      <c r="A38" s="61" t="s">
        <v>59</v>
      </c>
      <c r="B38" s="62">
        <v>1268961</v>
      </c>
      <c r="C38" s="62">
        <v>393843</v>
      </c>
      <c r="D38" s="62">
        <v>875118</v>
      </c>
      <c r="E38" s="62">
        <v>1313461</v>
      </c>
      <c r="F38" s="62">
        <v>647943</v>
      </c>
      <c r="G38" s="63">
        <v>665518</v>
      </c>
      <c r="H38" s="62">
        <v>19365</v>
      </c>
      <c r="I38" s="62">
        <v>6120</v>
      </c>
      <c r="J38" s="62">
        <v>13245</v>
      </c>
      <c r="K38" s="62">
        <v>12153</v>
      </c>
      <c r="L38" s="62">
        <v>4896</v>
      </c>
      <c r="M38" s="63">
        <v>7257</v>
      </c>
    </row>
    <row r="39" spans="1:13">
      <c r="A39" s="58" t="s">
        <v>60</v>
      </c>
      <c r="B39" s="59">
        <v>1474</v>
      </c>
      <c r="C39" s="59">
        <v>1474</v>
      </c>
      <c r="D39" s="59">
        <v>0</v>
      </c>
      <c r="E39" s="59">
        <v>24225</v>
      </c>
      <c r="F39" s="59">
        <v>19713</v>
      </c>
      <c r="G39" s="60">
        <v>4512</v>
      </c>
      <c r="H39" s="59">
        <v>19</v>
      </c>
      <c r="I39" s="59">
        <v>19</v>
      </c>
      <c r="J39" s="59">
        <v>0</v>
      </c>
      <c r="K39" s="59">
        <v>179</v>
      </c>
      <c r="L39" s="59">
        <v>135</v>
      </c>
      <c r="M39" s="60">
        <v>44</v>
      </c>
    </row>
    <row r="40" spans="1:13">
      <c r="A40" s="61" t="s">
        <v>61</v>
      </c>
      <c r="B40" s="62">
        <v>33782</v>
      </c>
      <c r="C40" s="62">
        <v>30807</v>
      </c>
      <c r="D40" s="62">
        <v>2975</v>
      </c>
      <c r="E40" s="62">
        <v>150346</v>
      </c>
      <c r="F40" s="62">
        <v>102209</v>
      </c>
      <c r="G40" s="63">
        <v>48137</v>
      </c>
      <c r="H40" s="62">
        <v>555</v>
      </c>
      <c r="I40" s="62">
        <v>515</v>
      </c>
      <c r="J40" s="62">
        <v>40</v>
      </c>
      <c r="K40" s="62">
        <v>1112</v>
      </c>
      <c r="L40" s="62">
        <v>681</v>
      </c>
      <c r="M40" s="63">
        <v>431</v>
      </c>
    </row>
    <row r="41" spans="1:13">
      <c r="A41" s="58" t="s">
        <v>62</v>
      </c>
      <c r="B41" s="59">
        <v>273</v>
      </c>
      <c r="C41" s="59">
        <v>273</v>
      </c>
      <c r="D41" s="59">
        <v>0</v>
      </c>
      <c r="E41" s="59">
        <v>61372</v>
      </c>
      <c r="F41" s="59">
        <v>33284</v>
      </c>
      <c r="G41" s="60">
        <v>28088</v>
      </c>
      <c r="H41" s="59">
        <v>3</v>
      </c>
      <c r="I41" s="59">
        <v>3</v>
      </c>
      <c r="J41" s="59">
        <v>0</v>
      </c>
      <c r="K41" s="59">
        <v>588</v>
      </c>
      <c r="L41" s="59">
        <v>264</v>
      </c>
      <c r="M41" s="60">
        <v>324</v>
      </c>
    </row>
    <row r="42" spans="1:13">
      <c r="A42" s="61" t="s">
        <v>63</v>
      </c>
      <c r="B42" s="62">
        <v>0</v>
      </c>
      <c r="C42" s="62">
        <v>0</v>
      </c>
      <c r="D42" s="62">
        <v>0</v>
      </c>
      <c r="E42" s="62">
        <v>8386</v>
      </c>
      <c r="F42" s="62">
        <v>5135</v>
      </c>
      <c r="G42" s="63">
        <v>3251</v>
      </c>
      <c r="H42" s="62">
        <v>0</v>
      </c>
      <c r="I42" s="62">
        <v>0</v>
      </c>
      <c r="J42" s="62">
        <v>0</v>
      </c>
      <c r="K42" s="62">
        <v>64</v>
      </c>
      <c r="L42" s="62">
        <v>45</v>
      </c>
      <c r="M42" s="63">
        <v>19</v>
      </c>
    </row>
    <row r="43" spans="1:13">
      <c r="A43" s="58" t="s">
        <v>64</v>
      </c>
      <c r="B43" s="59">
        <v>0</v>
      </c>
      <c r="C43" s="59">
        <v>0</v>
      </c>
      <c r="D43" s="59">
        <v>0</v>
      </c>
      <c r="E43" s="59">
        <v>8712</v>
      </c>
      <c r="F43" s="59">
        <v>7976</v>
      </c>
      <c r="G43" s="60">
        <v>736</v>
      </c>
      <c r="H43" s="59">
        <v>0</v>
      </c>
      <c r="I43" s="59">
        <v>0</v>
      </c>
      <c r="J43" s="59">
        <v>0</v>
      </c>
      <c r="K43" s="59">
        <v>67</v>
      </c>
      <c r="L43" s="59">
        <v>54</v>
      </c>
      <c r="M43" s="60">
        <v>13</v>
      </c>
    </row>
    <row r="44" spans="1:13">
      <c r="A44" s="61" t="s">
        <v>65</v>
      </c>
      <c r="B44" s="62">
        <v>0</v>
      </c>
      <c r="C44" s="62">
        <v>0</v>
      </c>
      <c r="D44" s="62">
        <v>0</v>
      </c>
      <c r="E44" s="62">
        <v>6289</v>
      </c>
      <c r="F44" s="62">
        <v>6289</v>
      </c>
      <c r="G44" s="63">
        <v>0</v>
      </c>
      <c r="H44" s="62">
        <v>0</v>
      </c>
      <c r="I44" s="62">
        <v>0</v>
      </c>
      <c r="J44" s="62">
        <v>0</v>
      </c>
      <c r="K44" s="62">
        <v>45</v>
      </c>
      <c r="L44" s="62">
        <v>45</v>
      </c>
      <c r="M44" s="63">
        <v>0</v>
      </c>
    </row>
    <row r="45" spans="1:13">
      <c r="A45" s="58" t="s">
        <v>66</v>
      </c>
      <c r="B45" s="59">
        <v>1056</v>
      </c>
      <c r="C45" s="59">
        <v>1056</v>
      </c>
      <c r="D45" s="59">
        <v>0</v>
      </c>
      <c r="E45" s="59">
        <v>17490</v>
      </c>
      <c r="F45" s="59">
        <v>12312</v>
      </c>
      <c r="G45" s="60">
        <v>5178</v>
      </c>
      <c r="H45" s="59">
        <v>12</v>
      </c>
      <c r="I45" s="59">
        <v>12</v>
      </c>
      <c r="J45" s="59">
        <v>0</v>
      </c>
      <c r="K45" s="59">
        <v>206</v>
      </c>
      <c r="L45" s="59">
        <v>122</v>
      </c>
      <c r="M45" s="60">
        <v>84</v>
      </c>
    </row>
    <row r="46" spans="1:13">
      <c r="A46" s="61" t="s">
        <v>67</v>
      </c>
      <c r="B46" s="62">
        <v>0</v>
      </c>
      <c r="C46" s="62">
        <v>0</v>
      </c>
      <c r="D46" s="62">
        <v>0</v>
      </c>
      <c r="E46" s="62">
        <v>975</v>
      </c>
      <c r="F46" s="62">
        <v>975</v>
      </c>
      <c r="G46" s="63">
        <v>0</v>
      </c>
      <c r="H46" s="62">
        <v>0</v>
      </c>
      <c r="I46" s="62">
        <v>0</v>
      </c>
      <c r="J46" s="62">
        <v>0</v>
      </c>
      <c r="K46" s="62">
        <v>12</v>
      </c>
      <c r="L46" s="62">
        <v>12</v>
      </c>
      <c r="M46" s="63">
        <v>0</v>
      </c>
    </row>
    <row r="47" spans="1:13">
      <c r="A47" s="58" t="s">
        <v>68</v>
      </c>
      <c r="B47" s="59">
        <v>0</v>
      </c>
      <c r="C47" s="59">
        <v>0</v>
      </c>
      <c r="D47" s="59">
        <v>0</v>
      </c>
      <c r="E47" s="59">
        <v>4537</v>
      </c>
      <c r="F47" s="59">
        <v>3518</v>
      </c>
      <c r="G47" s="60">
        <v>1019</v>
      </c>
      <c r="H47" s="59">
        <v>0</v>
      </c>
      <c r="I47" s="59">
        <v>0</v>
      </c>
      <c r="J47" s="59">
        <v>0</v>
      </c>
      <c r="K47" s="59">
        <v>39</v>
      </c>
      <c r="L47" s="59">
        <v>30</v>
      </c>
      <c r="M47" s="60">
        <v>9</v>
      </c>
    </row>
    <row r="48" spans="1:13">
      <c r="A48" s="195" t="s">
        <v>28</v>
      </c>
      <c r="B48" s="196">
        <v>10956721</v>
      </c>
      <c r="C48" s="196">
        <v>1200136</v>
      </c>
      <c r="D48" s="196">
        <v>9756585</v>
      </c>
      <c r="E48" s="196">
        <v>16160046</v>
      </c>
      <c r="F48" s="196">
        <v>6762669</v>
      </c>
      <c r="G48" s="197">
        <v>9397377</v>
      </c>
      <c r="H48" s="196">
        <v>176542</v>
      </c>
      <c r="I48" s="196">
        <v>19606</v>
      </c>
      <c r="J48" s="196">
        <v>156936</v>
      </c>
      <c r="K48" s="196">
        <v>142887</v>
      </c>
      <c r="L48" s="196">
        <v>49208</v>
      </c>
      <c r="M48" s="197">
        <v>93679</v>
      </c>
    </row>
    <row r="50" spans="1:7" ht="5.0999999999999996" customHeight="1">
      <c r="A50" s="64"/>
      <c r="B50" s="64"/>
      <c r="C50" s="64"/>
      <c r="D50" s="64"/>
      <c r="E50" s="64"/>
      <c r="F50" s="64"/>
      <c r="G50" s="65"/>
    </row>
    <row r="51" spans="1:7">
      <c r="A51" s="106" t="s">
        <v>31</v>
      </c>
      <c r="G51" s="68"/>
    </row>
    <row r="52" spans="1:7">
      <c r="A52" s="43" t="s">
        <v>69</v>
      </c>
      <c r="G52" s="68"/>
    </row>
    <row r="53" spans="1:7">
      <c r="A53" s="138" t="s">
        <v>131</v>
      </c>
      <c r="G53" s="68"/>
    </row>
    <row r="54" spans="1:7" ht="5.0999999999999996" customHeight="1">
      <c r="A54" s="69"/>
      <c r="B54" s="69"/>
      <c r="C54" s="69"/>
      <c r="D54" s="69"/>
      <c r="E54" s="69"/>
      <c r="F54" s="69"/>
      <c r="G54" s="70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/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1" t="s">
        <v>23</v>
      </c>
      <c r="B3" s="251"/>
      <c r="C3" s="251"/>
      <c r="D3" s="251"/>
      <c r="E3" s="251"/>
      <c r="F3" s="251"/>
      <c r="G3" s="252"/>
    </row>
    <row r="4" spans="1:13" ht="18" customHeight="1">
      <c r="A4" s="253"/>
      <c r="B4" s="253"/>
      <c r="C4" s="253"/>
      <c r="D4" s="253"/>
      <c r="E4" s="253"/>
      <c r="F4" s="253"/>
      <c r="G4" s="254"/>
    </row>
    <row r="5" spans="1:13" ht="7.5" customHeight="1">
      <c r="A5" s="79"/>
      <c r="B5" s="80"/>
      <c r="C5" s="80"/>
      <c r="D5" s="80"/>
      <c r="E5" s="80"/>
      <c r="F5" s="80"/>
      <c r="G5" s="81"/>
    </row>
    <row r="6" spans="1:13" ht="14.1" customHeight="1">
      <c r="A6" s="255" t="s">
        <v>140</v>
      </c>
      <c r="B6" s="256"/>
      <c r="C6" s="256"/>
      <c r="D6" s="256"/>
      <c r="E6" s="256"/>
      <c r="F6" s="256"/>
      <c r="G6" s="257"/>
    </row>
    <row r="7" spans="1:13" ht="14.1" customHeight="1">
      <c r="A7" s="255" t="s">
        <v>113</v>
      </c>
      <c r="B7" s="256"/>
      <c r="C7" s="256"/>
      <c r="D7" s="256"/>
      <c r="E7" s="256"/>
      <c r="F7" s="256"/>
      <c r="G7" s="257"/>
    </row>
    <row r="8" spans="1:13" ht="14.1" customHeight="1">
      <c r="A8" s="255" t="str">
        <f>'a3'!A8</f>
        <v>Diciembre (2021 - 2022)</v>
      </c>
      <c r="B8" s="256"/>
      <c r="C8" s="256"/>
      <c r="D8" s="256"/>
      <c r="E8" s="256"/>
      <c r="F8" s="256"/>
      <c r="G8" s="257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58" t="s">
        <v>24</v>
      </c>
      <c r="G10" s="258"/>
      <c r="I10"/>
      <c r="J10"/>
    </row>
    <row r="11" spans="1:13" ht="12.75" customHeight="1">
      <c r="A11" s="96"/>
      <c r="B11" s="97"/>
      <c r="C11" s="97"/>
      <c r="D11" s="97"/>
      <c r="E11" s="97"/>
      <c r="F11" s="97"/>
      <c r="G11" s="97"/>
      <c r="H11" s="97"/>
      <c r="I11" s="97"/>
      <c r="J11" s="97"/>
    </row>
    <row r="12" spans="1:13" s="95" customFormat="1" ht="12.75" customHeight="1">
      <c r="A12" s="297" t="s">
        <v>94</v>
      </c>
      <c r="B12" s="264" t="s">
        <v>95</v>
      </c>
      <c r="C12" s="264"/>
      <c r="D12" s="264"/>
      <c r="E12" s="264"/>
      <c r="F12" s="264"/>
      <c r="G12" s="264"/>
      <c r="H12" s="264"/>
      <c r="I12" s="264"/>
      <c r="J12" s="265"/>
    </row>
    <row r="13" spans="1:13" s="95" customFormat="1" ht="21.75" customHeight="1">
      <c r="A13" s="293"/>
      <c r="B13" s="264" t="s">
        <v>29</v>
      </c>
      <c r="C13" s="264"/>
      <c r="D13" s="264"/>
      <c r="E13" s="264" t="s">
        <v>88</v>
      </c>
      <c r="F13" s="264"/>
      <c r="G13" s="264"/>
      <c r="H13" s="264" t="s">
        <v>93</v>
      </c>
      <c r="I13" s="264"/>
      <c r="J13" s="265"/>
    </row>
    <row r="14" spans="1:13" s="95" customFormat="1">
      <c r="A14" s="263"/>
      <c r="B14" s="11" t="s">
        <v>28</v>
      </c>
      <c r="C14" s="11" t="s">
        <v>90</v>
      </c>
      <c r="D14" s="12" t="s">
        <v>109</v>
      </c>
      <c r="E14" s="11" t="s">
        <v>28</v>
      </c>
      <c r="F14" s="11" t="s">
        <v>90</v>
      </c>
      <c r="G14" s="12" t="s">
        <v>109</v>
      </c>
      <c r="H14" s="11" t="s">
        <v>28</v>
      </c>
      <c r="I14" s="11" t="s">
        <v>90</v>
      </c>
      <c r="J14" s="177" t="s">
        <v>109</v>
      </c>
    </row>
    <row r="15" spans="1:13">
      <c r="A15" s="219" t="s">
        <v>153</v>
      </c>
      <c r="B15" s="205">
        <v>2238924</v>
      </c>
      <c r="C15" s="206">
        <v>531933</v>
      </c>
      <c r="D15" s="203">
        <v>1706991</v>
      </c>
      <c r="E15" s="207">
        <v>1157524</v>
      </c>
      <c r="F15" s="207">
        <v>70605</v>
      </c>
      <c r="G15" s="208">
        <v>1086919</v>
      </c>
      <c r="H15" s="207">
        <v>1081400</v>
      </c>
      <c r="I15" s="207">
        <v>461328</v>
      </c>
      <c r="J15" s="208">
        <v>620072</v>
      </c>
      <c r="L15" s="42"/>
      <c r="M15" s="42"/>
    </row>
    <row r="16" spans="1:13">
      <c r="A16" s="220" t="s">
        <v>157</v>
      </c>
      <c r="B16" s="209">
        <v>2295959</v>
      </c>
      <c r="C16" s="210">
        <v>804385</v>
      </c>
      <c r="D16" s="99">
        <v>1491574</v>
      </c>
      <c r="E16" s="210">
        <v>658674</v>
      </c>
      <c r="F16" s="210">
        <v>70110</v>
      </c>
      <c r="G16" s="99">
        <v>588564</v>
      </c>
      <c r="H16" s="210">
        <v>1637285</v>
      </c>
      <c r="I16" s="210">
        <v>734275</v>
      </c>
      <c r="J16" s="99">
        <v>903010</v>
      </c>
    </row>
    <row r="17" spans="1:23">
      <c r="A17" s="221" t="s">
        <v>154</v>
      </c>
      <c r="B17" s="211">
        <v>2577735</v>
      </c>
      <c r="C17" s="212">
        <v>769875</v>
      </c>
      <c r="D17" s="204">
        <v>1807860</v>
      </c>
      <c r="E17" s="213">
        <v>1014457</v>
      </c>
      <c r="F17" s="213">
        <v>93316</v>
      </c>
      <c r="G17" s="98">
        <v>921141</v>
      </c>
      <c r="H17" s="213">
        <v>1563278</v>
      </c>
      <c r="I17" s="213">
        <v>676559</v>
      </c>
      <c r="J17" s="98">
        <v>886719</v>
      </c>
      <c r="K17" s="42"/>
      <c r="L17" s="42"/>
    </row>
    <row r="18" spans="1:23">
      <c r="A18" s="220" t="s">
        <v>162</v>
      </c>
      <c r="B18" s="209">
        <v>20463701</v>
      </c>
      <c r="C18" s="210">
        <v>8152633</v>
      </c>
      <c r="D18" s="99">
        <v>12311068</v>
      </c>
      <c r="E18" s="210">
        <v>6487798</v>
      </c>
      <c r="F18" s="210">
        <v>1356287</v>
      </c>
      <c r="G18" s="99">
        <v>5131511</v>
      </c>
      <c r="H18" s="210">
        <v>13975903</v>
      </c>
      <c r="I18" s="210">
        <v>6796346</v>
      </c>
      <c r="J18" s="99">
        <v>7179557</v>
      </c>
      <c r="K18" s="42"/>
      <c r="L18" s="42"/>
    </row>
    <row r="19" spans="1:23">
      <c r="A19" s="221" t="s">
        <v>163</v>
      </c>
      <c r="B19" s="211">
        <v>27116767</v>
      </c>
      <c r="C19" s="212">
        <v>7962805</v>
      </c>
      <c r="D19" s="204">
        <v>19153962</v>
      </c>
      <c r="E19" s="213">
        <v>10956721</v>
      </c>
      <c r="F19" s="213">
        <v>1200136</v>
      </c>
      <c r="G19" s="98">
        <v>9756585</v>
      </c>
      <c r="H19" s="213">
        <v>16160046</v>
      </c>
      <c r="I19" s="213">
        <v>6762669</v>
      </c>
      <c r="J19" s="98">
        <v>9397377</v>
      </c>
      <c r="K19" s="42"/>
      <c r="L19" s="42"/>
    </row>
    <row r="20" spans="1:23">
      <c r="A20" s="220" t="s">
        <v>159</v>
      </c>
      <c r="B20" s="209">
        <v>20463701</v>
      </c>
      <c r="C20" s="210">
        <v>8152633</v>
      </c>
      <c r="D20" s="99">
        <v>12311068</v>
      </c>
      <c r="E20" s="210">
        <v>6487798</v>
      </c>
      <c r="F20" s="210">
        <v>1356287</v>
      </c>
      <c r="G20" s="99">
        <v>5131511</v>
      </c>
      <c r="H20" s="210">
        <v>13975903</v>
      </c>
      <c r="I20" s="210">
        <v>6796346</v>
      </c>
      <c r="J20" s="99">
        <v>7179557</v>
      </c>
    </row>
    <row r="21" spans="1:23">
      <c r="A21" s="222" t="s">
        <v>160</v>
      </c>
      <c r="B21" s="214">
        <v>27116767</v>
      </c>
      <c r="C21" s="215">
        <v>7962805</v>
      </c>
      <c r="D21" s="216">
        <v>19153962</v>
      </c>
      <c r="E21" s="217">
        <v>10956721</v>
      </c>
      <c r="F21" s="217">
        <v>1200136</v>
      </c>
      <c r="G21" s="218">
        <v>9756585</v>
      </c>
      <c r="H21" s="217">
        <v>16160046</v>
      </c>
      <c r="I21" s="217">
        <v>6762669</v>
      </c>
      <c r="J21" s="218">
        <v>9397377</v>
      </c>
    </row>
    <row r="22" spans="1:23" ht="15" customHeight="1">
      <c r="A22" s="293" t="s">
        <v>96</v>
      </c>
      <c r="B22" s="298"/>
      <c r="C22" s="298"/>
      <c r="D22" s="298"/>
      <c r="E22" s="298"/>
      <c r="F22" s="298"/>
      <c r="G22" s="298"/>
      <c r="H22" s="298"/>
      <c r="I22" s="298"/>
      <c r="J22" s="299"/>
    </row>
    <row r="23" spans="1:23">
      <c r="A23" s="223" t="s">
        <v>151</v>
      </c>
      <c r="B23" s="226">
        <v>15.132760200882217</v>
      </c>
      <c r="C23" s="226">
        <v>44.731573337243589</v>
      </c>
      <c r="D23" s="227">
        <v>5.9091699956238699</v>
      </c>
      <c r="E23" s="226">
        <v>-12.359743728855733</v>
      </c>
      <c r="F23" s="226">
        <v>32.166277175837394</v>
      </c>
      <c r="G23" s="227">
        <v>-15.252102502578396</v>
      </c>
      <c r="H23" s="226">
        <v>44.560569631958572</v>
      </c>
      <c r="I23" s="226">
        <v>46.654657857316266</v>
      </c>
      <c r="J23" s="227">
        <v>43.002586796372043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</row>
    <row r="24" spans="1:23" ht="12.75" customHeight="1">
      <c r="A24" s="39" t="s">
        <v>149</v>
      </c>
      <c r="B24" s="228">
        <v>12.272693022828363</v>
      </c>
      <c r="C24" s="228">
        <v>-4.2902341540431479</v>
      </c>
      <c r="D24" s="102">
        <v>21.20484803301747</v>
      </c>
      <c r="E24" s="228">
        <v>54.015036269839101</v>
      </c>
      <c r="F24" s="228">
        <v>33.099415204678365</v>
      </c>
      <c r="G24" s="102">
        <v>56.506514159887445</v>
      </c>
      <c r="H24" s="228">
        <v>-4.5201049298075731</v>
      </c>
      <c r="I24" s="228">
        <v>-7.8602703346838751</v>
      </c>
      <c r="J24" s="102">
        <v>-1.804077474225096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12.75" customHeight="1">
      <c r="A25" s="224" t="s">
        <v>164</v>
      </c>
      <c r="B25" s="229">
        <v>32.511548131005242</v>
      </c>
      <c r="C25" s="229">
        <v>-2.3284256754842261</v>
      </c>
      <c r="D25" s="100">
        <v>55.583268648991293</v>
      </c>
      <c r="E25" s="229">
        <v>68.881968889906886</v>
      </c>
      <c r="F25" s="229">
        <v>-11.513123697270572</v>
      </c>
      <c r="G25" s="100">
        <v>90.13084060425868</v>
      </c>
      <c r="H25" s="229">
        <v>15.627920428468926</v>
      </c>
      <c r="I25" s="229">
        <v>-0.49551626712354846</v>
      </c>
      <c r="J25" s="100">
        <v>30.89076387303561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</row>
    <row r="26" spans="1:23" ht="12.75" customHeight="1">
      <c r="A26" s="225" t="s">
        <v>160</v>
      </c>
      <c r="B26" s="103">
        <v>32.511548131005242</v>
      </c>
      <c r="C26" s="103">
        <v>-2.3284256754842261</v>
      </c>
      <c r="D26" s="104">
        <v>55.583268648991293</v>
      </c>
      <c r="E26" s="103">
        <v>68.881968889906886</v>
      </c>
      <c r="F26" s="103">
        <v>-11.513123697270572</v>
      </c>
      <c r="G26" s="104">
        <v>90.13084060425868</v>
      </c>
      <c r="H26" s="103">
        <v>15.627920428468926</v>
      </c>
      <c r="I26" s="103">
        <v>-0.49551626712354846</v>
      </c>
      <c r="J26" s="104">
        <v>30.89076387303561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  <row r="27" spans="1:23" s="95" customFormat="1" ht="12.75" customHeight="1">
      <c r="A27" s="293" t="s">
        <v>71</v>
      </c>
      <c r="B27" s="298"/>
      <c r="C27" s="298"/>
      <c r="D27" s="298"/>
      <c r="E27" s="298"/>
      <c r="F27" s="298"/>
      <c r="G27" s="298"/>
      <c r="H27" s="298"/>
      <c r="I27" s="298"/>
      <c r="J27" s="299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</row>
    <row r="28" spans="1:23" s="95" customFormat="1" ht="12.75" customHeight="1">
      <c r="A28" s="223" t="s">
        <v>151</v>
      </c>
      <c r="B28" s="226">
        <v>15.132760200882217</v>
      </c>
      <c r="C28" s="226">
        <v>10.627515717371386</v>
      </c>
      <c r="D28" s="227">
        <v>4.5052444835108316</v>
      </c>
      <c r="E28" s="226">
        <v>-6.3899891197736087</v>
      </c>
      <c r="F28" s="226">
        <v>1.0143711890175822</v>
      </c>
      <c r="G28" s="227">
        <v>-7.4043603087911904</v>
      </c>
      <c r="H28" s="226">
        <v>21.522749320655826</v>
      </c>
      <c r="I28" s="226">
        <v>9.6131445283538035</v>
      </c>
      <c r="J28" s="227">
        <v>11.909604792302023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s="95" customFormat="1" ht="12.75" customHeight="1">
      <c r="A29" s="39" t="s">
        <v>149</v>
      </c>
      <c r="B29" s="228">
        <v>12.272693022828363</v>
      </c>
      <c r="C29" s="228">
        <v>-1.5030756211238956</v>
      </c>
      <c r="D29" s="102">
        <v>13.775768643952258</v>
      </c>
      <c r="E29" s="228">
        <v>15.496051976537901</v>
      </c>
      <c r="F29" s="228">
        <v>1.0107323345059729</v>
      </c>
      <c r="G29" s="102">
        <v>14.485319642031929</v>
      </c>
      <c r="H29" s="228">
        <v>-3.2233589537095377</v>
      </c>
      <c r="I29" s="228">
        <v>-2.5138079556298685</v>
      </c>
      <c r="J29" s="102">
        <v>-0.70955099807966926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</row>
    <row r="30" spans="1:23" s="95" customFormat="1" ht="12.75" customHeight="1">
      <c r="A30" s="224" t="s">
        <v>164</v>
      </c>
      <c r="B30" s="229">
        <v>32.511548131005242</v>
      </c>
      <c r="C30" s="229">
        <v>-0.92763278744152899</v>
      </c>
      <c r="D30" s="100">
        <v>33.439180918446773</v>
      </c>
      <c r="E30" s="229">
        <v>21.838293082956994</v>
      </c>
      <c r="F30" s="229">
        <v>-0.76306333834725215</v>
      </c>
      <c r="G30" s="100">
        <v>22.601356421304246</v>
      </c>
      <c r="H30" s="229">
        <v>10.673255048048251</v>
      </c>
      <c r="I30" s="229">
        <v>-0.16456944909427676</v>
      </c>
      <c r="J30" s="100">
        <v>10.837824497142527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s="95" customFormat="1" ht="12.75" customHeight="1">
      <c r="A31" s="225" t="s">
        <v>160</v>
      </c>
      <c r="B31" s="103">
        <v>32.511548131005242</v>
      </c>
      <c r="C31" s="103">
        <v>-0.92763278744152899</v>
      </c>
      <c r="D31" s="104">
        <v>33.439180918446773</v>
      </c>
      <c r="E31" s="103">
        <v>21.838293082956994</v>
      </c>
      <c r="F31" s="103">
        <v>-0.76306333834725215</v>
      </c>
      <c r="G31" s="104">
        <v>22.601356421304246</v>
      </c>
      <c r="H31" s="103">
        <v>10.673255048048251</v>
      </c>
      <c r="I31" s="103">
        <v>-0.16456944909427676</v>
      </c>
      <c r="J31" s="104">
        <v>10.837824497142527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</row>
    <row r="32" spans="1:23" s="95" customFormat="1" ht="12.75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22" s="95" customFormat="1" ht="12.75" customHeight="1">
      <c r="A33" s="297" t="s">
        <v>94</v>
      </c>
      <c r="B33" s="264" t="s">
        <v>110</v>
      </c>
      <c r="C33" s="264"/>
      <c r="D33" s="264"/>
      <c r="E33" s="264"/>
      <c r="F33" s="264"/>
      <c r="G33" s="264"/>
      <c r="H33" s="264"/>
      <c r="I33" s="264"/>
      <c r="J33" s="265"/>
    </row>
    <row r="34" spans="1:22" ht="24" customHeight="1">
      <c r="A34" s="293"/>
      <c r="B34" s="264" t="s">
        <v>29</v>
      </c>
      <c r="C34" s="264"/>
      <c r="D34" s="264"/>
      <c r="E34" s="264" t="s">
        <v>88</v>
      </c>
      <c r="F34" s="264"/>
      <c r="G34" s="264"/>
      <c r="H34" s="264" t="s">
        <v>93</v>
      </c>
      <c r="I34" s="264"/>
      <c r="J34" s="265"/>
    </row>
    <row r="35" spans="1:22">
      <c r="A35" s="263"/>
      <c r="B35" s="11" t="s">
        <v>28</v>
      </c>
      <c r="C35" s="11" t="s">
        <v>90</v>
      </c>
      <c r="D35" s="11" t="s">
        <v>109</v>
      </c>
      <c r="E35" s="11" t="s">
        <v>28</v>
      </c>
      <c r="F35" s="11" t="s">
        <v>90</v>
      </c>
      <c r="G35" s="11" t="s">
        <v>109</v>
      </c>
      <c r="H35" s="11" t="s">
        <v>28</v>
      </c>
      <c r="I35" s="11" t="s">
        <v>90</v>
      </c>
      <c r="J35" s="177" t="s">
        <v>109</v>
      </c>
    </row>
    <row r="36" spans="1:22">
      <c r="A36" s="219" t="s">
        <v>153</v>
      </c>
      <c r="B36" s="206">
        <v>27506</v>
      </c>
      <c r="C36" s="206">
        <v>4446</v>
      </c>
      <c r="D36" s="203">
        <v>23060</v>
      </c>
      <c r="E36" s="207">
        <v>18298</v>
      </c>
      <c r="F36" s="207">
        <v>1117</v>
      </c>
      <c r="G36" s="208">
        <v>17181</v>
      </c>
      <c r="H36" s="207">
        <v>9208</v>
      </c>
      <c r="I36" s="207">
        <v>3329</v>
      </c>
      <c r="J36" s="208">
        <v>5879</v>
      </c>
    </row>
    <row r="37" spans="1:22" ht="12.75" customHeight="1">
      <c r="A37" s="220" t="s">
        <v>157</v>
      </c>
      <c r="B37" s="210">
        <v>26920</v>
      </c>
      <c r="C37" s="210">
        <v>6549</v>
      </c>
      <c r="D37" s="99">
        <v>20371</v>
      </c>
      <c r="E37" s="210">
        <v>10511</v>
      </c>
      <c r="F37" s="210">
        <v>1162</v>
      </c>
      <c r="G37" s="99">
        <v>9349</v>
      </c>
      <c r="H37" s="210">
        <v>16409</v>
      </c>
      <c r="I37" s="210">
        <v>5387</v>
      </c>
      <c r="J37" s="99">
        <v>11022</v>
      </c>
    </row>
    <row r="38" spans="1:22">
      <c r="A38" s="221" t="s">
        <v>154</v>
      </c>
      <c r="B38" s="212">
        <v>29780</v>
      </c>
      <c r="C38" s="212">
        <v>6482</v>
      </c>
      <c r="D38" s="204">
        <v>23298</v>
      </c>
      <c r="E38" s="213">
        <v>16174</v>
      </c>
      <c r="F38" s="213">
        <v>1546</v>
      </c>
      <c r="G38" s="98">
        <v>14628</v>
      </c>
      <c r="H38" s="213">
        <v>13606</v>
      </c>
      <c r="I38" s="213">
        <v>4936</v>
      </c>
      <c r="J38" s="98">
        <v>8670</v>
      </c>
      <c r="L38" s="101"/>
    </row>
    <row r="39" spans="1:22">
      <c r="A39" s="220" t="s">
        <v>162</v>
      </c>
      <c r="B39" s="210">
        <v>220625</v>
      </c>
      <c r="C39" s="210">
        <v>70022</v>
      </c>
      <c r="D39" s="99">
        <v>150603</v>
      </c>
      <c r="E39" s="210">
        <v>100179</v>
      </c>
      <c r="F39" s="210">
        <v>20802</v>
      </c>
      <c r="G39" s="99">
        <v>79377</v>
      </c>
      <c r="H39" s="210">
        <v>120446</v>
      </c>
      <c r="I39" s="210">
        <v>49220</v>
      </c>
      <c r="J39" s="99">
        <v>71226</v>
      </c>
    </row>
    <row r="40" spans="1:22">
      <c r="A40" s="221" t="s">
        <v>163</v>
      </c>
      <c r="B40" s="212">
        <v>319429</v>
      </c>
      <c r="C40" s="212">
        <v>68814</v>
      </c>
      <c r="D40" s="204">
        <v>250615</v>
      </c>
      <c r="E40" s="213">
        <v>176542</v>
      </c>
      <c r="F40" s="213">
        <v>19606</v>
      </c>
      <c r="G40" s="98">
        <v>156936</v>
      </c>
      <c r="H40" s="213">
        <v>142887</v>
      </c>
      <c r="I40" s="213">
        <v>49208</v>
      </c>
      <c r="J40" s="98">
        <v>93679</v>
      </c>
    </row>
    <row r="41" spans="1:22">
      <c r="A41" s="220" t="s">
        <v>159</v>
      </c>
      <c r="B41" s="210">
        <v>220625</v>
      </c>
      <c r="C41" s="210">
        <v>70022</v>
      </c>
      <c r="D41" s="99">
        <v>150603</v>
      </c>
      <c r="E41" s="210">
        <v>100179</v>
      </c>
      <c r="F41" s="210">
        <v>20802</v>
      </c>
      <c r="G41" s="99">
        <v>79377</v>
      </c>
      <c r="H41" s="210">
        <v>120446</v>
      </c>
      <c r="I41" s="210">
        <v>49220</v>
      </c>
      <c r="J41" s="99">
        <v>71226</v>
      </c>
    </row>
    <row r="42" spans="1:22">
      <c r="A42" s="222" t="s">
        <v>160</v>
      </c>
      <c r="B42" s="215">
        <v>319429</v>
      </c>
      <c r="C42" s="215">
        <v>68814</v>
      </c>
      <c r="D42" s="216">
        <v>250615</v>
      </c>
      <c r="E42" s="217">
        <v>176542</v>
      </c>
      <c r="F42" s="217">
        <v>19606</v>
      </c>
      <c r="G42" s="218">
        <v>156936</v>
      </c>
      <c r="H42" s="217">
        <v>142887</v>
      </c>
      <c r="I42" s="217">
        <v>49208</v>
      </c>
      <c r="J42" s="218">
        <v>93679</v>
      </c>
    </row>
    <row r="43" spans="1:22" ht="15" customHeight="1">
      <c r="A43" s="293" t="s">
        <v>96</v>
      </c>
      <c r="B43" s="298"/>
      <c r="C43" s="298"/>
      <c r="D43" s="298"/>
      <c r="E43" s="298"/>
      <c r="F43" s="298"/>
      <c r="G43" s="298"/>
      <c r="H43" s="298"/>
      <c r="I43" s="298"/>
      <c r="J43" s="299"/>
    </row>
    <row r="44" spans="1:22">
      <c r="A44" s="223" t="s">
        <v>151</v>
      </c>
      <c r="B44" s="226">
        <v>8.2672871373518575</v>
      </c>
      <c r="C44" s="226">
        <v>45.793972109761597</v>
      </c>
      <c r="D44" s="227">
        <v>1.0320901994796259</v>
      </c>
      <c r="E44" s="226">
        <v>-11.607825991911682</v>
      </c>
      <c r="F44" s="226">
        <v>38.406445837063558</v>
      </c>
      <c r="G44" s="227">
        <v>-14.859437751004009</v>
      </c>
      <c r="H44" s="226">
        <v>47.76281494352736</v>
      </c>
      <c r="I44" s="226">
        <v>48.272754580955223</v>
      </c>
      <c r="J44" s="227">
        <v>47.474060214322179</v>
      </c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</row>
    <row r="45" spans="1:22">
      <c r="A45" s="39" t="s">
        <v>149</v>
      </c>
      <c r="B45" s="228">
        <v>10.624071322436862</v>
      </c>
      <c r="C45" s="228">
        <v>-1.0230569552603441</v>
      </c>
      <c r="D45" s="102">
        <v>14.368464974718947</v>
      </c>
      <c r="E45" s="228">
        <v>53.876890876224905</v>
      </c>
      <c r="F45" s="228">
        <v>33.046471600688477</v>
      </c>
      <c r="G45" s="102">
        <v>56.465932185260471</v>
      </c>
      <c r="H45" s="228">
        <v>-17.082089097446513</v>
      </c>
      <c r="I45" s="228">
        <v>-8.3720066827547868</v>
      </c>
      <c r="J45" s="102">
        <v>-21.339139902014153</v>
      </c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</row>
    <row r="46" spans="1:22">
      <c r="A46" s="224" t="s">
        <v>164</v>
      </c>
      <c r="B46" s="229">
        <v>44.783682719546732</v>
      </c>
      <c r="C46" s="229">
        <v>-1.7251720887720978</v>
      </c>
      <c r="D46" s="100">
        <v>66.407707681785865</v>
      </c>
      <c r="E46" s="229">
        <v>76.226554467503178</v>
      </c>
      <c r="F46" s="229">
        <v>-5.7494471685414936</v>
      </c>
      <c r="G46" s="100">
        <v>97.709664008465921</v>
      </c>
      <c r="H46" s="229">
        <v>18.631585938927003</v>
      </c>
      <c r="I46" s="229">
        <v>-2.4380333197882464E-2</v>
      </c>
      <c r="J46" s="100">
        <v>31.523600932243852</v>
      </c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22">
      <c r="A47" s="225" t="s">
        <v>160</v>
      </c>
      <c r="B47" s="103">
        <v>44.783682719546732</v>
      </c>
      <c r="C47" s="103">
        <v>-1.7251720887720978</v>
      </c>
      <c r="D47" s="104">
        <v>66.407707681785865</v>
      </c>
      <c r="E47" s="103">
        <v>76.226554467503178</v>
      </c>
      <c r="F47" s="103">
        <v>-5.7494471685414936</v>
      </c>
      <c r="G47" s="104">
        <v>97.709664008465921</v>
      </c>
      <c r="H47" s="103">
        <v>18.631585938927003</v>
      </c>
      <c r="I47" s="103">
        <v>-2.4380333197882464E-2</v>
      </c>
      <c r="J47" s="104">
        <v>31.523600932243852</v>
      </c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1:22">
      <c r="A48" s="293" t="s">
        <v>71</v>
      </c>
      <c r="B48" s="298"/>
      <c r="C48" s="298"/>
      <c r="D48" s="298"/>
      <c r="E48" s="298"/>
      <c r="F48" s="298"/>
      <c r="G48" s="298"/>
      <c r="H48" s="298"/>
      <c r="I48" s="298"/>
      <c r="J48" s="299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>
      <c r="A49" s="223" t="s">
        <v>151</v>
      </c>
      <c r="B49" s="226">
        <v>8.2672871373518575</v>
      </c>
      <c r="C49" s="226">
        <v>7.4020213771540817</v>
      </c>
      <c r="D49" s="227">
        <v>0.86526576019777579</v>
      </c>
      <c r="E49" s="226">
        <v>-7.7219515742019986</v>
      </c>
      <c r="F49" s="226">
        <v>1.5596597106085959</v>
      </c>
      <c r="G49" s="227">
        <v>-9.2816112848105945</v>
      </c>
      <c r="H49" s="226">
        <v>15.989238711553856</v>
      </c>
      <c r="I49" s="226">
        <v>5.8423616665454858</v>
      </c>
      <c r="J49" s="227">
        <v>10.14687704500837</v>
      </c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</row>
    <row r="50" spans="1:22">
      <c r="A50" s="39" t="s">
        <v>149</v>
      </c>
      <c r="B50" s="228">
        <v>10.624071322436862</v>
      </c>
      <c r="C50" s="228">
        <v>-0.24888558692422016</v>
      </c>
      <c r="D50" s="102">
        <v>10.872956909361083</v>
      </c>
      <c r="E50" s="228">
        <v>21.036404160475506</v>
      </c>
      <c r="F50" s="228">
        <v>1.4264487369985157</v>
      </c>
      <c r="G50" s="102">
        <v>19.60995542347699</v>
      </c>
      <c r="H50" s="228">
        <v>-10.412332838038644</v>
      </c>
      <c r="I50" s="228">
        <v>-1.6753343239227358</v>
      </c>
      <c r="J50" s="102">
        <v>-8.7369985141159088</v>
      </c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</row>
    <row r="51" spans="1:22">
      <c r="A51" s="224" t="s">
        <v>164</v>
      </c>
      <c r="B51" s="229">
        <v>44.783682719546732</v>
      </c>
      <c r="C51" s="229">
        <v>-0.54753541076487244</v>
      </c>
      <c r="D51" s="100">
        <v>45.331218130311598</v>
      </c>
      <c r="E51" s="229">
        <v>34.612124645892344</v>
      </c>
      <c r="F51" s="229">
        <v>-0.54209631728045315</v>
      </c>
      <c r="G51" s="100">
        <v>35.154220963172797</v>
      </c>
      <c r="H51" s="229">
        <v>10.171558073654388</v>
      </c>
      <c r="I51" s="229">
        <v>-5.4390934844192624E-3</v>
      </c>
      <c r="J51" s="100">
        <v>10.176997167138808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</row>
    <row r="52" spans="1:22">
      <c r="A52" s="225" t="s">
        <v>160</v>
      </c>
      <c r="B52" s="103">
        <v>44.783682719546732</v>
      </c>
      <c r="C52" s="103">
        <v>-0.54753541076487244</v>
      </c>
      <c r="D52" s="104">
        <v>45.331218130311598</v>
      </c>
      <c r="E52" s="103">
        <v>34.612124645892344</v>
      </c>
      <c r="F52" s="103">
        <v>-0.54209631728045315</v>
      </c>
      <c r="G52" s="104">
        <v>35.154220963172797</v>
      </c>
      <c r="H52" s="103">
        <v>10.171558073654388</v>
      </c>
      <c r="I52" s="103">
        <v>-5.4390934844192624E-3</v>
      </c>
      <c r="J52" s="104">
        <v>10.176997167138808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</row>
    <row r="54" spans="1:22" ht="5.0999999999999996" customHeight="1">
      <c r="A54" s="29"/>
      <c r="B54" s="29"/>
      <c r="C54" s="29"/>
      <c r="D54" s="29"/>
      <c r="E54" s="29"/>
      <c r="F54" s="29"/>
      <c r="G54" s="29"/>
      <c r="H54" s="29"/>
      <c r="I54" s="29"/>
      <c r="J54" s="30"/>
    </row>
    <row r="55" spans="1:22">
      <c r="A55" s="106" t="s">
        <v>31</v>
      </c>
      <c r="J55" s="44"/>
    </row>
    <row r="56" spans="1:22">
      <c r="A56" s="106" t="s">
        <v>72</v>
      </c>
      <c r="J56" s="44"/>
    </row>
    <row r="57" spans="1:22">
      <c r="A57" s="138" t="s">
        <v>131</v>
      </c>
      <c r="J57" s="44"/>
    </row>
    <row r="58" spans="1:22" ht="5.0999999999999996" customHeight="1">
      <c r="A58" s="45"/>
      <c r="B58" s="45"/>
      <c r="C58" s="45"/>
      <c r="D58" s="45"/>
      <c r="E58" s="45"/>
      <c r="F58" s="45"/>
      <c r="G58" s="45"/>
      <c r="H58" s="45"/>
      <c r="I58" s="45"/>
      <c r="J58" s="46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/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15" ht="18" customHeight="1">
      <c r="A4" s="253"/>
      <c r="B4" s="253"/>
      <c r="C4" s="253"/>
      <c r="D4" s="253"/>
      <c r="E4" s="253"/>
      <c r="F4" s="253"/>
      <c r="G4" s="253"/>
      <c r="H4" s="254"/>
    </row>
    <row r="5" spans="1:15" ht="7.5" customHeight="1">
      <c r="A5" s="79"/>
      <c r="B5" s="80"/>
      <c r="C5" s="80"/>
      <c r="D5" s="80"/>
      <c r="E5" s="80"/>
      <c r="F5" s="80"/>
      <c r="G5" s="80"/>
      <c r="H5" s="81"/>
    </row>
    <row r="6" spans="1:15" ht="14.1" customHeight="1">
      <c r="A6" s="255" t="s">
        <v>141</v>
      </c>
      <c r="B6" s="256"/>
      <c r="C6" s="256"/>
      <c r="D6" s="256"/>
      <c r="E6" s="256"/>
      <c r="F6" s="256"/>
      <c r="G6" s="256"/>
      <c r="H6" s="257"/>
    </row>
    <row r="7" spans="1:15" ht="14.1" customHeight="1">
      <c r="A7" s="255" t="s">
        <v>113</v>
      </c>
      <c r="B7" s="256"/>
      <c r="C7" s="256"/>
      <c r="D7" s="256"/>
      <c r="E7" s="256"/>
      <c r="F7" s="256"/>
      <c r="G7" s="256"/>
      <c r="H7" s="257"/>
    </row>
    <row r="8" spans="1:15" ht="14.1" customHeight="1">
      <c r="A8" s="300" t="s">
        <v>154</v>
      </c>
      <c r="B8" s="301"/>
      <c r="C8" s="301"/>
      <c r="D8" s="301"/>
      <c r="E8" s="301"/>
      <c r="F8" s="301"/>
      <c r="G8" s="301"/>
      <c r="H8" s="30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58" t="s">
        <v>24</v>
      </c>
      <c r="H10" s="258"/>
      <c r="J10"/>
      <c r="K10"/>
    </row>
    <row r="11" spans="1:15" ht="12.75" customHeight="1">
      <c r="A11" s="91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303" t="s">
        <v>26</v>
      </c>
      <c r="N11" s="303"/>
    </row>
    <row r="12" spans="1:15" ht="26.4">
      <c r="A12" s="93" t="s">
        <v>33</v>
      </c>
      <c r="B12" s="94" t="s">
        <v>29</v>
      </c>
      <c r="C12" s="94" t="s">
        <v>75</v>
      </c>
      <c r="D12" s="94" t="s">
        <v>76</v>
      </c>
      <c r="E12" s="94" t="s">
        <v>77</v>
      </c>
      <c r="F12" s="94" t="s">
        <v>78</v>
      </c>
      <c r="G12" s="94" t="s">
        <v>79</v>
      </c>
      <c r="H12" s="10" t="s">
        <v>80</v>
      </c>
      <c r="I12" s="10" t="s">
        <v>81</v>
      </c>
      <c r="J12" s="10" t="s">
        <v>82</v>
      </c>
      <c r="K12" s="10" t="s">
        <v>83</v>
      </c>
      <c r="L12" s="10" t="s">
        <v>97</v>
      </c>
      <c r="M12" s="10" t="s">
        <v>98</v>
      </c>
      <c r="N12" s="12" t="s">
        <v>28</v>
      </c>
      <c r="O12" s="95"/>
    </row>
    <row r="13" spans="1:15">
      <c r="A13" s="36" t="s">
        <v>36</v>
      </c>
      <c r="B13" s="37">
        <v>411393</v>
      </c>
      <c r="C13" s="37">
        <v>10014</v>
      </c>
      <c r="D13" s="37">
        <v>3147</v>
      </c>
      <c r="E13" s="37">
        <v>13396</v>
      </c>
      <c r="F13" s="37">
        <v>26598</v>
      </c>
      <c r="G13" s="37">
        <v>3284</v>
      </c>
      <c r="H13" s="37">
        <v>5859</v>
      </c>
      <c r="I13" s="37">
        <v>159</v>
      </c>
      <c r="J13" s="37">
        <v>0</v>
      </c>
      <c r="K13" s="37">
        <v>1466</v>
      </c>
      <c r="L13" s="37">
        <v>1267</v>
      </c>
      <c r="M13" s="37">
        <v>0</v>
      </c>
      <c r="N13" s="38">
        <v>476583</v>
      </c>
      <c r="O13" s="95"/>
    </row>
    <row r="14" spans="1:15">
      <c r="A14" s="39" t="s">
        <v>37</v>
      </c>
      <c r="B14" s="40">
        <v>81712</v>
      </c>
      <c r="C14" s="40">
        <v>0</v>
      </c>
      <c r="D14" s="40">
        <v>0</v>
      </c>
      <c r="E14" s="40">
        <v>1356</v>
      </c>
      <c r="F14" s="40">
        <v>3123</v>
      </c>
      <c r="G14" s="40">
        <v>0</v>
      </c>
      <c r="H14" s="40">
        <v>0</v>
      </c>
      <c r="I14" s="40">
        <v>0</v>
      </c>
      <c r="J14" s="40">
        <v>0</v>
      </c>
      <c r="K14" s="40">
        <v>40</v>
      </c>
      <c r="L14" s="40">
        <v>463</v>
      </c>
      <c r="M14" s="40">
        <v>0</v>
      </c>
      <c r="N14" s="41">
        <v>86694</v>
      </c>
      <c r="O14" s="95"/>
    </row>
    <row r="15" spans="1:15">
      <c r="A15" s="36" t="s">
        <v>38</v>
      </c>
      <c r="B15" s="37">
        <v>561564</v>
      </c>
      <c r="C15" s="37">
        <v>0</v>
      </c>
      <c r="D15" s="37">
        <v>48802</v>
      </c>
      <c r="E15" s="37">
        <v>0</v>
      </c>
      <c r="F15" s="37">
        <v>11809</v>
      </c>
      <c r="G15" s="37">
        <v>27168</v>
      </c>
      <c r="H15" s="37">
        <v>6113</v>
      </c>
      <c r="I15" s="37">
        <v>954</v>
      </c>
      <c r="J15" s="37">
        <v>0</v>
      </c>
      <c r="K15" s="37">
        <v>0</v>
      </c>
      <c r="L15" s="37">
        <v>23468</v>
      </c>
      <c r="M15" s="37">
        <v>0</v>
      </c>
      <c r="N15" s="38">
        <v>679878</v>
      </c>
      <c r="O15" s="95"/>
    </row>
    <row r="16" spans="1:15">
      <c r="A16" s="39" t="s">
        <v>39</v>
      </c>
      <c r="B16" s="40">
        <v>72568</v>
      </c>
      <c r="C16" s="40">
        <v>0</v>
      </c>
      <c r="D16" s="40">
        <v>0</v>
      </c>
      <c r="E16" s="40">
        <v>3075</v>
      </c>
      <c r="F16" s="40">
        <v>26514</v>
      </c>
      <c r="G16" s="40">
        <v>0</v>
      </c>
      <c r="H16" s="40">
        <v>0</v>
      </c>
      <c r="I16" s="40">
        <v>751</v>
      </c>
      <c r="J16" s="40">
        <v>0</v>
      </c>
      <c r="K16" s="40">
        <v>0</v>
      </c>
      <c r="L16" s="40">
        <v>0</v>
      </c>
      <c r="M16" s="40">
        <v>0</v>
      </c>
      <c r="N16" s="41">
        <v>102908</v>
      </c>
      <c r="O16" s="95"/>
    </row>
    <row r="17" spans="1:15">
      <c r="A17" s="36" t="s">
        <v>40</v>
      </c>
      <c r="B17" s="37">
        <v>80348</v>
      </c>
      <c r="C17" s="37">
        <v>0</v>
      </c>
      <c r="D17" s="37">
        <v>0</v>
      </c>
      <c r="E17" s="37">
        <v>905</v>
      </c>
      <c r="F17" s="37">
        <v>8569</v>
      </c>
      <c r="G17" s="37">
        <v>806</v>
      </c>
      <c r="H17" s="37">
        <v>5113</v>
      </c>
      <c r="I17" s="37">
        <v>0</v>
      </c>
      <c r="J17" s="37">
        <v>0</v>
      </c>
      <c r="K17" s="37">
        <v>0</v>
      </c>
      <c r="L17" s="37">
        <v>1688</v>
      </c>
      <c r="M17" s="37">
        <v>0</v>
      </c>
      <c r="N17" s="38">
        <v>97429</v>
      </c>
      <c r="O17" s="95"/>
    </row>
    <row r="18" spans="1:15">
      <c r="A18" s="39" t="s">
        <v>41</v>
      </c>
      <c r="B18" s="40">
        <v>41510</v>
      </c>
      <c r="C18" s="40">
        <v>0</v>
      </c>
      <c r="D18" s="40">
        <v>111</v>
      </c>
      <c r="E18" s="40">
        <v>0</v>
      </c>
      <c r="F18" s="40">
        <v>1090</v>
      </c>
      <c r="G18" s="40">
        <v>0</v>
      </c>
      <c r="H18" s="40">
        <v>0</v>
      </c>
      <c r="I18" s="40">
        <v>0</v>
      </c>
      <c r="J18" s="40">
        <v>0</v>
      </c>
      <c r="K18" s="40">
        <v>123</v>
      </c>
      <c r="L18" s="40">
        <v>0</v>
      </c>
      <c r="M18" s="40">
        <v>0</v>
      </c>
      <c r="N18" s="41">
        <v>42834</v>
      </c>
      <c r="O18" s="95"/>
    </row>
    <row r="19" spans="1:15">
      <c r="A19" s="36" t="s">
        <v>42</v>
      </c>
      <c r="B19" s="37">
        <v>9144</v>
      </c>
      <c r="C19" s="37">
        <v>0</v>
      </c>
      <c r="D19" s="37">
        <v>0</v>
      </c>
      <c r="E19" s="37">
        <v>565</v>
      </c>
      <c r="F19" s="37">
        <v>952</v>
      </c>
      <c r="G19" s="37">
        <v>0</v>
      </c>
      <c r="H19" s="37">
        <v>963</v>
      </c>
      <c r="I19" s="37">
        <v>0</v>
      </c>
      <c r="J19" s="37">
        <v>209</v>
      </c>
      <c r="K19" s="37">
        <v>66</v>
      </c>
      <c r="L19" s="37">
        <v>0</v>
      </c>
      <c r="M19" s="37">
        <v>0</v>
      </c>
      <c r="N19" s="38">
        <v>11899</v>
      </c>
      <c r="O19" s="95"/>
    </row>
    <row r="20" spans="1:15">
      <c r="A20" s="39" t="s">
        <v>43</v>
      </c>
      <c r="B20" s="40">
        <v>83668</v>
      </c>
      <c r="C20" s="40">
        <v>0</v>
      </c>
      <c r="D20" s="40">
        <v>0</v>
      </c>
      <c r="E20" s="40">
        <v>576</v>
      </c>
      <c r="F20" s="40">
        <v>2614</v>
      </c>
      <c r="G20" s="40">
        <v>0</v>
      </c>
      <c r="H20" s="40">
        <v>1193</v>
      </c>
      <c r="I20" s="40">
        <v>0</v>
      </c>
      <c r="J20" s="40">
        <v>0</v>
      </c>
      <c r="K20" s="40">
        <v>616</v>
      </c>
      <c r="L20" s="40">
        <v>1808</v>
      </c>
      <c r="M20" s="40">
        <v>0</v>
      </c>
      <c r="N20" s="41">
        <v>90475</v>
      </c>
      <c r="O20" s="95"/>
    </row>
    <row r="21" spans="1:15">
      <c r="A21" s="36" t="s">
        <v>44</v>
      </c>
      <c r="B21" s="37">
        <v>6723</v>
      </c>
      <c r="C21" s="37">
        <v>0</v>
      </c>
      <c r="D21" s="37">
        <v>0</v>
      </c>
      <c r="E21" s="37">
        <v>0</v>
      </c>
      <c r="F21" s="37">
        <v>2188</v>
      </c>
      <c r="G21" s="37">
        <v>0</v>
      </c>
      <c r="H21" s="37">
        <v>3776</v>
      </c>
      <c r="I21" s="37">
        <v>0</v>
      </c>
      <c r="J21" s="37">
        <v>0</v>
      </c>
      <c r="K21" s="37">
        <v>0</v>
      </c>
      <c r="L21" s="37">
        <v>790</v>
      </c>
      <c r="M21" s="37">
        <v>0</v>
      </c>
      <c r="N21" s="38">
        <v>13477</v>
      </c>
      <c r="O21" s="95"/>
    </row>
    <row r="22" spans="1:15">
      <c r="A22" s="39" t="s">
        <v>45</v>
      </c>
      <c r="B22" s="40">
        <v>9540</v>
      </c>
      <c r="C22" s="40">
        <v>0</v>
      </c>
      <c r="D22" s="40">
        <v>0</v>
      </c>
      <c r="E22" s="40">
        <v>0</v>
      </c>
      <c r="F22" s="40">
        <v>3393</v>
      </c>
      <c r="G22" s="40">
        <v>0</v>
      </c>
      <c r="H22" s="40">
        <v>3557</v>
      </c>
      <c r="I22" s="40">
        <v>0</v>
      </c>
      <c r="J22" s="40">
        <v>54</v>
      </c>
      <c r="K22" s="40">
        <v>0</v>
      </c>
      <c r="L22" s="40">
        <v>608</v>
      </c>
      <c r="M22" s="40">
        <v>0</v>
      </c>
      <c r="N22" s="41">
        <v>17152</v>
      </c>
      <c r="O22" s="95"/>
    </row>
    <row r="23" spans="1:15">
      <c r="A23" s="36" t="s">
        <v>46</v>
      </c>
      <c r="B23" s="37">
        <v>505793</v>
      </c>
      <c r="C23" s="37">
        <v>64182</v>
      </c>
      <c r="D23" s="37">
        <v>76</v>
      </c>
      <c r="E23" s="37">
        <v>488</v>
      </c>
      <c r="F23" s="37">
        <v>13800</v>
      </c>
      <c r="G23" s="37">
        <v>2008</v>
      </c>
      <c r="H23" s="37">
        <v>4081</v>
      </c>
      <c r="I23" s="37">
        <v>1200</v>
      </c>
      <c r="J23" s="37">
        <v>0</v>
      </c>
      <c r="K23" s="37">
        <v>72</v>
      </c>
      <c r="L23" s="37">
        <v>4623</v>
      </c>
      <c r="M23" s="37">
        <v>35</v>
      </c>
      <c r="N23" s="38">
        <v>596358</v>
      </c>
      <c r="O23" s="95"/>
    </row>
    <row r="24" spans="1:15">
      <c r="A24" s="39" t="s">
        <v>47</v>
      </c>
      <c r="B24" s="40">
        <v>3453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1">
        <v>3453</v>
      </c>
      <c r="O24" s="95"/>
    </row>
    <row r="25" spans="1:15">
      <c r="A25" s="36" t="s">
        <v>48</v>
      </c>
      <c r="B25" s="37">
        <v>61622</v>
      </c>
      <c r="C25" s="37">
        <v>0</v>
      </c>
      <c r="D25" s="37">
        <v>0</v>
      </c>
      <c r="E25" s="37">
        <v>58</v>
      </c>
      <c r="F25" s="37">
        <v>5057</v>
      </c>
      <c r="G25" s="37">
        <v>0</v>
      </c>
      <c r="H25" s="37">
        <v>0</v>
      </c>
      <c r="I25" s="37">
        <v>360</v>
      </c>
      <c r="J25" s="37">
        <v>0</v>
      </c>
      <c r="K25" s="37">
        <v>459</v>
      </c>
      <c r="L25" s="37">
        <v>200</v>
      </c>
      <c r="M25" s="37">
        <v>0</v>
      </c>
      <c r="N25" s="38">
        <v>67756</v>
      </c>
      <c r="O25" s="95"/>
    </row>
    <row r="26" spans="1:15">
      <c r="A26" s="39" t="s">
        <v>49</v>
      </c>
      <c r="B26" s="40">
        <v>4901</v>
      </c>
      <c r="C26" s="40">
        <v>3900</v>
      </c>
      <c r="D26" s="40">
        <v>3900</v>
      </c>
      <c r="E26" s="40">
        <v>0</v>
      </c>
      <c r="F26" s="40">
        <v>1123</v>
      </c>
      <c r="G26" s="40">
        <v>0</v>
      </c>
      <c r="H26" s="40">
        <v>828</v>
      </c>
      <c r="I26" s="40">
        <v>494</v>
      </c>
      <c r="J26" s="40">
        <v>0</v>
      </c>
      <c r="K26" s="40">
        <v>0</v>
      </c>
      <c r="L26" s="40">
        <v>1614</v>
      </c>
      <c r="M26" s="40">
        <v>0</v>
      </c>
      <c r="N26" s="41">
        <v>16760</v>
      </c>
      <c r="O26" s="95"/>
    </row>
    <row r="27" spans="1:15">
      <c r="A27" s="36" t="s">
        <v>50</v>
      </c>
      <c r="B27" s="37">
        <v>83686</v>
      </c>
      <c r="C27" s="37">
        <v>145</v>
      </c>
      <c r="D27" s="37">
        <v>0</v>
      </c>
      <c r="E27" s="37">
        <v>1572</v>
      </c>
      <c r="F27" s="37">
        <v>3954</v>
      </c>
      <c r="G27" s="37">
        <v>416</v>
      </c>
      <c r="H27" s="37">
        <v>0</v>
      </c>
      <c r="I27" s="37">
        <v>25</v>
      </c>
      <c r="J27" s="37">
        <v>0</v>
      </c>
      <c r="K27" s="37">
        <v>0</v>
      </c>
      <c r="L27" s="37">
        <v>187</v>
      </c>
      <c r="M27" s="37">
        <v>0</v>
      </c>
      <c r="N27" s="38">
        <v>89985</v>
      </c>
      <c r="O27" s="95"/>
    </row>
    <row r="28" spans="1:15">
      <c r="A28" s="39" t="s">
        <v>51</v>
      </c>
      <c r="B28" s="40">
        <v>53744</v>
      </c>
      <c r="C28" s="40">
        <v>0</v>
      </c>
      <c r="D28" s="40">
        <v>0</v>
      </c>
      <c r="E28" s="40">
        <v>0</v>
      </c>
      <c r="F28" s="40">
        <v>5211</v>
      </c>
      <c r="G28" s="40">
        <v>592</v>
      </c>
      <c r="H28" s="40">
        <v>0</v>
      </c>
      <c r="I28" s="40">
        <v>0</v>
      </c>
      <c r="J28" s="40">
        <v>226</v>
      </c>
      <c r="K28" s="40">
        <v>198</v>
      </c>
      <c r="L28" s="40">
        <v>0</v>
      </c>
      <c r="M28" s="40">
        <v>0</v>
      </c>
      <c r="N28" s="41">
        <v>59971</v>
      </c>
      <c r="O28" s="95"/>
    </row>
    <row r="29" spans="1:15">
      <c r="A29" s="36" t="s">
        <v>52</v>
      </c>
      <c r="B29" s="37">
        <v>70496</v>
      </c>
      <c r="C29" s="37">
        <v>0</v>
      </c>
      <c r="D29" s="37">
        <v>0</v>
      </c>
      <c r="E29" s="37">
        <v>4955</v>
      </c>
      <c r="F29" s="37">
        <v>2606</v>
      </c>
      <c r="G29" s="37">
        <v>0</v>
      </c>
      <c r="H29" s="37">
        <v>3890</v>
      </c>
      <c r="I29" s="37">
        <v>590</v>
      </c>
      <c r="J29" s="37">
        <v>207</v>
      </c>
      <c r="K29" s="37">
        <v>0</v>
      </c>
      <c r="L29" s="37">
        <v>745</v>
      </c>
      <c r="M29" s="37">
        <v>0</v>
      </c>
      <c r="N29" s="38">
        <v>83489</v>
      </c>
      <c r="O29" s="95"/>
    </row>
    <row r="30" spans="1:15">
      <c r="A30" s="39" t="s">
        <v>53</v>
      </c>
      <c r="B30" s="40">
        <v>47764</v>
      </c>
      <c r="C30" s="40">
        <v>864</v>
      </c>
      <c r="D30" s="40">
        <v>0</v>
      </c>
      <c r="E30" s="40">
        <v>1120</v>
      </c>
      <c r="F30" s="40">
        <v>3639</v>
      </c>
      <c r="G30" s="40">
        <v>0</v>
      </c>
      <c r="H30" s="40">
        <v>6140</v>
      </c>
      <c r="I30" s="40">
        <v>0</v>
      </c>
      <c r="J30" s="40">
        <v>0</v>
      </c>
      <c r="K30" s="40">
        <v>485</v>
      </c>
      <c r="L30" s="40">
        <v>772</v>
      </c>
      <c r="M30" s="40">
        <v>0</v>
      </c>
      <c r="N30" s="41">
        <v>60784</v>
      </c>
      <c r="O30" s="95"/>
    </row>
    <row r="31" spans="1:15">
      <c r="A31" s="36" t="s">
        <v>54</v>
      </c>
      <c r="B31" s="37">
        <v>25291</v>
      </c>
      <c r="C31" s="37">
        <v>0</v>
      </c>
      <c r="D31" s="37">
        <v>0</v>
      </c>
      <c r="E31" s="37">
        <v>0</v>
      </c>
      <c r="F31" s="37">
        <v>7025</v>
      </c>
      <c r="G31" s="37">
        <v>1740</v>
      </c>
      <c r="H31" s="37">
        <v>0</v>
      </c>
      <c r="I31" s="37">
        <v>0</v>
      </c>
      <c r="J31" s="37">
        <v>0</v>
      </c>
      <c r="K31" s="37">
        <v>0</v>
      </c>
      <c r="L31" s="37">
        <v>645</v>
      </c>
      <c r="M31" s="37">
        <v>0</v>
      </c>
      <c r="N31" s="38">
        <v>34701</v>
      </c>
      <c r="O31" s="95"/>
    </row>
    <row r="32" spans="1:15">
      <c r="A32" s="39" t="s">
        <v>55</v>
      </c>
      <c r="B32" s="40">
        <v>60920</v>
      </c>
      <c r="C32" s="40">
        <v>0</v>
      </c>
      <c r="D32" s="40">
        <v>0</v>
      </c>
      <c r="E32" s="40">
        <v>6625</v>
      </c>
      <c r="F32" s="40">
        <v>2427</v>
      </c>
      <c r="G32" s="40">
        <v>2310</v>
      </c>
      <c r="H32" s="40">
        <v>68</v>
      </c>
      <c r="I32" s="40">
        <v>0</v>
      </c>
      <c r="J32" s="40">
        <v>0</v>
      </c>
      <c r="K32" s="40">
        <v>162</v>
      </c>
      <c r="L32" s="40">
        <v>776</v>
      </c>
      <c r="M32" s="40">
        <v>0</v>
      </c>
      <c r="N32" s="41">
        <v>73288</v>
      </c>
      <c r="O32" s="95"/>
    </row>
    <row r="33" spans="1:15">
      <c r="A33" s="36" t="s">
        <v>56</v>
      </c>
      <c r="B33" s="37">
        <v>102815</v>
      </c>
      <c r="C33" s="37">
        <v>0</v>
      </c>
      <c r="D33" s="37">
        <v>0</v>
      </c>
      <c r="E33" s="37">
        <v>400</v>
      </c>
      <c r="F33" s="37">
        <v>6819</v>
      </c>
      <c r="G33" s="37">
        <v>2720</v>
      </c>
      <c r="H33" s="37">
        <v>0</v>
      </c>
      <c r="I33" s="37">
        <v>0</v>
      </c>
      <c r="J33" s="37">
        <v>0</v>
      </c>
      <c r="K33" s="37">
        <v>1562</v>
      </c>
      <c r="L33" s="37">
        <v>845</v>
      </c>
      <c r="M33" s="37">
        <v>0</v>
      </c>
      <c r="N33" s="38">
        <v>115161</v>
      </c>
      <c r="O33" s="95"/>
    </row>
    <row r="34" spans="1:15">
      <c r="A34" s="39" t="s">
        <v>57</v>
      </c>
      <c r="B34" s="40">
        <v>11252</v>
      </c>
      <c r="C34" s="40">
        <v>0</v>
      </c>
      <c r="D34" s="40">
        <v>0</v>
      </c>
      <c r="E34" s="40">
        <v>0</v>
      </c>
      <c r="F34" s="40">
        <v>4296</v>
      </c>
      <c r="G34" s="40">
        <v>1234</v>
      </c>
      <c r="H34" s="40">
        <v>60</v>
      </c>
      <c r="I34" s="40">
        <v>0</v>
      </c>
      <c r="J34" s="40">
        <v>0</v>
      </c>
      <c r="K34" s="40">
        <v>527</v>
      </c>
      <c r="L34" s="40">
        <v>0</v>
      </c>
      <c r="M34" s="40">
        <v>0</v>
      </c>
      <c r="N34" s="41">
        <v>17369</v>
      </c>
      <c r="O34" s="95"/>
    </row>
    <row r="35" spans="1:15">
      <c r="A35" s="36" t="s">
        <v>58</v>
      </c>
      <c r="B35" s="37">
        <v>28209</v>
      </c>
      <c r="C35" s="37">
        <v>0</v>
      </c>
      <c r="D35" s="37">
        <v>0</v>
      </c>
      <c r="E35" s="37">
        <v>0</v>
      </c>
      <c r="F35" s="37">
        <v>3139</v>
      </c>
      <c r="G35" s="37">
        <v>75</v>
      </c>
      <c r="H35" s="37">
        <v>0</v>
      </c>
      <c r="I35" s="37">
        <v>620</v>
      </c>
      <c r="J35" s="37">
        <v>155</v>
      </c>
      <c r="K35" s="37">
        <v>0</v>
      </c>
      <c r="L35" s="37">
        <v>891</v>
      </c>
      <c r="M35" s="37">
        <v>0</v>
      </c>
      <c r="N35" s="38">
        <v>33089</v>
      </c>
      <c r="O35" s="95"/>
    </row>
    <row r="36" spans="1:15">
      <c r="A36" s="39" t="s">
        <v>59</v>
      </c>
      <c r="B36" s="40">
        <v>129531</v>
      </c>
      <c r="C36" s="40">
        <v>7999</v>
      </c>
      <c r="D36" s="40">
        <v>6582</v>
      </c>
      <c r="E36" s="40">
        <v>20645</v>
      </c>
      <c r="F36" s="40">
        <v>19206</v>
      </c>
      <c r="G36" s="40">
        <v>374</v>
      </c>
      <c r="H36" s="40">
        <v>473</v>
      </c>
      <c r="I36" s="40">
        <v>1026</v>
      </c>
      <c r="J36" s="40">
        <v>0</v>
      </c>
      <c r="K36" s="40">
        <v>403</v>
      </c>
      <c r="L36" s="40">
        <v>442</v>
      </c>
      <c r="M36" s="40">
        <v>0</v>
      </c>
      <c r="N36" s="41">
        <v>186681</v>
      </c>
      <c r="O36" s="95"/>
    </row>
    <row r="37" spans="1:15">
      <c r="A37" s="36" t="s">
        <v>60</v>
      </c>
      <c r="B37" s="37">
        <v>1988</v>
      </c>
      <c r="C37" s="37">
        <v>0</v>
      </c>
      <c r="D37" s="37">
        <v>0</v>
      </c>
      <c r="E37" s="37">
        <v>0</v>
      </c>
      <c r="F37" s="37">
        <v>356</v>
      </c>
      <c r="G37" s="37">
        <v>0</v>
      </c>
      <c r="H37" s="37">
        <v>3674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8">
        <v>6018</v>
      </c>
      <c r="O37" s="95"/>
    </row>
    <row r="38" spans="1:15">
      <c r="A38" s="39" t="s">
        <v>61</v>
      </c>
      <c r="B38" s="40">
        <v>14721</v>
      </c>
      <c r="C38" s="40">
        <v>331</v>
      </c>
      <c r="D38" s="40">
        <v>393</v>
      </c>
      <c r="E38" s="40">
        <v>0</v>
      </c>
      <c r="F38" s="40">
        <v>3003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1823</v>
      </c>
      <c r="M38" s="40">
        <v>0</v>
      </c>
      <c r="N38" s="41">
        <v>20271</v>
      </c>
      <c r="O38" s="95"/>
    </row>
    <row r="39" spans="1:15">
      <c r="A39" s="36" t="s">
        <v>62</v>
      </c>
      <c r="B39" s="37">
        <v>5831</v>
      </c>
      <c r="C39" s="37">
        <v>0</v>
      </c>
      <c r="D39" s="37">
        <v>0</v>
      </c>
      <c r="E39" s="37">
        <v>621</v>
      </c>
      <c r="F39" s="37">
        <v>901</v>
      </c>
      <c r="G39" s="37">
        <v>0</v>
      </c>
      <c r="H39" s="37">
        <v>0</v>
      </c>
      <c r="I39" s="37">
        <v>0</v>
      </c>
      <c r="J39" s="37">
        <v>3220</v>
      </c>
      <c r="K39" s="37">
        <v>0</v>
      </c>
      <c r="L39" s="37">
        <v>74</v>
      </c>
      <c r="M39" s="37">
        <v>0</v>
      </c>
      <c r="N39" s="38">
        <v>10647</v>
      </c>
      <c r="O39" s="95"/>
    </row>
    <row r="40" spans="1:15">
      <c r="A40" s="39" t="s">
        <v>63</v>
      </c>
      <c r="B40" s="40">
        <v>291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1">
        <v>291</v>
      </c>
      <c r="O40" s="95"/>
    </row>
    <row r="41" spans="1:15">
      <c r="A41" s="36" t="s">
        <v>64</v>
      </c>
      <c r="B41" s="37">
        <v>3335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8">
        <v>3335</v>
      </c>
      <c r="O41" s="95"/>
    </row>
    <row r="42" spans="1:15">
      <c r="A42" s="39" t="s">
        <v>65</v>
      </c>
      <c r="B42" s="40">
        <v>376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1">
        <v>376</v>
      </c>
    </row>
    <row r="43" spans="1:15">
      <c r="A43" s="36" t="s">
        <v>66</v>
      </c>
      <c r="B43" s="37">
        <v>3194</v>
      </c>
      <c r="C43" s="37">
        <v>0</v>
      </c>
      <c r="D43" s="37">
        <v>0</v>
      </c>
      <c r="E43" s="37">
        <v>453</v>
      </c>
      <c r="F43" s="37">
        <v>350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8">
        <v>3997</v>
      </c>
    </row>
    <row r="44" spans="1:15">
      <c r="A44" s="39" t="s">
        <v>67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1">
        <v>0</v>
      </c>
    </row>
    <row r="45" spans="1:15">
      <c r="A45" s="36" t="s">
        <v>68</v>
      </c>
      <c r="B45" s="37">
        <v>352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8">
        <v>352</v>
      </c>
    </row>
    <row r="46" spans="1:15">
      <c r="A46" s="179" t="s">
        <v>28</v>
      </c>
      <c r="B46" s="199">
        <v>2577735</v>
      </c>
      <c r="C46" s="199">
        <v>87435</v>
      </c>
      <c r="D46" s="199">
        <v>63011</v>
      </c>
      <c r="E46" s="199">
        <v>56810</v>
      </c>
      <c r="F46" s="199">
        <v>169762</v>
      </c>
      <c r="G46" s="199">
        <v>42727</v>
      </c>
      <c r="H46" s="199">
        <v>45788</v>
      </c>
      <c r="I46" s="199">
        <v>6179</v>
      </c>
      <c r="J46" s="199">
        <v>4071</v>
      </c>
      <c r="K46" s="199">
        <v>6179</v>
      </c>
      <c r="L46" s="199">
        <v>43729</v>
      </c>
      <c r="M46" s="199">
        <v>35</v>
      </c>
      <c r="N46" s="200">
        <v>3103461</v>
      </c>
    </row>
    <row r="48" spans="1:15" ht="5.0999999999999996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4">
      <c r="A49" s="106" t="s">
        <v>31</v>
      </c>
      <c r="N49" s="44"/>
    </row>
    <row r="50" spans="1:14">
      <c r="A50" s="43" t="s">
        <v>69</v>
      </c>
      <c r="N50" s="44"/>
    </row>
    <row r="51" spans="1:14">
      <c r="A51" s="138" t="s">
        <v>131</v>
      </c>
      <c r="N51" s="44"/>
    </row>
    <row r="52" spans="1:14" ht="5.0999999999999996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6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/>
  </sheetViews>
  <sheetFormatPr baseColWidth="10" defaultColWidth="11.44140625" defaultRowHeight="15"/>
  <cols>
    <col min="1" max="1" width="19.6640625" style="52" customWidth="1"/>
    <col min="2" max="9" width="11.44140625" style="52"/>
    <col min="10" max="10" width="13.6640625" style="52" customWidth="1"/>
    <col min="11" max="16384" width="11.44140625" style="52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14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14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14" s="3" customFormat="1" ht="14.1" customHeight="1">
      <c r="A6" s="255" t="s">
        <v>142</v>
      </c>
      <c r="B6" s="256"/>
      <c r="C6" s="256"/>
      <c r="D6" s="256"/>
      <c r="E6" s="256"/>
      <c r="F6" s="256"/>
      <c r="G6" s="256"/>
      <c r="H6" s="257"/>
    </row>
    <row r="7" spans="1:14" s="3" customFormat="1" ht="14.1" customHeight="1">
      <c r="A7" s="255" t="s">
        <v>113</v>
      </c>
      <c r="B7" s="256"/>
      <c r="C7" s="256"/>
      <c r="D7" s="256"/>
      <c r="E7" s="256"/>
      <c r="F7" s="256"/>
      <c r="G7" s="256"/>
      <c r="H7" s="257"/>
    </row>
    <row r="8" spans="1:14" s="3" customFormat="1" ht="14.1" customHeight="1">
      <c r="A8" s="255" t="s">
        <v>160</v>
      </c>
      <c r="B8" s="256"/>
      <c r="C8" s="256"/>
      <c r="D8" s="256"/>
      <c r="E8" s="256"/>
      <c r="F8" s="256"/>
      <c r="G8" s="256"/>
      <c r="H8" s="25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58" t="s">
        <v>24</v>
      </c>
      <c r="H10" s="258"/>
      <c r="I10" s="139"/>
      <c r="K10"/>
    </row>
    <row r="11" spans="1:14" ht="12.75" customHeight="1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4"/>
      <c r="M11" s="304" t="s">
        <v>26</v>
      </c>
      <c r="N11" s="304"/>
    </row>
    <row r="12" spans="1:14" ht="26.4">
      <c r="A12" s="85" t="s">
        <v>33</v>
      </c>
      <c r="B12" s="86" t="s">
        <v>29</v>
      </c>
      <c r="C12" s="86" t="s">
        <v>75</v>
      </c>
      <c r="D12" s="86" t="s">
        <v>76</v>
      </c>
      <c r="E12" s="86" t="s">
        <v>77</v>
      </c>
      <c r="F12" s="86" t="s">
        <v>78</v>
      </c>
      <c r="G12" s="86" t="s">
        <v>79</v>
      </c>
      <c r="H12" s="55" t="s">
        <v>80</v>
      </c>
      <c r="I12" s="55" t="s">
        <v>81</v>
      </c>
      <c r="J12" s="55" t="s">
        <v>82</v>
      </c>
      <c r="K12" s="55" t="s">
        <v>83</v>
      </c>
      <c r="L12" s="55" t="s">
        <v>97</v>
      </c>
      <c r="M12" s="55" t="s">
        <v>98</v>
      </c>
      <c r="N12" s="57" t="s">
        <v>28</v>
      </c>
    </row>
    <row r="13" spans="1:14">
      <c r="A13" s="87" t="s">
        <v>36</v>
      </c>
      <c r="B13" s="59">
        <v>4453387</v>
      </c>
      <c r="C13" s="59">
        <v>112863</v>
      </c>
      <c r="D13" s="59">
        <v>70460</v>
      </c>
      <c r="E13" s="59">
        <v>114965</v>
      </c>
      <c r="F13" s="59">
        <v>336607</v>
      </c>
      <c r="G13" s="59">
        <v>118426</v>
      </c>
      <c r="H13" s="59">
        <v>83855</v>
      </c>
      <c r="I13" s="59">
        <v>55902</v>
      </c>
      <c r="J13" s="59">
        <v>11575</v>
      </c>
      <c r="K13" s="59">
        <v>8782</v>
      </c>
      <c r="L13" s="59">
        <v>24128</v>
      </c>
      <c r="M13" s="59">
        <v>2783</v>
      </c>
      <c r="N13" s="88">
        <v>5393733</v>
      </c>
    </row>
    <row r="14" spans="1:14">
      <c r="A14" s="89" t="s">
        <v>37</v>
      </c>
      <c r="B14" s="62">
        <v>1901648</v>
      </c>
      <c r="C14" s="62">
        <v>53392</v>
      </c>
      <c r="D14" s="62">
        <v>890</v>
      </c>
      <c r="E14" s="62">
        <v>94234</v>
      </c>
      <c r="F14" s="62">
        <v>43148</v>
      </c>
      <c r="G14" s="62">
        <v>1560</v>
      </c>
      <c r="H14" s="62">
        <v>9888</v>
      </c>
      <c r="I14" s="62">
        <v>11704</v>
      </c>
      <c r="J14" s="62">
        <v>911</v>
      </c>
      <c r="K14" s="62">
        <v>3199</v>
      </c>
      <c r="L14" s="62">
        <v>9423</v>
      </c>
      <c r="M14" s="62">
        <v>0</v>
      </c>
      <c r="N14" s="90">
        <v>2129997</v>
      </c>
    </row>
    <row r="15" spans="1:14">
      <c r="A15" s="87" t="s">
        <v>38</v>
      </c>
      <c r="B15" s="59">
        <v>4918247</v>
      </c>
      <c r="C15" s="59">
        <v>33478</v>
      </c>
      <c r="D15" s="59">
        <v>306798</v>
      </c>
      <c r="E15" s="59">
        <v>18317</v>
      </c>
      <c r="F15" s="59">
        <v>122380</v>
      </c>
      <c r="G15" s="59">
        <v>87039</v>
      </c>
      <c r="H15" s="59">
        <v>164545</v>
      </c>
      <c r="I15" s="59">
        <v>54864</v>
      </c>
      <c r="J15" s="59">
        <v>54979</v>
      </c>
      <c r="K15" s="59">
        <v>22257</v>
      </c>
      <c r="L15" s="59">
        <v>63633</v>
      </c>
      <c r="M15" s="59">
        <v>0</v>
      </c>
      <c r="N15" s="88">
        <v>5846537</v>
      </c>
    </row>
    <row r="16" spans="1:14">
      <c r="A16" s="89" t="s">
        <v>39</v>
      </c>
      <c r="B16" s="62">
        <v>683948</v>
      </c>
      <c r="C16" s="62">
        <v>5643</v>
      </c>
      <c r="D16" s="62">
        <v>525</v>
      </c>
      <c r="E16" s="62">
        <v>30364</v>
      </c>
      <c r="F16" s="62">
        <v>87355</v>
      </c>
      <c r="G16" s="62">
        <v>46943</v>
      </c>
      <c r="H16" s="62">
        <v>21403</v>
      </c>
      <c r="I16" s="62">
        <v>4749</v>
      </c>
      <c r="J16" s="62">
        <v>0</v>
      </c>
      <c r="K16" s="62">
        <v>1030</v>
      </c>
      <c r="L16" s="62">
        <v>2451</v>
      </c>
      <c r="M16" s="62">
        <v>350</v>
      </c>
      <c r="N16" s="90">
        <v>884761</v>
      </c>
    </row>
    <row r="17" spans="1:14">
      <c r="A17" s="87" t="s">
        <v>40</v>
      </c>
      <c r="B17" s="59">
        <v>1017626</v>
      </c>
      <c r="C17" s="59">
        <v>4204</v>
      </c>
      <c r="D17" s="59">
        <v>1116</v>
      </c>
      <c r="E17" s="59">
        <v>10436</v>
      </c>
      <c r="F17" s="59">
        <v>94287</v>
      </c>
      <c r="G17" s="59">
        <v>14757</v>
      </c>
      <c r="H17" s="59">
        <v>28841</v>
      </c>
      <c r="I17" s="59">
        <v>13470</v>
      </c>
      <c r="J17" s="59">
        <v>2691</v>
      </c>
      <c r="K17" s="59">
        <v>7832</v>
      </c>
      <c r="L17" s="59">
        <v>11036</v>
      </c>
      <c r="M17" s="59">
        <v>0</v>
      </c>
      <c r="N17" s="88">
        <v>1206296</v>
      </c>
    </row>
    <row r="18" spans="1:14">
      <c r="A18" s="89" t="s">
        <v>41</v>
      </c>
      <c r="B18" s="62">
        <v>513367</v>
      </c>
      <c r="C18" s="62">
        <v>16557</v>
      </c>
      <c r="D18" s="62">
        <v>3140</v>
      </c>
      <c r="E18" s="62">
        <v>7812</v>
      </c>
      <c r="F18" s="62">
        <v>27596</v>
      </c>
      <c r="G18" s="62">
        <v>1387</v>
      </c>
      <c r="H18" s="62">
        <v>3266</v>
      </c>
      <c r="I18" s="62">
        <v>0</v>
      </c>
      <c r="J18" s="62">
        <v>25689</v>
      </c>
      <c r="K18" s="62">
        <v>831</v>
      </c>
      <c r="L18" s="62">
        <v>4644</v>
      </c>
      <c r="M18" s="62">
        <v>0</v>
      </c>
      <c r="N18" s="90">
        <v>604289</v>
      </c>
    </row>
    <row r="19" spans="1:14">
      <c r="A19" s="87" t="s">
        <v>42</v>
      </c>
      <c r="B19" s="59">
        <v>57092</v>
      </c>
      <c r="C19" s="59">
        <v>93</v>
      </c>
      <c r="D19" s="59">
        <v>0</v>
      </c>
      <c r="E19" s="59">
        <v>2241</v>
      </c>
      <c r="F19" s="59">
        <v>7905</v>
      </c>
      <c r="G19" s="59">
        <v>1784</v>
      </c>
      <c r="H19" s="59">
        <v>2729</v>
      </c>
      <c r="I19" s="59">
        <v>0</v>
      </c>
      <c r="J19" s="59">
        <v>499</v>
      </c>
      <c r="K19" s="59">
        <v>66</v>
      </c>
      <c r="L19" s="59">
        <v>664</v>
      </c>
      <c r="M19" s="59">
        <v>0</v>
      </c>
      <c r="N19" s="88">
        <v>73073</v>
      </c>
    </row>
    <row r="20" spans="1:14">
      <c r="A20" s="89" t="s">
        <v>43</v>
      </c>
      <c r="B20" s="62">
        <v>304071</v>
      </c>
      <c r="C20" s="62">
        <v>98</v>
      </c>
      <c r="D20" s="62">
        <v>15452</v>
      </c>
      <c r="E20" s="62">
        <v>23350</v>
      </c>
      <c r="F20" s="62">
        <v>30744</v>
      </c>
      <c r="G20" s="62">
        <v>1521</v>
      </c>
      <c r="H20" s="62">
        <v>9658</v>
      </c>
      <c r="I20" s="62">
        <v>4204</v>
      </c>
      <c r="J20" s="62">
        <v>2197</v>
      </c>
      <c r="K20" s="62">
        <v>1202</v>
      </c>
      <c r="L20" s="62">
        <v>8540</v>
      </c>
      <c r="M20" s="62">
        <v>0</v>
      </c>
      <c r="N20" s="90">
        <v>401037</v>
      </c>
    </row>
    <row r="21" spans="1:14">
      <c r="A21" s="87" t="s">
        <v>44</v>
      </c>
      <c r="B21" s="59">
        <v>143887</v>
      </c>
      <c r="C21" s="59">
        <v>503</v>
      </c>
      <c r="D21" s="59">
        <v>1714</v>
      </c>
      <c r="E21" s="59">
        <v>2834</v>
      </c>
      <c r="F21" s="59">
        <v>32450</v>
      </c>
      <c r="G21" s="59">
        <v>2139</v>
      </c>
      <c r="H21" s="59">
        <v>41252</v>
      </c>
      <c r="I21" s="59">
        <v>2971</v>
      </c>
      <c r="J21" s="59">
        <v>13256</v>
      </c>
      <c r="K21" s="59">
        <v>2424</v>
      </c>
      <c r="L21" s="59">
        <v>2760</v>
      </c>
      <c r="M21" s="59">
        <v>0</v>
      </c>
      <c r="N21" s="88">
        <v>246190</v>
      </c>
    </row>
    <row r="22" spans="1:14">
      <c r="A22" s="89" t="s">
        <v>45</v>
      </c>
      <c r="B22" s="62">
        <v>171418</v>
      </c>
      <c r="C22" s="62">
        <v>114816</v>
      </c>
      <c r="D22" s="62">
        <v>854</v>
      </c>
      <c r="E22" s="62">
        <v>1139</v>
      </c>
      <c r="F22" s="62">
        <v>31881</v>
      </c>
      <c r="G22" s="62">
        <v>7020</v>
      </c>
      <c r="H22" s="62">
        <v>25280</v>
      </c>
      <c r="I22" s="62">
        <v>1582</v>
      </c>
      <c r="J22" s="62">
        <v>3639</v>
      </c>
      <c r="K22" s="62">
        <v>1406</v>
      </c>
      <c r="L22" s="62">
        <v>1986</v>
      </c>
      <c r="M22" s="62">
        <v>0</v>
      </c>
      <c r="N22" s="90">
        <v>361021</v>
      </c>
    </row>
    <row r="23" spans="1:14">
      <c r="A23" s="87" t="s">
        <v>46</v>
      </c>
      <c r="B23" s="59">
        <v>3375859</v>
      </c>
      <c r="C23" s="59">
        <v>351478</v>
      </c>
      <c r="D23" s="59">
        <v>6426</v>
      </c>
      <c r="E23" s="59">
        <v>66218</v>
      </c>
      <c r="F23" s="59">
        <v>168990</v>
      </c>
      <c r="G23" s="59">
        <v>17515</v>
      </c>
      <c r="H23" s="59">
        <v>42537</v>
      </c>
      <c r="I23" s="59">
        <v>23681</v>
      </c>
      <c r="J23" s="59">
        <v>11622</v>
      </c>
      <c r="K23" s="59">
        <v>4650</v>
      </c>
      <c r="L23" s="59">
        <v>55862</v>
      </c>
      <c r="M23" s="59">
        <v>2046</v>
      </c>
      <c r="N23" s="88">
        <v>4126884</v>
      </c>
    </row>
    <row r="24" spans="1:14">
      <c r="A24" s="89" t="s">
        <v>47</v>
      </c>
      <c r="B24" s="62">
        <v>34603</v>
      </c>
      <c r="C24" s="62">
        <v>0</v>
      </c>
      <c r="D24" s="62">
        <v>0</v>
      </c>
      <c r="E24" s="62">
        <v>598</v>
      </c>
      <c r="F24" s="62">
        <v>1481</v>
      </c>
      <c r="G24" s="62">
        <v>1124</v>
      </c>
      <c r="H24" s="62">
        <v>2634</v>
      </c>
      <c r="I24" s="62">
        <v>0</v>
      </c>
      <c r="J24" s="62">
        <v>340</v>
      </c>
      <c r="K24" s="62">
        <v>400</v>
      </c>
      <c r="L24" s="62">
        <v>7958</v>
      </c>
      <c r="M24" s="62">
        <v>0</v>
      </c>
      <c r="N24" s="90">
        <v>49138</v>
      </c>
    </row>
    <row r="25" spans="1:14">
      <c r="A25" s="87" t="s">
        <v>48</v>
      </c>
      <c r="B25" s="59">
        <v>535971</v>
      </c>
      <c r="C25" s="59">
        <v>281</v>
      </c>
      <c r="D25" s="59">
        <v>1259</v>
      </c>
      <c r="E25" s="59">
        <v>8268</v>
      </c>
      <c r="F25" s="59">
        <v>92215</v>
      </c>
      <c r="G25" s="59">
        <v>6671</v>
      </c>
      <c r="H25" s="59">
        <v>16289</v>
      </c>
      <c r="I25" s="59">
        <v>20389</v>
      </c>
      <c r="J25" s="59">
        <v>2685</v>
      </c>
      <c r="K25" s="59">
        <v>1274</v>
      </c>
      <c r="L25" s="59">
        <v>13054</v>
      </c>
      <c r="M25" s="59">
        <v>0</v>
      </c>
      <c r="N25" s="88">
        <v>698356</v>
      </c>
    </row>
    <row r="26" spans="1:14">
      <c r="A26" s="89" t="s">
        <v>49</v>
      </c>
      <c r="B26" s="62">
        <v>80358</v>
      </c>
      <c r="C26" s="62">
        <v>31791</v>
      </c>
      <c r="D26" s="62">
        <v>4305</v>
      </c>
      <c r="E26" s="62">
        <v>2139</v>
      </c>
      <c r="F26" s="62">
        <v>19349</v>
      </c>
      <c r="G26" s="62">
        <v>6243</v>
      </c>
      <c r="H26" s="62">
        <v>2062</v>
      </c>
      <c r="I26" s="62">
        <v>7452</v>
      </c>
      <c r="J26" s="62">
        <v>408</v>
      </c>
      <c r="K26" s="62">
        <v>1106</v>
      </c>
      <c r="L26" s="62">
        <v>4756</v>
      </c>
      <c r="M26" s="62">
        <v>0</v>
      </c>
      <c r="N26" s="90">
        <v>159969</v>
      </c>
    </row>
    <row r="27" spans="1:14">
      <c r="A27" s="87" t="s">
        <v>50</v>
      </c>
      <c r="B27" s="59">
        <v>366874</v>
      </c>
      <c r="C27" s="59">
        <v>774</v>
      </c>
      <c r="D27" s="59">
        <v>0</v>
      </c>
      <c r="E27" s="59">
        <v>5582</v>
      </c>
      <c r="F27" s="59">
        <v>34764</v>
      </c>
      <c r="G27" s="59">
        <v>13437</v>
      </c>
      <c r="H27" s="59">
        <v>19417</v>
      </c>
      <c r="I27" s="59">
        <v>2988</v>
      </c>
      <c r="J27" s="59">
        <v>1239</v>
      </c>
      <c r="K27" s="59">
        <v>2504</v>
      </c>
      <c r="L27" s="59">
        <v>1294</v>
      </c>
      <c r="M27" s="59">
        <v>0</v>
      </c>
      <c r="N27" s="88">
        <v>448873</v>
      </c>
    </row>
    <row r="28" spans="1:14">
      <c r="A28" s="89" t="s">
        <v>51</v>
      </c>
      <c r="B28" s="62">
        <v>497387</v>
      </c>
      <c r="C28" s="62">
        <v>7330</v>
      </c>
      <c r="D28" s="62">
        <v>1170</v>
      </c>
      <c r="E28" s="62">
        <v>1060</v>
      </c>
      <c r="F28" s="62">
        <v>39098</v>
      </c>
      <c r="G28" s="62">
        <v>2756</v>
      </c>
      <c r="H28" s="62">
        <v>13782</v>
      </c>
      <c r="I28" s="62">
        <v>6719</v>
      </c>
      <c r="J28" s="62">
        <v>2958</v>
      </c>
      <c r="K28" s="62">
        <v>1824</v>
      </c>
      <c r="L28" s="62">
        <v>14977</v>
      </c>
      <c r="M28" s="62">
        <v>13407</v>
      </c>
      <c r="N28" s="90">
        <v>602468</v>
      </c>
    </row>
    <row r="29" spans="1:14">
      <c r="A29" s="87" t="s">
        <v>52</v>
      </c>
      <c r="B29" s="59">
        <v>375486</v>
      </c>
      <c r="C29" s="59">
        <v>1700</v>
      </c>
      <c r="D29" s="59">
        <v>0</v>
      </c>
      <c r="E29" s="59">
        <v>16381</v>
      </c>
      <c r="F29" s="59">
        <v>38702</v>
      </c>
      <c r="G29" s="59">
        <v>1872</v>
      </c>
      <c r="H29" s="59">
        <v>14178</v>
      </c>
      <c r="I29" s="59">
        <v>10388</v>
      </c>
      <c r="J29" s="59">
        <v>11337</v>
      </c>
      <c r="K29" s="59">
        <v>546</v>
      </c>
      <c r="L29" s="59">
        <v>19191</v>
      </c>
      <c r="M29" s="59">
        <v>0</v>
      </c>
      <c r="N29" s="88">
        <v>489781</v>
      </c>
    </row>
    <row r="30" spans="1:14">
      <c r="A30" s="89" t="s">
        <v>53</v>
      </c>
      <c r="B30" s="62">
        <v>505727</v>
      </c>
      <c r="C30" s="62">
        <v>25000</v>
      </c>
      <c r="D30" s="62">
        <v>197</v>
      </c>
      <c r="E30" s="62">
        <v>7704</v>
      </c>
      <c r="F30" s="62">
        <v>85074</v>
      </c>
      <c r="G30" s="62">
        <v>3726</v>
      </c>
      <c r="H30" s="62">
        <v>10686</v>
      </c>
      <c r="I30" s="62">
        <v>2247</v>
      </c>
      <c r="J30" s="62">
        <v>227</v>
      </c>
      <c r="K30" s="62">
        <v>658</v>
      </c>
      <c r="L30" s="62">
        <v>3964</v>
      </c>
      <c r="M30" s="62">
        <v>0</v>
      </c>
      <c r="N30" s="90">
        <v>645210</v>
      </c>
    </row>
    <row r="31" spans="1:14">
      <c r="A31" s="87" t="s">
        <v>54</v>
      </c>
      <c r="B31" s="59">
        <v>283524</v>
      </c>
      <c r="C31" s="59">
        <v>18</v>
      </c>
      <c r="D31" s="59">
        <v>217</v>
      </c>
      <c r="E31" s="59">
        <v>17473</v>
      </c>
      <c r="F31" s="59">
        <v>29101</v>
      </c>
      <c r="G31" s="59">
        <v>28909</v>
      </c>
      <c r="H31" s="59">
        <v>2631</v>
      </c>
      <c r="I31" s="59">
        <v>20252</v>
      </c>
      <c r="J31" s="59">
        <v>0</v>
      </c>
      <c r="K31" s="59">
        <v>0</v>
      </c>
      <c r="L31" s="59">
        <v>2118</v>
      </c>
      <c r="M31" s="59">
        <v>0</v>
      </c>
      <c r="N31" s="88">
        <v>384243</v>
      </c>
    </row>
    <row r="32" spans="1:14">
      <c r="A32" s="89" t="s">
        <v>55</v>
      </c>
      <c r="B32" s="62">
        <v>1474157</v>
      </c>
      <c r="C32" s="62">
        <v>27467</v>
      </c>
      <c r="D32" s="62">
        <v>1055</v>
      </c>
      <c r="E32" s="62">
        <v>19286</v>
      </c>
      <c r="F32" s="62">
        <v>40377</v>
      </c>
      <c r="G32" s="62">
        <v>31288</v>
      </c>
      <c r="H32" s="62">
        <v>5712</v>
      </c>
      <c r="I32" s="62">
        <v>14753</v>
      </c>
      <c r="J32" s="62">
        <v>1062</v>
      </c>
      <c r="K32" s="62">
        <v>913</v>
      </c>
      <c r="L32" s="62">
        <v>3460</v>
      </c>
      <c r="M32" s="62">
        <v>0</v>
      </c>
      <c r="N32" s="90">
        <v>1619530</v>
      </c>
    </row>
    <row r="33" spans="1:14">
      <c r="A33" s="87" t="s">
        <v>56</v>
      </c>
      <c r="B33" s="59">
        <v>1014324</v>
      </c>
      <c r="C33" s="59">
        <v>10001</v>
      </c>
      <c r="D33" s="59">
        <v>3772</v>
      </c>
      <c r="E33" s="59">
        <v>9094</v>
      </c>
      <c r="F33" s="59">
        <v>96169</v>
      </c>
      <c r="G33" s="59">
        <v>20547</v>
      </c>
      <c r="H33" s="59">
        <v>24378</v>
      </c>
      <c r="I33" s="59">
        <v>8915</v>
      </c>
      <c r="J33" s="59">
        <v>1275</v>
      </c>
      <c r="K33" s="59">
        <v>8545</v>
      </c>
      <c r="L33" s="59">
        <v>14598</v>
      </c>
      <c r="M33" s="59">
        <v>0</v>
      </c>
      <c r="N33" s="88">
        <v>1211618</v>
      </c>
    </row>
    <row r="34" spans="1:14">
      <c r="A34" s="89" t="s">
        <v>57</v>
      </c>
      <c r="B34" s="62">
        <v>101908</v>
      </c>
      <c r="C34" s="62">
        <v>1170</v>
      </c>
      <c r="D34" s="62">
        <v>0</v>
      </c>
      <c r="E34" s="62">
        <v>3463</v>
      </c>
      <c r="F34" s="62">
        <v>24539</v>
      </c>
      <c r="G34" s="62">
        <v>21271</v>
      </c>
      <c r="H34" s="62">
        <v>13849</v>
      </c>
      <c r="I34" s="62">
        <v>10042</v>
      </c>
      <c r="J34" s="62">
        <v>4931</v>
      </c>
      <c r="K34" s="62">
        <v>1120</v>
      </c>
      <c r="L34" s="62">
        <v>4002</v>
      </c>
      <c r="M34" s="62">
        <v>0</v>
      </c>
      <c r="N34" s="90">
        <v>186295</v>
      </c>
    </row>
    <row r="35" spans="1:14">
      <c r="A35" s="87" t="s">
        <v>58</v>
      </c>
      <c r="B35" s="59">
        <v>1404559</v>
      </c>
      <c r="C35" s="59">
        <v>23184</v>
      </c>
      <c r="D35" s="59">
        <v>0</v>
      </c>
      <c r="E35" s="59">
        <v>422</v>
      </c>
      <c r="F35" s="59">
        <v>30766</v>
      </c>
      <c r="G35" s="59">
        <v>4209</v>
      </c>
      <c r="H35" s="59">
        <v>306</v>
      </c>
      <c r="I35" s="59">
        <v>3927</v>
      </c>
      <c r="J35" s="59">
        <v>752</v>
      </c>
      <c r="K35" s="59">
        <v>2812</v>
      </c>
      <c r="L35" s="59">
        <v>4143</v>
      </c>
      <c r="M35" s="59">
        <v>0</v>
      </c>
      <c r="N35" s="88">
        <v>1475080</v>
      </c>
    </row>
    <row r="36" spans="1:14">
      <c r="A36" s="89" t="s">
        <v>59</v>
      </c>
      <c r="B36" s="62">
        <v>2582422</v>
      </c>
      <c r="C36" s="62">
        <v>23322</v>
      </c>
      <c r="D36" s="62">
        <v>6728</v>
      </c>
      <c r="E36" s="62">
        <v>101307</v>
      </c>
      <c r="F36" s="62">
        <v>151326</v>
      </c>
      <c r="G36" s="62">
        <v>4708</v>
      </c>
      <c r="H36" s="62">
        <v>43103</v>
      </c>
      <c r="I36" s="62">
        <v>37350</v>
      </c>
      <c r="J36" s="62">
        <v>3296</v>
      </c>
      <c r="K36" s="62">
        <v>5063</v>
      </c>
      <c r="L36" s="62">
        <v>5770</v>
      </c>
      <c r="M36" s="62">
        <v>0</v>
      </c>
      <c r="N36" s="90">
        <v>2964395</v>
      </c>
    </row>
    <row r="37" spans="1:14">
      <c r="A37" s="87" t="s">
        <v>60</v>
      </c>
      <c r="B37" s="59">
        <v>25699</v>
      </c>
      <c r="C37" s="59">
        <v>1555</v>
      </c>
      <c r="D37" s="59">
        <v>0</v>
      </c>
      <c r="E37" s="59">
        <v>0</v>
      </c>
      <c r="F37" s="59">
        <v>6859</v>
      </c>
      <c r="G37" s="59">
        <v>337</v>
      </c>
      <c r="H37" s="59">
        <v>6932</v>
      </c>
      <c r="I37" s="59">
        <v>0</v>
      </c>
      <c r="J37" s="59">
        <v>1172</v>
      </c>
      <c r="K37" s="59">
        <v>1015</v>
      </c>
      <c r="L37" s="59">
        <v>4002</v>
      </c>
      <c r="M37" s="59">
        <v>0</v>
      </c>
      <c r="N37" s="88">
        <v>47571</v>
      </c>
    </row>
    <row r="38" spans="1:14">
      <c r="A38" s="89" t="s">
        <v>61</v>
      </c>
      <c r="B38" s="62">
        <v>184128</v>
      </c>
      <c r="C38" s="62">
        <v>9751</v>
      </c>
      <c r="D38" s="62">
        <v>807</v>
      </c>
      <c r="E38" s="62">
        <v>645</v>
      </c>
      <c r="F38" s="62">
        <v>17913</v>
      </c>
      <c r="G38" s="62">
        <v>179</v>
      </c>
      <c r="H38" s="62">
        <v>10277</v>
      </c>
      <c r="I38" s="62">
        <v>4186</v>
      </c>
      <c r="J38" s="62">
        <v>2967</v>
      </c>
      <c r="K38" s="62">
        <v>1905</v>
      </c>
      <c r="L38" s="62">
        <v>10682</v>
      </c>
      <c r="M38" s="62">
        <v>0</v>
      </c>
      <c r="N38" s="90">
        <v>243440</v>
      </c>
    </row>
    <row r="39" spans="1:14">
      <c r="A39" s="87" t="s">
        <v>62</v>
      </c>
      <c r="B39" s="59">
        <v>61645</v>
      </c>
      <c r="C39" s="59">
        <v>2144</v>
      </c>
      <c r="D39" s="59">
        <v>249</v>
      </c>
      <c r="E39" s="59">
        <v>2809</v>
      </c>
      <c r="F39" s="59">
        <v>15850</v>
      </c>
      <c r="G39" s="59">
        <v>0</v>
      </c>
      <c r="H39" s="59">
        <v>7793</v>
      </c>
      <c r="I39" s="59">
        <v>5184</v>
      </c>
      <c r="J39" s="59">
        <v>4448</v>
      </c>
      <c r="K39" s="59">
        <v>276</v>
      </c>
      <c r="L39" s="59">
        <v>2784</v>
      </c>
      <c r="M39" s="59">
        <v>0</v>
      </c>
      <c r="N39" s="88">
        <v>103182</v>
      </c>
    </row>
    <row r="40" spans="1:14">
      <c r="A40" s="89" t="s">
        <v>63</v>
      </c>
      <c r="B40" s="62">
        <v>8386</v>
      </c>
      <c r="C40" s="62">
        <v>0</v>
      </c>
      <c r="D40" s="62">
        <v>0</v>
      </c>
      <c r="E40" s="62">
        <v>0</v>
      </c>
      <c r="F40" s="62">
        <v>1104</v>
      </c>
      <c r="G40" s="62">
        <v>0</v>
      </c>
      <c r="H40" s="62">
        <v>4250</v>
      </c>
      <c r="I40" s="62">
        <v>2043</v>
      </c>
      <c r="J40" s="62">
        <v>0</v>
      </c>
      <c r="K40" s="62">
        <v>0</v>
      </c>
      <c r="L40" s="62">
        <v>2428</v>
      </c>
      <c r="M40" s="62">
        <v>0</v>
      </c>
      <c r="N40" s="90">
        <v>18211</v>
      </c>
    </row>
    <row r="41" spans="1:14">
      <c r="A41" s="87" t="s">
        <v>64</v>
      </c>
      <c r="B41" s="59">
        <v>8712</v>
      </c>
      <c r="C41" s="59">
        <v>600</v>
      </c>
      <c r="D41" s="59">
        <v>0</v>
      </c>
      <c r="E41" s="59">
        <v>0</v>
      </c>
      <c r="F41" s="59">
        <v>935</v>
      </c>
      <c r="G41" s="59">
        <v>0</v>
      </c>
      <c r="H41" s="59">
        <v>1370</v>
      </c>
      <c r="I41" s="59">
        <v>0</v>
      </c>
      <c r="J41" s="59">
        <v>0</v>
      </c>
      <c r="K41" s="59">
        <v>0</v>
      </c>
      <c r="L41" s="59">
        <v>126</v>
      </c>
      <c r="M41" s="59">
        <v>0</v>
      </c>
      <c r="N41" s="88">
        <v>11743</v>
      </c>
    </row>
    <row r="42" spans="1:14">
      <c r="A42" s="89" t="s">
        <v>65</v>
      </c>
      <c r="B42" s="62">
        <v>6289</v>
      </c>
      <c r="C42" s="62">
        <v>0</v>
      </c>
      <c r="D42" s="62">
        <v>0</v>
      </c>
      <c r="E42" s="62">
        <v>0</v>
      </c>
      <c r="F42" s="62">
        <v>128</v>
      </c>
      <c r="G42" s="62">
        <v>199</v>
      </c>
      <c r="H42" s="62">
        <v>3327</v>
      </c>
      <c r="I42" s="62">
        <v>638</v>
      </c>
      <c r="J42" s="62">
        <v>0</v>
      </c>
      <c r="K42" s="62">
        <v>0</v>
      </c>
      <c r="L42" s="62">
        <v>763</v>
      </c>
      <c r="M42" s="62">
        <v>0</v>
      </c>
      <c r="N42" s="90">
        <v>11344</v>
      </c>
    </row>
    <row r="43" spans="1:14">
      <c r="A43" s="87" t="s">
        <v>66</v>
      </c>
      <c r="B43" s="59">
        <v>18546</v>
      </c>
      <c r="C43" s="59">
        <v>0</v>
      </c>
      <c r="D43" s="59">
        <v>305</v>
      </c>
      <c r="E43" s="59">
        <v>2043</v>
      </c>
      <c r="F43" s="59">
        <v>9106</v>
      </c>
      <c r="G43" s="59">
        <v>177</v>
      </c>
      <c r="H43" s="59">
        <v>1036</v>
      </c>
      <c r="I43" s="59">
        <v>1886</v>
      </c>
      <c r="J43" s="59">
        <v>319</v>
      </c>
      <c r="K43" s="59">
        <v>822</v>
      </c>
      <c r="L43" s="59">
        <v>1450</v>
      </c>
      <c r="M43" s="59">
        <v>0</v>
      </c>
      <c r="N43" s="88">
        <v>35690</v>
      </c>
    </row>
    <row r="44" spans="1:14">
      <c r="A44" s="89" t="s">
        <v>67</v>
      </c>
      <c r="B44" s="62">
        <v>975</v>
      </c>
      <c r="C44" s="62">
        <v>0</v>
      </c>
      <c r="D44" s="62">
        <v>0</v>
      </c>
      <c r="E44" s="62">
        <v>0</v>
      </c>
      <c r="F44" s="62">
        <v>484</v>
      </c>
      <c r="G44" s="62">
        <v>0</v>
      </c>
      <c r="H44" s="62">
        <v>0</v>
      </c>
      <c r="I44" s="62">
        <v>63</v>
      </c>
      <c r="J44" s="62">
        <v>244</v>
      </c>
      <c r="K44" s="62">
        <v>0</v>
      </c>
      <c r="L44" s="62">
        <v>0</v>
      </c>
      <c r="M44" s="62">
        <v>0</v>
      </c>
      <c r="N44" s="90">
        <v>1766</v>
      </c>
    </row>
    <row r="45" spans="1:14">
      <c r="A45" s="87" t="s">
        <v>68</v>
      </c>
      <c r="B45" s="59">
        <v>4537</v>
      </c>
      <c r="C45" s="59">
        <v>0</v>
      </c>
      <c r="D45" s="59">
        <v>530</v>
      </c>
      <c r="E45" s="59">
        <v>0</v>
      </c>
      <c r="F45" s="59">
        <v>1693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267</v>
      </c>
      <c r="M45" s="59">
        <v>0</v>
      </c>
      <c r="N45" s="88">
        <v>7027</v>
      </c>
    </row>
    <row r="46" spans="1:14">
      <c r="A46" s="198" t="s">
        <v>28</v>
      </c>
      <c r="B46" s="196">
        <v>27116767</v>
      </c>
      <c r="C46" s="196">
        <v>859213</v>
      </c>
      <c r="D46" s="196">
        <v>427969</v>
      </c>
      <c r="E46" s="196">
        <v>570184</v>
      </c>
      <c r="F46" s="196">
        <v>1720376</v>
      </c>
      <c r="G46" s="196">
        <v>447744</v>
      </c>
      <c r="H46" s="196">
        <v>637266</v>
      </c>
      <c r="I46" s="196">
        <v>332549</v>
      </c>
      <c r="J46" s="196">
        <v>166718</v>
      </c>
      <c r="K46" s="196">
        <v>84462</v>
      </c>
      <c r="L46" s="196">
        <v>306914</v>
      </c>
      <c r="M46" s="196">
        <v>18586</v>
      </c>
      <c r="N46" s="201">
        <v>32688748</v>
      </c>
    </row>
    <row r="48" spans="1:14" ht="5.0999999999999996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>
      <c r="A49" s="106" t="s">
        <v>31</v>
      </c>
      <c r="N49" s="68"/>
    </row>
    <row r="50" spans="1:14">
      <c r="A50" s="43" t="s">
        <v>69</v>
      </c>
      <c r="N50" s="68"/>
    </row>
    <row r="51" spans="1:14">
      <c r="A51" s="138" t="s">
        <v>131</v>
      </c>
      <c r="N51" s="68"/>
    </row>
    <row r="52" spans="1:14" ht="5.0999999999999996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70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3" customWidth="1"/>
    <col min="9" max="16384" width="11.44140625" style="7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9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5" t="s">
        <v>143</v>
      </c>
      <c r="B6" s="256"/>
      <c r="C6" s="256"/>
      <c r="D6" s="256"/>
      <c r="E6" s="256"/>
      <c r="F6" s="256"/>
      <c r="G6" s="256"/>
      <c r="H6" s="257"/>
    </row>
    <row r="7" spans="1:9" s="3" customFormat="1" ht="14.1" customHeight="1">
      <c r="A7" s="255" t="s">
        <v>32</v>
      </c>
      <c r="B7" s="256"/>
      <c r="C7" s="256"/>
      <c r="D7" s="256"/>
      <c r="E7" s="256"/>
      <c r="F7" s="256"/>
      <c r="G7" s="256"/>
      <c r="H7" s="257"/>
    </row>
    <row r="8" spans="1:9" s="3" customFormat="1" ht="14.1" customHeight="1">
      <c r="A8" s="255" t="s">
        <v>154</v>
      </c>
      <c r="B8" s="256"/>
      <c r="C8" s="256"/>
      <c r="D8" s="256"/>
      <c r="E8" s="256"/>
      <c r="F8" s="256"/>
      <c r="G8" s="256"/>
      <c r="H8" s="25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58" t="s">
        <v>24</v>
      </c>
      <c r="H10" s="258"/>
      <c r="I10" s="139"/>
    </row>
    <row r="11" spans="1:9" s="3" customFormat="1" ht="12.75" customHeight="1">
      <c r="A11" s="71"/>
      <c r="B11" s="72"/>
      <c r="C11" s="72"/>
      <c r="D11" s="72"/>
      <c r="E11" s="305" t="s">
        <v>99</v>
      </c>
      <c r="F11" s="305"/>
      <c r="G11" s="305"/>
    </row>
    <row r="12" spans="1:9" ht="12.75" customHeight="1">
      <c r="A12" s="271" t="s">
        <v>33</v>
      </c>
      <c r="B12" s="274" t="s">
        <v>100</v>
      </c>
      <c r="C12" s="274"/>
      <c r="D12" s="274"/>
      <c r="E12" s="264" t="s">
        <v>92</v>
      </c>
      <c r="F12" s="264"/>
      <c r="G12" s="265"/>
    </row>
    <row r="13" spans="1:9">
      <c r="A13" s="272"/>
      <c r="B13" s="10" t="s">
        <v>28</v>
      </c>
      <c r="C13" s="10" t="s">
        <v>90</v>
      </c>
      <c r="D13" s="10" t="s">
        <v>91</v>
      </c>
      <c r="E13" s="10" t="s">
        <v>28</v>
      </c>
      <c r="F13" s="10" t="s">
        <v>90</v>
      </c>
      <c r="G13" s="12" t="s">
        <v>91</v>
      </c>
    </row>
    <row r="14" spans="1:9">
      <c r="A14" s="74" t="s">
        <v>36</v>
      </c>
      <c r="B14" s="37">
        <v>1874</v>
      </c>
      <c r="C14" s="37">
        <v>360</v>
      </c>
      <c r="D14" s="37">
        <v>1514</v>
      </c>
      <c r="E14" s="37">
        <v>34</v>
      </c>
      <c r="F14" s="37">
        <v>6</v>
      </c>
      <c r="G14" s="38">
        <v>28</v>
      </c>
    </row>
    <row r="15" spans="1:9">
      <c r="A15" s="75" t="s">
        <v>37</v>
      </c>
      <c r="B15" s="40">
        <v>50714</v>
      </c>
      <c r="C15" s="40">
        <v>45420</v>
      </c>
      <c r="D15" s="40">
        <v>5294</v>
      </c>
      <c r="E15" s="40">
        <v>960</v>
      </c>
      <c r="F15" s="40">
        <v>860</v>
      </c>
      <c r="G15" s="41">
        <v>100</v>
      </c>
    </row>
    <row r="16" spans="1:9">
      <c r="A16" s="74" t="s">
        <v>38</v>
      </c>
      <c r="B16" s="37">
        <v>50895</v>
      </c>
      <c r="C16" s="37">
        <v>0</v>
      </c>
      <c r="D16" s="37">
        <v>50895</v>
      </c>
      <c r="E16" s="37">
        <v>758</v>
      </c>
      <c r="F16" s="37">
        <v>0</v>
      </c>
      <c r="G16" s="38">
        <v>758</v>
      </c>
    </row>
    <row r="17" spans="1:7">
      <c r="A17" s="75" t="s">
        <v>39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1">
        <v>0</v>
      </c>
    </row>
    <row r="18" spans="1:7">
      <c r="A18" s="74" t="s">
        <v>40</v>
      </c>
      <c r="B18" s="37">
        <v>663</v>
      </c>
      <c r="C18" s="37">
        <v>663</v>
      </c>
      <c r="D18" s="37">
        <v>0</v>
      </c>
      <c r="E18" s="37">
        <v>13</v>
      </c>
      <c r="F18" s="37">
        <v>13</v>
      </c>
      <c r="G18" s="38">
        <v>0</v>
      </c>
    </row>
    <row r="19" spans="1:7">
      <c r="A19" s="75" t="s">
        <v>41</v>
      </c>
      <c r="B19" s="40">
        <v>376</v>
      </c>
      <c r="C19" s="40">
        <v>0</v>
      </c>
      <c r="D19" s="40">
        <v>376</v>
      </c>
      <c r="E19" s="40">
        <v>5</v>
      </c>
      <c r="F19" s="40">
        <v>0</v>
      </c>
      <c r="G19" s="41">
        <v>5</v>
      </c>
    </row>
    <row r="20" spans="1:7">
      <c r="A20" s="74" t="s">
        <v>42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8">
        <v>0</v>
      </c>
    </row>
    <row r="21" spans="1:7">
      <c r="A21" s="75" t="s">
        <v>43</v>
      </c>
      <c r="B21" s="40">
        <v>168</v>
      </c>
      <c r="C21" s="40">
        <v>168</v>
      </c>
      <c r="D21" s="40">
        <v>0</v>
      </c>
      <c r="E21" s="40">
        <v>4</v>
      </c>
      <c r="F21" s="40">
        <v>4</v>
      </c>
      <c r="G21" s="41">
        <v>0</v>
      </c>
    </row>
    <row r="22" spans="1:7">
      <c r="A22" s="74" t="s">
        <v>44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8">
        <v>0</v>
      </c>
    </row>
    <row r="23" spans="1:7">
      <c r="A23" s="75" t="s">
        <v>45</v>
      </c>
      <c r="B23" s="40">
        <v>189</v>
      </c>
      <c r="C23" s="40">
        <v>189</v>
      </c>
      <c r="D23" s="40">
        <v>0</v>
      </c>
      <c r="E23" s="40">
        <v>4</v>
      </c>
      <c r="F23" s="40">
        <v>4</v>
      </c>
      <c r="G23" s="41">
        <v>0</v>
      </c>
    </row>
    <row r="24" spans="1:7">
      <c r="A24" s="74" t="s">
        <v>46</v>
      </c>
      <c r="B24" s="37">
        <v>1523</v>
      </c>
      <c r="C24" s="37">
        <v>0</v>
      </c>
      <c r="D24" s="37">
        <v>1523</v>
      </c>
      <c r="E24" s="37">
        <v>32</v>
      </c>
      <c r="F24" s="37">
        <v>0</v>
      </c>
      <c r="G24" s="38">
        <v>32</v>
      </c>
    </row>
    <row r="25" spans="1:7">
      <c r="A25" s="75" t="s">
        <v>47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</row>
    <row r="26" spans="1:7">
      <c r="A26" s="74" t="s">
        <v>48</v>
      </c>
      <c r="B26" s="37">
        <v>7114</v>
      </c>
      <c r="C26" s="37">
        <v>7114</v>
      </c>
      <c r="D26" s="37">
        <v>0</v>
      </c>
      <c r="E26" s="37">
        <v>99</v>
      </c>
      <c r="F26" s="37">
        <v>99</v>
      </c>
      <c r="G26" s="38">
        <v>0</v>
      </c>
    </row>
    <row r="27" spans="1:7">
      <c r="A27" s="75" t="s">
        <v>49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1">
        <v>0</v>
      </c>
    </row>
    <row r="28" spans="1:7">
      <c r="A28" s="74" t="s">
        <v>50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8">
        <v>0</v>
      </c>
    </row>
    <row r="29" spans="1:7">
      <c r="A29" s="75" t="s">
        <v>51</v>
      </c>
      <c r="B29" s="40">
        <v>23381</v>
      </c>
      <c r="C29" s="40">
        <v>417</v>
      </c>
      <c r="D29" s="40">
        <v>22964</v>
      </c>
      <c r="E29" s="40">
        <v>366</v>
      </c>
      <c r="F29" s="40">
        <v>6</v>
      </c>
      <c r="G29" s="41">
        <v>360</v>
      </c>
    </row>
    <row r="30" spans="1:7">
      <c r="A30" s="74" t="s">
        <v>52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8">
        <v>0</v>
      </c>
    </row>
    <row r="31" spans="1:7">
      <c r="A31" s="75" t="s">
        <v>53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1">
        <v>0</v>
      </c>
    </row>
    <row r="32" spans="1:7">
      <c r="A32" s="74" t="s">
        <v>54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8">
        <v>0</v>
      </c>
    </row>
    <row r="33" spans="1:7">
      <c r="A33" s="75" t="s">
        <v>55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1">
        <v>0</v>
      </c>
    </row>
    <row r="34" spans="1:7">
      <c r="A34" s="74" t="s">
        <v>56</v>
      </c>
      <c r="B34" s="37">
        <v>42966</v>
      </c>
      <c r="C34" s="37">
        <v>0</v>
      </c>
      <c r="D34" s="37">
        <v>42966</v>
      </c>
      <c r="E34" s="37">
        <v>720</v>
      </c>
      <c r="F34" s="37">
        <v>0</v>
      </c>
      <c r="G34" s="38">
        <v>720</v>
      </c>
    </row>
    <row r="35" spans="1:7">
      <c r="A35" s="75" t="s">
        <v>57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1">
        <v>0</v>
      </c>
    </row>
    <row r="36" spans="1:7">
      <c r="A36" s="74" t="s">
        <v>58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8">
        <v>0</v>
      </c>
    </row>
    <row r="37" spans="1:7">
      <c r="A37" s="75" t="s">
        <v>59</v>
      </c>
      <c r="B37" s="40">
        <v>639</v>
      </c>
      <c r="C37" s="40">
        <v>0</v>
      </c>
      <c r="D37" s="40">
        <v>639</v>
      </c>
      <c r="E37" s="40">
        <v>15</v>
      </c>
      <c r="F37" s="40">
        <v>0</v>
      </c>
      <c r="G37" s="41">
        <v>15</v>
      </c>
    </row>
    <row r="38" spans="1:7">
      <c r="A38" s="74" t="s">
        <v>60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8">
        <v>0</v>
      </c>
    </row>
    <row r="39" spans="1:7">
      <c r="A39" s="75" t="s">
        <v>61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1">
        <v>0</v>
      </c>
    </row>
    <row r="40" spans="1:7">
      <c r="A40" s="74" t="s">
        <v>62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8">
        <v>0</v>
      </c>
    </row>
    <row r="41" spans="1:7">
      <c r="A41" s="75" t="s">
        <v>63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1">
        <v>0</v>
      </c>
    </row>
    <row r="42" spans="1:7">
      <c r="A42" s="74" t="s">
        <v>64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8">
        <v>0</v>
      </c>
    </row>
    <row r="43" spans="1:7">
      <c r="A43" s="75" t="s">
        <v>65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1">
        <v>0</v>
      </c>
    </row>
    <row r="44" spans="1:7">
      <c r="A44" s="74" t="s">
        <v>66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8">
        <v>0</v>
      </c>
    </row>
    <row r="45" spans="1:7">
      <c r="A45" s="75" t="s">
        <v>67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1">
        <v>0</v>
      </c>
    </row>
    <row r="46" spans="1:7">
      <c r="A46" s="74" t="s">
        <v>68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8">
        <v>0</v>
      </c>
    </row>
    <row r="47" spans="1:7">
      <c r="A47" s="76" t="s">
        <v>28</v>
      </c>
      <c r="B47" s="77">
        <v>180502</v>
      </c>
      <c r="C47" s="77">
        <v>54331</v>
      </c>
      <c r="D47" s="77">
        <v>126171</v>
      </c>
      <c r="E47" s="77">
        <v>3010</v>
      </c>
      <c r="F47" s="77">
        <v>992</v>
      </c>
      <c r="G47" s="78">
        <v>2018</v>
      </c>
    </row>
    <row r="49" spans="1:7" ht="5.0999999999999996" customHeight="1">
      <c r="A49" s="29"/>
      <c r="B49" s="29"/>
      <c r="C49" s="29"/>
      <c r="D49" s="29"/>
      <c r="E49" s="29"/>
      <c r="F49" s="29"/>
      <c r="G49" s="30"/>
    </row>
    <row r="50" spans="1:7">
      <c r="A50" s="106" t="s">
        <v>31</v>
      </c>
      <c r="G50" s="44"/>
    </row>
    <row r="51" spans="1:7">
      <c r="A51" s="66" t="s">
        <v>69</v>
      </c>
      <c r="G51" s="44"/>
    </row>
    <row r="52" spans="1:7">
      <c r="A52" s="138" t="s">
        <v>131</v>
      </c>
      <c r="G52" s="44"/>
    </row>
    <row r="53" spans="1:7" ht="5.0999999999999996" customHeight="1">
      <c r="A53" s="45"/>
      <c r="B53" s="45"/>
      <c r="C53" s="45"/>
      <c r="D53" s="45"/>
      <c r="E53" s="45"/>
      <c r="F53" s="45"/>
      <c r="G53" s="46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/>
  </sheetViews>
  <sheetFormatPr baseColWidth="10" defaultColWidth="11.44140625" defaultRowHeight="15"/>
  <cols>
    <col min="1" max="1" width="18.6640625" style="52" customWidth="1"/>
    <col min="2" max="4" width="11.44140625" style="52"/>
    <col min="5" max="5" width="12.33203125" style="52" bestFit="1" customWidth="1"/>
    <col min="6" max="7" width="11.44140625" style="52"/>
    <col min="8" max="8" width="10.88671875" style="52" customWidth="1"/>
    <col min="9" max="16384" width="11.441406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9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5" t="s">
        <v>144</v>
      </c>
      <c r="B6" s="256"/>
      <c r="C6" s="256"/>
      <c r="D6" s="256"/>
      <c r="E6" s="256"/>
      <c r="F6" s="256"/>
      <c r="G6" s="256"/>
      <c r="H6" s="257"/>
    </row>
    <row r="7" spans="1:9" s="3" customFormat="1" ht="14.1" customHeight="1">
      <c r="A7" s="255" t="s">
        <v>32</v>
      </c>
      <c r="B7" s="256"/>
      <c r="C7" s="256"/>
      <c r="D7" s="256"/>
      <c r="E7" s="256"/>
      <c r="F7" s="256"/>
      <c r="G7" s="256"/>
      <c r="H7" s="257"/>
    </row>
    <row r="8" spans="1:9" s="3" customFormat="1" ht="14.1" customHeight="1">
      <c r="A8" s="255" t="s">
        <v>160</v>
      </c>
      <c r="B8" s="256"/>
      <c r="C8" s="256"/>
      <c r="D8" s="256"/>
      <c r="E8" s="256"/>
      <c r="F8" s="256"/>
      <c r="G8" s="256"/>
      <c r="H8" s="25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58" t="s">
        <v>24</v>
      </c>
      <c r="H10" s="258"/>
      <c r="I10" s="151"/>
    </row>
    <row r="11" spans="1:9" ht="12.75" customHeight="1">
      <c r="A11" s="53"/>
      <c r="B11" s="54"/>
      <c r="C11" s="54"/>
      <c r="D11" s="54"/>
      <c r="E11" s="306" t="s">
        <v>99</v>
      </c>
      <c r="F11" s="306"/>
      <c r="G11" s="306"/>
    </row>
    <row r="12" spans="1:9" ht="12.75" customHeight="1">
      <c r="A12" s="285" t="s">
        <v>33</v>
      </c>
      <c r="B12" s="287" t="s">
        <v>100</v>
      </c>
      <c r="C12" s="287"/>
      <c r="D12" s="287"/>
      <c r="E12" s="307" t="s">
        <v>92</v>
      </c>
      <c r="F12" s="307"/>
      <c r="G12" s="308"/>
    </row>
    <row r="13" spans="1:9">
      <c r="A13" s="286"/>
      <c r="B13" s="55" t="s">
        <v>28</v>
      </c>
      <c r="C13" s="55" t="s">
        <v>90</v>
      </c>
      <c r="D13" s="55" t="s">
        <v>91</v>
      </c>
      <c r="E13" s="55" t="s">
        <v>28</v>
      </c>
      <c r="F13" s="55" t="s">
        <v>90</v>
      </c>
      <c r="G13" s="57" t="s">
        <v>91</v>
      </c>
    </row>
    <row r="14" spans="1:9">
      <c r="A14" s="58" t="s">
        <v>36</v>
      </c>
      <c r="B14" s="59">
        <v>21840</v>
      </c>
      <c r="C14" s="59">
        <v>2156</v>
      </c>
      <c r="D14" s="59">
        <v>19684</v>
      </c>
      <c r="E14" s="59">
        <v>383</v>
      </c>
      <c r="F14" s="59">
        <v>40</v>
      </c>
      <c r="G14" s="60">
        <v>343</v>
      </c>
    </row>
    <row r="15" spans="1:9">
      <c r="A15" s="61" t="s">
        <v>37</v>
      </c>
      <c r="B15" s="62">
        <v>415115</v>
      </c>
      <c r="C15" s="62">
        <v>45778</v>
      </c>
      <c r="D15" s="62">
        <v>369337</v>
      </c>
      <c r="E15" s="62">
        <v>6888</v>
      </c>
      <c r="F15" s="62">
        <v>865</v>
      </c>
      <c r="G15" s="63">
        <v>6023</v>
      </c>
    </row>
    <row r="16" spans="1:9">
      <c r="A16" s="58" t="s">
        <v>38</v>
      </c>
      <c r="B16" s="59">
        <v>331938</v>
      </c>
      <c r="C16" s="59">
        <v>0</v>
      </c>
      <c r="D16" s="59">
        <v>331938</v>
      </c>
      <c r="E16" s="59">
        <v>6333</v>
      </c>
      <c r="F16" s="59">
        <v>0</v>
      </c>
      <c r="G16" s="60">
        <v>6333</v>
      </c>
    </row>
    <row r="17" spans="1:7">
      <c r="A17" s="61" t="s">
        <v>39</v>
      </c>
      <c r="B17" s="62">
        <v>49282</v>
      </c>
      <c r="C17" s="62">
        <v>49282</v>
      </c>
      <c r="D17" s="62">
        <v>0</v>
      </c>
      <c r="E17" s="62">
        <v>1110</v>
      </c>
      <c r="F17" s="62">
        <v>1110</v>
      </c>
      <c r="G17" s="63">
        <v>0</v>
      </c>
    </row>
    <row r="18" spans="1:7">
      <c r="A18" s="58" t="s">
        <v>40</v>
      </c>
      <c r="B18" s="59">
        <v>26032</v>
      </c>
      <c r="C18" s="59">
        <v>1815</v>
      </c>
      <c r="D18" s="59">
        <v>24217</v>
      </c>
      <c r="E18" s="59">
        <v>395</v>
      </c>
      <c r="F18" s="59">
        <v>35</v>
      </c>
      <c r="G18" s="60">
        <v>360</v>
      </c>
    </row>
    <row r="19" spans="1:7">
      <c r="A19" s="61" t="s">
        <v>41</v>
      </c>
      <c r="B19" s="62">
        <v>60332</v>
      </c>
      <c r="C19" s="62">
        <v>6149</v>
      </c>
      <c r="D19" s="62">
        <v>54183</v>
      </c>
      <c r="E19" s="62">
        <v>1264</v>
      </c>
      <c r="F19" s="62">
        <v>124</v>
      </c>
      <c r="G19" s="63">
        <v>1140</v>
      </c>
    </row>
    <row r="20" spans="1:7">
      <c r="A20" s="58" t="s">
        <v>42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60">
        <v>0</v>
      </c>
    </row>
    <row r="21" spans="1:7">
      <c r="A21" s="61" t="s">
        <v>43</v>
      </c>
      <c r="B21" s="62">
        <v>1107</v>
      </c>
      <c r="C21" s="62">
        <v>1107</v>
      </c>
      <c r="D21" s="62">
        <v>0</v>
      </c>
      <c r="E21" s="62">
        <v>24</v>
      </c>
      <c r="F21" s="62">
        <v>24</v>
      </c>
      <c r="G21" s="63">
        <v>0</v>
      </c>
    </row>
    <row r="22" spans="1:7">
      <c r="A22" s="58" t="s">
        <v>44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60">
        <v>0</v>
      </c>
    </row>
    <row r="23" spans="1:7">
      <c r="A23" s="61" t="s">
        <v>45</v>
      </c>
      <c r="B23" s="62">
        <v>378</v>
      </c>
      <c r="C23" s="62">
        <v>378</v>
      </c>
      <c r="D23" s="62">
        <v>0</v>
      </c>
      <c r="E23" s="62">
        <v>8</v>
      </c>
      <c r="F23" s="62">
        <v>8</v>
      </c>
      <c r="G23" s="63">
        <v>0</v>
      </c>
    </row>
    <row r="24" spans="1:7">
      <c r="A24" s="58" t="s">
        <v>46</v>
      </c>
      <c r="B24" s="59">
        <v>83858</v>
      </c>
      <c r="C24" s="59">
        <v>2970</v>
      </c>
      <c r="D24" s="59">
        <v>80888</v>
      </c>
      <c r="E24" s="59">
        <v>1384</v>
      </c>
      <c r="F24" s="59">
        <v>52</v>
      </c>
      <c r="G24" s="60">
        <v>1332</v>
      </c>
    </row>
    <row r="25" spans="1:7">
      <c r="A25" s="61" t="s">
        <v>47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3">
        <v>0</v>
      </c>
    </row>
    <row r="26" spans="1:7">
      <c r="A26" s="58" t="s">
        <v>48</v>
      </c>
      <c r="B26" s="59">
        <v>19231</v>
      </c>
      <c r="C26" s="59">
        <v>7660</v>
      </c>
      <c r="D26" s="59">
        <v>11571</v>
      </c>
      <c r="E26" s="59">
        <v>310</v>
      </c>
      <c r="F26" s="59">
        <v>107</v>
      </c>
      <c r="G26" s="60">
        <v>203</v>
      </c>
    </row>
    <row r="27" spans="1:7">
      <c r="A27" s="61" t="s">
        <v>49</v>
      </c>
      <c r="B27" s="62">
        <v>1621</v>
      </c>
      <c r="C27" s="62">
        <v>1621</v>
      </c>
      <c r="D27" s="62">
        <v>0</v>
      </c>
      <c r="E27" s="62">
        <v>31</v>
      </c>
      <c r="F27" s="62">
        <v>31</v>
      </c>
      <c r="G27" s="63">
        <v>0</v>
      </c>
    </row>
    <row r="28" spans="1:7">
      <c r="A28" s="58" t="s">
        <v>50</v>
      </c>
      <c r="B28" s="59">
        <v>19698</v>
      </c>
      <c r="C28" s="59">
        <v>73</v>
      </c>
      <c r="D28" s="59">
        <v>19625</v>
      </c>
      <c r="E28" s="59">
        <v>361</v>
      </c>
      <c r="F28" s="59">
        <v>1</v>
      </c>
      <c r="G28" s="60">
        <v>360</v>
      </c>
    </row>
    <row r="29" spans="1:7">
      <c r="A29" s="61" t="s">
        <v>51</v>
      </c>
      <c r="B29" s="62">
        <v>35971</v>
      </c>
      <c r="C29" s="62">
        <v>9766</v>
      </c>
      <c r="D29" s="62">
        <v>26205</v>
      </c>
      <c r="E29" s="62">
        <v>555</v>
      </c>
      <c r="F29" s="62">
        <v>135</v>
      </c>
      <c r="G29" s="63">
        <v>420</v>
      </c>
    </row>
    <row r="30" spans="1:7">
      <c r="A30" s="58" t="s">
        <v>52</v>
      </c>
      <c r="B30" s="59">
        <v>19840</v>
      </c>
      <c r="C30" s="59">
        <v>19840</v>
      </c>
      <c r="D30" s="59">
        <v>0</v>
      </c>
      <c r="E30" s="59">
        <v>478</v>
      </c>
      <c r="F30" s="59">
        <v>478</v>
      </c>
      <c r="G30" s="60">
        <v>0</v>
      </c>
    </row>
    <row r="31" spans="1:7">
      <c r="A31" s="61" t="s">
        <v>53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3">
        <v>0</v>
      </c>
    </row>
    <row r="32" spans="1:7">
      <c r="A32" s="58" t="s">
        <v>54</v>
      </c>
      <c r="B32" s="59">
        <v>3409</v>
      </c>
      <c r="C32" s="59">
        <v>0</v>
      </c>
      <c r="D32" s="59">
        <v>3409</v>
      </c>
      <c r="E32" s="59">
        <v>63</v>
      </c>
      <c r="F32" s="59">
        <v>0</v>
      </c>
      <c r="G32" s="60">
        <v>63</v>
      </c>
    </row>
    <row r="33" spans="1:7">
      <c r="A33" s="61" t="s">
        <v>55</v>
      </c>
      <c r="B33" s="62">
        <v>125962</v>
      </c>
      <c r="C33" s="62">
        <v>0</v>
      </c>
      <c r="D33" s="62">
        <v>125962</v>
      </c>
      <c r="E33" s="62">
        <v>2480</v>
      </c>
      <c r="F33" s="62">
        <v>0</v>
      </c>
      <c r="G33" s="63">
        <v>2480</v>
      </c>
    </row>
    <row r="34" spans="1:7">
      <c r="A34" s="58" t="s">
        <v>56</v>
      </c>
      <c r="B34" s="59">
        <v>87825</v>
      </c>
      <c r="C34" s="59">
        <v>4838</v>
      </c>
      <c r="D34" s="59">
        <v>82987</v>
      </c>
      <c r="E34" s="59">
        <v>1553</v>
      </c>
      <c r="F34" s="59">
        <v>117</v>
      </c>
      <c r="G34" s="60">
        <v>1436</v>
      </c>
    </row>
    <row r="35" spans="1:7">
      <c r="A35" s="61" t="s">
        <v>57</v>
      </c>
      <c r="B35" s="62">
        <v>1035</v>
      </c>
      <c r="C35" s="62">
        <v>1035</v>
      </c>
      <c r="D35" s="62">
        <v>0</v>
      </c>
      <c r="E35" s="62">
        <v>22</v>
      </c>
      <c r="F35" s="62">
        <v>22</v>
      </c>
      <c r="G35" s="63">
        <v>0</v>
      </c>
    </row>
    <row r="36" spans="1:7">
      <c r="A36" s="58" t="s">
        <v>58</v>
      </c>
      <c r="B36" s="59">
        <v>140762</v>
      </c>
      <c r="C36" s="59">
        <v>415</v>
      </c>
      <c r="D36" s="59">
        <v>140347</v>
      </c>
      <c r="E36" s="59">
        <v>3114</v>
      </c>
      <c r="F36" s="59">
        <v>7</v>
      </c>
      <c r="G36" s="60">
        <v>3107</v>
      </c>
    </row>
    <row r="37" spans="1:7">
      <c r="A37" s="61" t="s">
        <v>59</v>
      </c>
      <c r="B37" s="62">
        <v>383355</v>
      </c>
      <c r="C37" s="62">
        <v>140402</v>
      </c>
      <c r="D37" s="62">
        <v>242953</v>
      </c>
      <c r="E37" s="62">
        <v>7274</v>
      </c>
      <c r="F37" s="62">
        <v>2499</v>
      </c>
      <c r="G37" s="63">
        <v>4775</v>
      </c>
    </row>
    <row r="38" spans="1:7">
      <c r="A38" s="58" t="s">
        <v>60</v>
      </c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60">
        <v>0</v>
      </c>
    </row>
    <row r="39" spans="1:7">
      <c r="A39" s="61" t="s">
        <v>61</v>
      </c>
      <c r="B39" s="62">
        <v>13229</v>
      </c>
      <c r="C39" s="62">
        <v>13229</v>
      </c>
      <c r="D39" s="62">
        <v>0</v>
      </c>
      <c r="E39" s="62">
        <v>231</v>
      </c>
      <c r="F39" s="62">
        <v>231</v>
      </c>
      <c r="G39" s="63">
        <v>0</v>
      </c>
    </row>
    <row r="40" spans="1:7">
      <c r="A40" s="58" t="s">
        <v>62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60">
        <v>0</v>
      </c>
    </row>
    <row r="41" spans="1:7">
      <c r="A41" s="61" t="s">
        <v>63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3">
        <v>0</v>
      </c>
    </row>
    <row r="42" spans="1:7">
      <c r="A42" s="58" t="s">
        <v>64</v>
      </c>
      <c r="B42" s="59">
        <v>0</v>
      </c>
      <c r="C42" s="59">
        <v>0</v>
      </c>
      <c r="D42" s="59">
        <v>0</v>
      </c>
      <c r="E42" s="59">
        <v>0</v>
      </c>
      <c r="F42" s="59">
        <v>0</v>
      </c>
      <c r="G42" s="60">
        <v>0</v>
      </c>
    </row>
    <row r="43" spans="1:7">
      <c r="A43" s="61" t="s">
        <v>65</v>
      </c>
      <c r="B43" s="62">
        <v>0</v>
      </c>
      <c r="C43" s="62">
        <v>0</v>
      </c>
      <c r="D43" s="62">
        <v>0</v>
      </c>
      <c r="E43" s="62">
        <v>0</v>
      </c>
      <c r="F43" s="62">
        <v>0</v>
      </c>
      <c r="G43" s="63">
        <v>0</v>
      </c>
    </row>
    <row r="44" spans="1:7">
      <c r="A44" s="58" t="s">
        <v>66</v>
      </c>
      <c r="B44" s="59">
        <v>0</v>
      </c>
      <c r="C44" s="59">
        <v>0</v>
      </c>
      <c r="D44" s="59">
        <v>0</v>
      </c>
      <c r="E44" s="59">
        <v>0</v>
      </c>
      <c r="F44" s="59">
        <v>0</v>
      </c>
      <c r="G44" s="60">
        <v>0</v>
      </c>
    </row>
    <row r="45" spans="1:7">
      <c r="A45" s="61" t="s">
        <v>67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3">
        <v>0</v>
      </c>
    </row>
    <row r="46" spans="1:7">
      <c r="A46" s="58" t="s">
        <v>68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60">
        <v>0</v>
      </c>
    </row>
    <row r="47" spans="1:7">
      <c r="A47" s="195" t="s">
        <v>28</v>
      </c>
      <c r="B47" s="196">
        <v>1841820</v>
      </c>
      <c r="C47" s="196">
        <v>308514</v>
      </c>
      <c r="D47" s="196">
        <v>1533306</v>
      </c>
      <c r="E47" s="196">
        <v>34261</v>
      </c>
      <c r="F47" s="196">
        <v>5886</v>
      </c>
      <c r="G47" s="197">
        <v>28375</v>
      </c>
    </row>
    <row r="49" spans="1:7" ht="5.0999999999999996" customHeight="1">
      <c r="A49" s="64"/>
      <c r="B49" s="64"/>
      <c r="C49" s="64"/>
      <c r="D49" s="64"/>
      <c r="E49" s="64"/>
      <c r="F49" s="64"/>
      <c r="G49" s="65"/>
    </row>
    <row r="50" spans="1:7">
      <c r="A50" s="106" t="s">
        <v>31</v>
      </c>
      <c r="G50" s="68"/>
    </row>
    <row r="51" spans="1:7">
      <c r="A51" s="66" t="s">
        <v>69</v>
      </c>
      <c r="B51" s="67"/>
      <c r="G51" s="68"/>
    </row>
    <row r="52" spans="1:7">
      <c r="A52" s="138" t="s">
        <v>131</v>
      </c>
      <c r="G52" s="68"/>
    </row>
    <row r="53" spans="1:7" ht="5.0999999999999996" customHeight="1">
      <c r="A53" s="69"/>
      <c r="B53" s="69"/>
      <c r="C53" s="69"/>
      <c r="D53" s="69"/>
      <c r="E53" s="69"/>
      <c r="F53" s="69"/>
      <c r="G53" s="70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/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1" t="s">
        <v>23</v>
      </c>
      <c r="B3" s="251"/>
      <c r="C3" s="251"/>
      <c r="D3" s="251"/>
      <c r="E3" s="251"/>
      <c r="F3" s="251"/>
      <c r="G3" s="251"/>
      <c r="H3" s="251"/>
      <c r="I3" s="252"/>
    </row>
    <row r="4" spans="1:10" ht="18" customHeight="1">
      <c r="A4" s="253"/>
      <c r="B4" s="253"/>
      <c r="C4" s="253"/>
      <c r="D4" s="253"/>
      <c r="E4" s="253"/>
      <c r="F4" s="253"/>
      <c r="G4" s="253"/>
      <c r="H4" s="253"/>
      <c r="I4" s="254"/>
    </row>
    <row r="5" spans="1:10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0" ht="14.1" customHeight="1">
      <c r="A6" s="255" t="s">
        <v>145</v>
      </c>
      <c r="B6" s="256"/>
      <c r="C6" s="256"/>
      <c r="D6" s="256"/>
      <c r="E6" s="256"/>
      <c r="F6" s="256"/>
      <c r="G6" s="256"/>
      <c r="H6" s="256"/>
      <c r="I6" s="257"/>
    </row>
    <row r="7" spans="1:10" ht="14.1" customHeight="1">
      <c r="A7" s="255" t="s">
        <v>113</v>
      </c>
      <c r="B7" s="256"/>
      <c r="C7" s="256"/>
      <c r="D7" s="256"/>
      <c r="E7" s="256"/>
      <c r="F7" s="256"/>
      <c r="G7" s="256"/>
      <c r="H7" s="256"/>
      <c r="I7" s="257"/>
    </row>
    <row r="8" spans="1:10" ht="14.1" customHeight="1">
      <c r="A8" s="255" t="s">
        <v>165</v>
      </c>
      <c r="B8" s="256"/>
      <c r="C8" s="256"/>
      <c r="D8" s="256"/>
      <c r="E8" s="256"/>
      <c r="F8" s="256"/>
      <c r="G8" s="256"/>
      <c r="H8" s="256"/>
      <c r="I8" s="257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58" t="s">
        <v>24</v>
      </c>
      <c r="I10" s="258"/>
      <c r="J10"/>
    </row>
    <row r="11" spans="1:10">
      <c r="A11" s="309" t="s">
        <v>94</v>
      </c>
      <c r="B11" s="282" t="s">
        <v>101</v>
      </c>
      <c r="C11" s="282"/>
      <c r="D11" s="282"/>
      <c r="E11" s="282"/>
      <c r="F11" s="282"/>
      <c r="G11" s="282"/>
      <c r="H11" s="311"/>
    </row>
    <row r="12" spans="1:10">
      <c r="A12" s="310"/>
      <c r="B12" s="47" t="s">
        <v>102</v>
      </c>
      <c r="C12" s="47" t="s">
        <v>103</v>
      </c>
      <c r="D12" s="47" t="s">
        <v>104</v>
      </c>
      <c r="E12" s="47" t="s">
        <v>105</v>
      </c>
      <c r="F12" s="47" t="s">
        <v>106</v>
      </c>
      <c r="G12" s="47" t="s">
        <v>107</v>
      </c>
      <c r="H12" s="48" t="s">
        <v>28</v>
      </c>
    </row>
    <row r="13" spans="1:10">
      <c r="A13" s="36" t="s">
        <v>157</v>
      </c>
      <c r="B13" s="37">
        <v>129027</v>
      </c>
      <c r="C13" s="37">
        <v>520409</v>
      </c>
      <c r="D13" s="37">
        <v>880632</v>
      </c>
      <c r="E13" s="37">
        <v>480259</v>
      </c>
      <c r="F13" s="37">
        <v>161591</v>
      </c>
      <c r="G13" s="37">
        <v>124041</v>
      </c>
      <c r="H13" s="38">
        <v>2295959</v>
      </c>
    </row>
    <row r="14" spans="1:10">
      <c r="A14" s="39" t="s">
        <v>166</v>
      </c>
      <c r="B14" s="40">
        <v>52365</v>
      </c>
      <c r="C14" s="40">
        <v>434026</v>
      </c>
      <c r="D14" s="40">
        <v>430041</v>
      </c>
      <c r="E14" s="40">
        <v>331019</v>
      </c>
      <c r="F14" s="40">
        <v>82222</v>
      </c>
      <c r="G14" s="40">
        <v>93459</v>
      </c>
      <c r="H14" s="41">
        <v>1423132</v>
      </c>
    </row>
    <row r="15" spans="1:10">
      <c r="A15" s="36" t="s">
        <v>167</v>
      </c>
      <c r="B15" s="37">
        <v>83434</v>
      </c>
      <c r="C15" s="37">
        <v>532715</v>
      </c>
      <c r="D15" s="37">
        <v>664947</v>
      </c>
      <c r="E15" s="37">
        <v>334397</v>
      </c>
      <c r="F15" s="37">
        <v>139789</v>
      </c>
      <c r="G15" s="37">
        <v>135169</v>
      </c>
      <c r="H15" s="38">
        <v>1890451</v>
      </c>
    </row>
    <row r="16" spans="1:10">
      <c r="A16" s="39" t="s">
        <v>168</v>
      </c>
      <c r="B16" s="40">
        <v>120033</v>
      </c>
      <c r="C16" s="40">
        <v>696455</v>
      </c>
      <c r="D16" s="40">
        <v>537236</v>
      </c>
      <c r="E16" s="40">
        <v>319758</v>
      </c>
      <c r="F16" s="40">
        <v>146797</v>
      </c>
      <c r="G16" s="40">
        <v>131039</v>
      </c>
      <c r="H16" s="41">
        <v>1951318</v>
      </c>
    </row>
    <row r="17" spans="1:8">
      <c r="A17" s="36" t="s">
        <v>169</v>
      </c>
      <c r="B17" s="37">
        <v>144678</v>
      </c>
      <c r="C17" s="37">
        <v>368111</v>
      </c>
      <c r="D17" s="37">
        <v>734509</v>
      </c>
      <c r="E17" s="37">
        <v>521830</v>
      </c>
      <c r="F17" s="37">
        <v>63240</v>
      </c>
      <c r="G17" s="37">
        <v>98392</v>
      </c>
      <c r="H17" s="38">
        <v>1930760</v>
      </c>
    </row>
    <row r="18" spans="1:8">
      <c r="A18" s="39" t="s">
        <v>170</v>
      </c>
      <c r="B18" s="40">
        <v>110620</v>
      </c>
      <c r="C18" s="40">
        <v>501385</v>
      </c>
      <c r="D18" s="40">
        <v>466755</v>
      </c>
      <c r="E18" s="40">
        <v>292382</v>
      </c>
      <c r="F18" s="40">
        <v>179691</v>
      </c>
      <c r="G18" s="40">
        <v>182977</v>
      </c>
      <c r="H18" s="41">
        <v>1733810</v>
      </c>
    </row>
    <row r="19" spans="1:8">
      <c r="A19" s="36" t="s">
        <v>171</v>
      </c>
      <c r="B19" s="37">
        <v>102230</v>
      </c>
      <c r="C19" s="37">
        <v>672988</v>
      </c>
      <c r="D19" s="37">
        <v>633104</v>
      </c>
      <c r="E19" s="37">
        <v>546738</v>
      </c>
      <c r="F19" s="37">
        <v>274983</v>
      </c>
      <c r="G19" s="37">
        <v>157094</v>
      </c>
      <c r="H19" s="38">
        <v>2387137</v>
      </c>
    </row>
    <row r="20" spans="1:8">
      <c r="A20" s="39" t="s">
        <v>172</v>
      </c>
      <c r="B20" s="40">
        <v>256701</v>
      </c>
      <c r="C20" s="40">
        <v>1269048</v>
      </c>
      <c r="D20" s="40">
        <v>892894</v>
      </c>
      <c r="E20" s="40">
        <v>642490</v>
      </c>
      <c r="F20" s="40">
        <v>153931</v>
      </c>
      <c r="G20" s="40">
        <v>181502</v>
      </c>
      <c r="H20" s="41">
        <v>3396566</v>
      </c>
    </row>
    <row r="21" spans="1:8">
      <c r="A21" s="36" t="s">
        <v>173</v>
      </c>
      <c r="B21" s="37">
        <v>137373</v>
      </c>
      <c r="C21" s="37">
        <v>1070431</v>
      </c>
      <c r="D21" s="37">
        <v>722773</v>
      </c>
      <c r="E21" s="37">
        <v>700928</v>
      </c>
      <c r="F21" s="37">
        <v>239787</v>
      </c>
      <c r="G21" s="37">
        <v>208382</v>
      </c>
      <c r="H21" s="38">
        <v>3079674</v>
      </c>
    </row>
    <row r="22" spans="1:8">
      <c r="A22" s="39" t="s">
        <v>174</v>
      </c>
      <c r="B22" s="40">
        <v>163201</v>
      </c>
      <c r="C22" s="40">
        <v>884190</v>
      </c>
      <c r="D22" s="40">
        <v>628729</v>
      </c>
      <c r="E22" s="40">
        <v>564652</v>
      </c>
      <c r="F22" s="40">
        <v>198054</v>
      </c>
      <c r="G22" s="40">
        <v>167831</v>
      </c>
      <c r="H22" s="41">
        <v>2606657</v>
      </c>
    </row>
    <row r="23" spans="1:8">
      <c r="A23" s="36" t="s">
        <v>175</v>
      </c>
      <c r="B23" s="37">
        <v>127047</v>
      </c>
      <c r="C23" s="37">
        <v>478917</v>
      </c>
      <c r="D23" s="37">
        <v>769739</v>
      </c>
      <c r="E23" s="37">
        <v>383674</v>
      </c>
      <c r="F23" s="37">
        <v>96858</v>
      </c>
      <c r="G23" s="37">
        <v>44368</v>
      </c>
      <c r="H23" s="38">
        <v>1900603</v>
      </c>
    </row>
    <row r="24" spans="1:8">
      <c r="A24" s="39" t="s">
        <v>153</v>
      </c>
      <c r="B24" s="40">
        <v>119211</v>
      </c>
      <c r="C24" s="40">
        <v>479691</v>
      </c>
      <c r="D24" s="40">
        <v>883000</v>
      </c>
      <c r="E24" s="40">
        <v>464794</v>
      </c>
      <c r="F24" s="40">
        <v>194893</v>
      </c>
      <c r="G24" s="40">
        <v>97335</v>
      </c>
      <c r="H24" s="41">
        <v>2238924</v>
      </c>
    </row>
    <row r="25" spans="1:8">
      <c r="A25" s="49" t="s">
        <v>154</v>
      </c>
      <c r="B25" s="50">
        <v>168312</v>
      </c>
      <c r="C25" s="50">
        <v>502308</v>
      </c>
      <c r="D25" s="50">
        <v>968451</v>
      </c>
      <c r="E25" s="50">
        <v>686024</v>
      </c>
      <c r="F25" s="50">
        <v>139951</v>
      </c>
      <c r="G25" s="50">
        <v>112689</v>
      </c>
      <c r="H25" s="51">
        <v>2577735</v>
      </c>
    </row>
    <row r="27" spans="1:8" ht="5.0999999999999996" customHeight="1">
      <c r="A27" s="29"/>
      <c r="B27" s="29"/>
      <c r="C27" s="29"/>
      <c r="D27" s="29"/>
      <c r="E27" s="29"/>
      <c r="F27" s="29"/>
      <c r="G27" s="29"/>
      <c r="H27" s="30"/>
    </row>
    <row r="28" spans="1:8">
      <c r="A28" s="106" t="s">
        <v>31</v>
      </c>
      <c r="H28" s="44"/>
    </row>
    <row r="29" spans="1:8">
      <c r="A29" s="138" t="s">
        <v>131</v>
      </c>
      <c r="H29" s="44"/>
    </row>
    <row r="30" spans="1:8" ht="5.0999999999999996" customHeight="1">
      <c r="A30" s="45"/>
      <c r="B30" s="45"/>
      <c r="C30" s="45"/>
      <c r="D30" s="45"/>
      <c r="E30" s="45"/>
      <c r="F30" s="45"/>
      <c r="G30" s="45"/>
      <c r="H30" s="46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N36"/>
  <sheetViews>
    <sheetView showGridLines="0" zoomScaleNormal="100" workbookViewId="0">
      <selection activeCell="C16" sqref="C16"/>
    </sheetView>
  </sheetViews>
  <sheetFormatPr baseColWidth="10" defaultColWidth="11.44140625" defaultRowHeight="15"/>
  <cols>
    <col min="1" max="1" width="9.5546875" style="3" customWidth="1"/>
    <col min="2" max="2" width="13.33203125" style="3" customWidth="1"/>
    <col min="3" max="3" width="14.44140625" style="3" customWidth="1"/>
    <col min="4" max="5" width="13" style="3" customWidth="1"/>
    <col min="6" max="6" width="11.33203125" style="3" customWidth="1"/>
    <col min="7" max="16384" width="11.44140625" style="3"/>
  </cols>
  <sheetData>
    <row r="1" spans="1:13" ht="60" customHeight="1">
      <c r="A1" s="1"/>
      <c r="B1" s="2"/>
      <c r="C1" s="2"/>
      <c r="D1" s="2"/>
      <c r="E1" s="2"/>
      <c r="F1" s="2"/>
      <c r="G1" s="2"/>
    </row>
    <row r="2" spans="1:13">
      <c r="A2" s="2"/>
      <c r="B2" s="2"/>
      <c r="C2" s="2"/>
      <c r="D2" s="2"/>
      <c r="E2" s="2"/>
      <c r="F2" s="2"/>
      <c r="G2" s="2"/>
    </row>
    <row r="3" spans="1:13" ht="14.1" customHeight="1">
      <c r="A3" s="251" t="s">
        <v>23</v>
      </c>
      <c r="B3" s="251"/>
      <c r="C3" s="251"/>
      <c r="D3" s="251"/>
      <c r="E3" s="251"/>
      <c r="F3" s="252"/>
    </row>
    <row r="4" spans="1:13" ht="18" customHeight="1">
      <c r="A4" s="253"/>
      <c r="B4" s="253"/>
      <c r="C4" s="253"/>
      <c r="D4" s="253"/>
      <c r="E4" s="253"/>
      <c r="F4" s="254"/>
    </row>
    <row r="5" spans="1:13" ht="7.5" customHeight="1">
      <c r="A5" s="79"/>
      <c r="B5" s="80"/>
      <c r="C5" s="80"/>
      <c r="D5" s="80"/>
      <c r="E5" s="80"/>
      <c r="F5" s="81"/>
    </row>
    <row r="6" spans="1:13" ht="14.1" customHeight="1">
      <c r="A6" s="255" t="s">
        <v>130</v>
      </c>
      <c r="B6" s="256"/>
      <c r="C6" s="256"/>
      <c r="D6" s="256"/>
      <c r="E6" s="256"/>
      <c r="F6" s="257"/>
    </row>
    <row r="7" spans="1:13" ht="14.1" customHeight="1">
      <c r="A7" s="255" t="s">
        <v>112</v>
      </c>
      <c r="B7" s="256"/>
      <c r="C7" s="256"/>
      <c r="D7" s="256"/>
      <c r="E7" s="256"/>
      <c r="F7" s="257"/>
    </row>
    <row r="8" spans="1:13" ht="14.1" customHeight="1">
      <c r="A8" s="255" t="s">
        <v>146</v>
      </c>
      <c r="B8" s="256"/>
      <c r="C8" s="256"/>
      <c r="D8" s="256"/>
      <c r="E8" s="256"/>
      <c r="F8" s="257"/>
    </row>
    <row r="9" spans="1:13" ht="7.5" customHeight="1">
      <c r="A9" s="4"/>
      <c r="B9" s="5"/>
      <c r="C9" s="5"/>
      <c r="D9" s="5"/>
      <c r="E9" s="5"/>
      <c r="F9" s="6"/>
    </row>
    <row r="10" spans="1:13" s="7" customFormat="1" ht="12.75" customHeight="1">
      <c r="A10" s="3"/>
      <c r="B10" s="3"/>
      <c r="C10" s="3"/>
      <c r="D10" s="3"/>
      <c r="E10" s="258" t="s">
        <v>24</v>
      </c>
      <c r="F10" s="258"/>
      <c r="G10"/>
    </row>
    <row r="11" spans="1:13" s="9" customFormat="1" ht="12.75" customHeight="1">
      <c r="A11" s="7"/>
      <c r="B11" s="7"/>
      <c r="C11" s="8"/>
      <c r="D11" s="8"/>
      <c r="E11" s="8"/>
      <c r="F11" s="7"/>
    </row>
    <row r="12" spans="1:13" s="9" customFormat="1" ht="12" customHeight="1">
      <c r="A12" s="262" t="s">
        <v>25</v>
      </c>
      <c r="B12" s="264" t="s">
        <v>26</v>
      </c>
      <c r="C12" s="264"/>
      <c r="D12" s="264" t="s">
        <v>27</v>
      </c>
      <c r="E12" s="264"/>
      <c r="F12" s="265"/>
    </row>
    <row r="13" spans="1:13" s="13" customFormat="1" ht="26.4">
      <c r="A13" s="263"/>
      <c r="B13" s="10" t="s">
        <v>147</v>
      </c>
      <c r="C13" s="10" t="s">
        <v>148</v>
      </c>
      <c r="D13" s="10" t="s">
        <v>149</v>
      </c>
      <c r="E13" s="10" t="s">
        <v>150</v>
      </c>
      <c r="F13" s="12" t="s">
        <v>151</v>
      </c>
    </row>
    <row r="14" spans="1:13" s="13" customFormat="1" ht="13.2">
      <c r="A14" s="266" t="s">
        <v>28</v>
      </c>
      <c r="B14" s="267"/>
      <c r="C14" s="267"/>
      <c r="D14" s="267"/>
      <c r="E14" s="267"/>
      <c r="F14" s="268"/>
      <c r="H14" s="14"/>
    </row>
    <row r="15" spans="1:13" s="13" customFormat="1" ht="13.2">
      <c r="A15" s="15">
        <v>2020</v>
      </c>
      <c r="B15" s="16">
        <v>2751740</v>
      </c>
      <c r="C15" s="16">
        <v>18848820</v>
      </c>
      <c r="D15" s="17">
        <v>-39.837594255871366</v>
      </c>
      <c r="E15" s="17">
        <v>-28.896632997649107</v>
      </c>
      <c r="F15" s="18">
        <v>63.331275671312227</v>
      </c>
      <c r="H15" s="14"/>
      <c r="I15" s="14"/>
      <c r="J15" s="14"/>
      <c r="K15" s="14"/>
      <c r="L15" s="14"/>
      <c r="M15" s="14"/>
    </row>
    <row r="16" spans="1:13" s="13" customFormat="1" ht="13.2">
      <c r="A16" s="19">
        <v>2021</v>
      </c>
      <c r="B16" s="20">
        <v>2866890</v>
      </c>
      <c r="C16" s="20">
        <v>25362597</v>
      </c>
      <c r="D16" s="21">
        <v>4.1846250009085253</v>
      </c>
      <c r="E16" s="21">
        <v>34.558009466905617</v>
      </c>
      <c r="F16" s="22">
        <v>41.684944248022902</v>
      </c>
      <c r="G16" s="23"/>
      <c r="H16" s="14"/>
      <c r="I16" s="14"/>
      <c r="J16" s="14"/>
      <c r="K16" s="14"/>
      <c r="L16" s="14"/>
      <c r="M16" s="14"/>
    </row>
    <row r="17" spans="1:14" s="13" customFormat="1" ht="13.2">
      <c r="A17" s="15">
        <v>2022</v>
      </c>
      <c r="B17" s="16">
        <v>3103461</v>
      </c>
      <c r="C17" s="16">
        <v>32688748</v>
      </c>
      <c r="D17" s="17">
        <v>8.2518338687567478</v>
      </c>
      <c r="E17" s="17">
        <v>28.885649998696891</v>
      </c>
      <c r="F17" s="18">
        <v>14.530393652201852</v>
      </c>
      <c r="H17" s="14"/>
      <c r="I17" s="14"/>
      <c r="J17" s="14"/>
      <c r="K17" s="14"/>
      <c r="L17" s="14"/>
      <c r="M17" s="14"/>
    </row>
    <row r="18" spans="1:14" s="13" customFormat="1" ht="13.2">
      <c r="A18" s="259" t="s">
        <v>29</v>
      </c>
      <c r="B18" s="260"/>
      <c r="C18" s="260"/>
      <c r="D18" s="260"/>
      <c r="E18" s="260"/>
      <c r="F18" s="261"/>
      <c r="H18" s="14"/>
      <c r="I18" s="14"/>
      <c r="J18" s="14"/>
      <c r="K18" s="14"/>
      <c r="L18" s="14"/>
      <c r="M18" s="14"/>
      <c r="N18" s="14"/>
    </row>
    <row r="19" spans="1:14" s="13" customFormat="1" ht="13.2">
      <c r="A19" s="15">
        <v>2020</v>
      </c>
      <c r="B19" s="16">
        <v>2227908</v>
      </c>
      <c r="C19" s="16">
        <v>15010351</v>
      </c>
      <c r="D19" s="17">
        <v>-39.069497007226083</v>
      </c>
      <c r="E19" s="17">
        <v>-27.443720289659552</v>
      </c>
      <c r="F19" s="18">
        <v>55.436454004816795</v>
      </c>
      <c r="G19" s="23"/>
      <c r="H19" s="14"/>
      <c r="I19" s="14"/>
      <c r="J19" s="14"/>
      <c r="K19" s="14"/>
      <c r="L19" s="14"/>
      <c r="M19" s="14"/>
    </row>
    <row r="20" spans="1:14" s="13" customFormat="1" ht="13.2">
      <c r="A20" s="19">
        <v>2021</v>
      </c>
      <c r="B20" s="20">
        <v>2295959</v>
      </c>
      <c r="C20" s="20">
        <v>20463701</v>
      </c>
      <c r="D20" s="21">
        <v>3.0544798079633324</v>
      </c>
      <c r="E20" s="21">
        <v>36.330596133294932</v>
      </c>
      <c r="F20" s="22">
        <v>40.947347613306249</v>
      </c>
      <c r="H20" s="14"/>
      <c r="I20" s="14"/>
      <c r="J20" s="14"/>
      <c r="K20" s="14"/>
      <c r="L20" s="14"/>
      <c r="M20" s="14"/>
    </row>
    <row r="21" spans="1:14">
      <c r="A21" s="15">
        <v>2022</v>
      </c>
      <c r="B21" s="16">
        <v>2577735</v>
      </c>
      <c r="C21" s="16">
        <v>27116767</v>
      </c>
      <c r="D21" s="17">
        <v>12.272693022828363</v>
      </c>
      <c r="E21" s="17">
        <v>32.511548131005242</v>
      </c>
      <c r="F21" s="18">
        <v>15.132760200882217</v>
      </c>
      <c r="H21" s="14"/>
      <c r="I21" s="14"/>
      <c r="J21" s="14"/>
      <c r="K21" s="14"/>
      <c r="L21" s="14"/>
      <c r="M21" s="14"/>
      <c r="N21" s="14"/>
    </row>
    <row r="22" spans="1:14">
      <c r="A22" s="259" t="s">
        <v>30</v>
      </c>
      <c r="B22" s="260"/>
      <c r="C22" s="260"/>
      <c r="D22" s="260"/>
      <c r="E22" s="260"/>
      <c r="F22" s="261"/>
      <c r="G22" s="23"/>
      <c r="H22" s="14"/>
      <c r="I22" s="14"/>
      <c r="J22" s="14"/>
      <c r="K22" s="14"/>
      <c r="L22" s="14"/>
      <c r="M22" s="14"/>
    </row>
    <row r="23" spans="1:14">
      <c r="A23" s="15">
        <v>2020</v>
      </c>
      <c r="B23" s="16">
        <v>523832</v>
      </c>
      <c r="C23" s="16">
        <v>3838469</v>
      </c>
      <c r="D23" s="17">
        <v>-42.899063527724088</v>
      </c>
      <c r="E23" s="17">
        <v>-34.060146358968908</v>
      </c>
      <c r="F23" s="18">
        <v>108.33611734198763</v>
      </c>
      <c r="G23" s="23"/>
      <c r="H23" s="14"/>
      <c r="I23" s="14"/>
      <c r="J23" s="14"/>
      <c r="K23" s="14"/>
      <c r="L23" s="14"/>
      <c r="M23" s="14"/>
    </row>
    <row r="24" spans="1:14">
      <c r="A24" s="19">
        <v>2021</v>
      </c>
      <c r="B24" s="20">
        <v>570931</v>
      </c>
      <c r="C24" s="20">
        <v>4898896</v>
      </c>
      <c r="D24" s="21">
        <v>8.9912414667297753</v>
      </c>
      <c r="E24" s="21">
        <v>27.626301006990019</v>
      </c>
      <c r="F24" s="22">
        <v>44.730758115788461</v>
      </c>
      <c r="G24" s="23"/>
      <c r="H24" s="14"/>
      <c r="I24" s="14"/>
      <c r="J24" s="14"/>
      <c r="K24" s="14"/>
      <c r="L24" s="14"/>
      <c r="M24" s="14"/>
    </row>
    <row r="25" spans="1:14">
      <c r="A25" s="24">
        <v>2022</v>
      </c>
      <c r="B25" s="25">
        <v>525726</v>
      </c>
      <c r="C25" s="25">
        <v>5571981</v>
      </c>
      <c r="D25" s="26">
        <v>-7.9177693977030401</v>
      </c>
      <c r="E25" s="26">
        <v>13.739524170343671</v>
      </c>
      <c r="F25" s="27">
        <v>11.665813514357382</v>
      </c>
      <c r="G25" s="23"/>
      <c r="H25" s="14"/>
      <c r="I25" s="14"/>
      <c r="J25" s="14"/>
      <c r="K25" s="14"/>
      <c r="L25" s="14"/>
      <c r="M25" s="14"/>
    </row>
    <row r="26" spans="1:14">
      <c r="A26" s="13"/>
      <c r="B26" s="28"/>
      <c r="C26" s="13"/>
      <c r="D26" s="13"/>
      <c r="E26" s="13"/>
      <c r="F26" s="13"/>
      <c r="H26" s="14"/>
      <c r="J26" s="14"/>
    </row>
    <row r="27" spans="1:14" ht="5.0999999999999996" customHeight="1">
      <c r="A27" s="140"/>
      <c r="B27" s="141"/>
      <c r="C27" s="140"/>
      <c r="D27" s="140"/>
      <c r="E27" s="140"/>
      <c r="F27" s="142"/>
      <c r="H27" s="14"/>
      <c r="J27" s="14"/>
    </row>
    <row r="28" spans="1:14">
      <c r="A28" s="106" t="s">
        <v>31</v>
      </c>
      <c r="F28" s="44"/>
    </row>
    <row r="29" spans="1:14" ht="12.75" customHeight="1">
      <c r="A29" s="138" t="s">
        <v>131</v>
      </c>
      <c r="B29" s="143"/>
      <c r="C29" s="143"/>
      <c r="D29" s="143"/>
      <c r="E29" s="143"/>
      <c r="F29" s="144"/>
    </row>
    <row r="30" spans="1:14" ht="5.0999999999999996" customHeight="1">
      <c r="A30" s="145"/>
      <c r="B30" s="145"/>
      <c r="C30" s="145"/>
      <c r="D30" s="145"/>
      <c r="E30" s="145"/>
      <c r="F30" s="146"/>
    </row>
    <row r="33" spans="2:3">
      <c r="B33" s="32"/>
      <c r="C33" s="32"/>
    </row>
    <row r="34" spans="2:3">
      <c r="B34" s="32"/>
      <c r="C34" s="32"/>
    </row>
    <row r="35" spans="2:3">
      <c r="B35" s="32"/>
      <c r="C35" s="32"/>
    </row>
    <row r="36" spans="2:3">
      <c r="B36" s="32"/>
      <c r="C36" s="32"/>
    </row>
  </sheetData>
  <mergeCells count="11">
    <mergeCell ref="A3:F4"/>
    <mergeCell ref="A6:F6"/>
    <mergeCell ref="A7:F7"/>
    <mergeCell ref="E10:F10"/>
    <mergeCell ref="A22:F22"/>
    <mergeCell ref="A12:A13"/>
    <mergeCell ref="D12:F12"/>
    <mergeCell ref="A14:F14"/>
    <mergeCell ref="B12:C12"/>
    <mergeCell ref="A18:F18"/>
    <mergeCell ref="A8:F8"/>
  </mergeCells>
  <phoneticPr fontId="0" type="noConversion"/>
  <hyperlinks>
    <hyperlink ref="E10:F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1" t="s">
        <v>23</v>
      </c>
      <c r="B3" s="251"/>
      <c r="C3" s="251"/>
      <c r="D3" s="251"/>
      <c r="E3" s="251"/>
      <c r="F3" s="251"/>
      <c r="G3" s="251"/>
      <c r="H3" s="251"/>
      <c r="I3" s="252"/>
    </row>
    <row r="4" spans="1:13" ht="18" customHeight="1">
      <c r="A4" s="253"/>
      <c r="B4" s="253"/>
      <c r="C4" s="253"/>
      <c r="D4" s="253"/>
      <c r="E4" s="253"/>
      <c r="F4" s="253"/>
      <c r="G4" s="253"/>
      <c r="H4" s="253"/>
      <c r="I4" s="254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55" t="s">
        <v>132</v>
      </c>
      <c r="B6" s="256"/>
      <c r="C6" s="256"/>
      <c r="D6" s="256"/>
      <c r="E6" s="256"/>
      <c r="F6" s="256"/>
      <c r="G6" s="256"/>
      <c r="H6" s="256"/>
      <c r="I6" s="257"/>
    </row>
    <row r="7" spans="1:13" ht="14.1" customHeight="1">
      <c r="A7" s="255" t="s">
        <v>113</v>
      </c>
      <c r="B7" s="256"/>
      <c r="C7" s="256"/>
      <c r="D7" s="256"/>
      <c r="E7" s="256"/>
      <c r="F7" s="256"/>
      <c r="G7" s="256"/>
      <c r="H7" s="256"/>
      <c r="I7" s="257"/>
    </row>
    <row r="8" spans="1:13" ht="14.1" customHeight="1">
      <c r="A8" s="255" t="s">
        <v>152</v>
      </c>
      <c r="B8" s="256"/>
      <c r="C8" s="256"/>
      <c r="D8" s="256"/>
      <c r="E8" s="256"/>
      <c r="F8" s="256"/>
      <c r="G8" s="256"/>
      <c r="H8" s="256"/>
      <c r="I8" s="25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3"/>
      <c r="H10" s="258" t="s">
        <v>24</v>
      </c>
      <c r="I10" s="258"/>
      <c r="J10"/>
    </row>
    <row r="11" spans="1:13" ht="12.75" customHeight="1">
      <c r="A11" s="34"/>
      <c r="B11" s="178"/>
      <c r="C11" s="178"/>
      <c r="D11" s="178"/>
      <c r="E11" s="178"/>
      <c r="G11" s="35" t="s">
        <v>26</v>
      </c>
    </row>
    <row r="12" spans="1:13" ht="12.75" customHeight="1">
      <c r="A12" s="271" t="s">
        <v>33</v>
      </c>
      <c r="B12" s="273" t="s">
        <v>153</v>
      </c>
      <c r="C12" s="264"/>
      <c r="D12" s="264"/>
      <c r="E12" s="274" t="s">
        <v>154</v>
      </c>
      <c r="F12" s="274"/>
      <c r="G12" s="275"/>
      <c r="H12" s="276" t="s">
        <v>70</v>
      </c>
      <c r="I12" s="269"/>
      <c r="J12" s="269"/>
      <c r="K12" s="269" t="s">
        <v>71</v>
      </c>
      <c r="L12" s="269"/>
      <c r="M12" s="270"/>
    </row>
    <row r="13" spans="1:13" ht="26.4">
      <c r="A13" s="272"/>
      <c r="B13" s="176" t="s">
        <v>34</v>
      </c>
      <c r="C13" s="11" t="s">
        <v>35</v>
      </c>
      <c r="D13" s="11" t="s">
        <v>108</v>
      </c>
      <c r="E13" s="11" t="s">
        <v>34</v>
      </c>
      <c r="F13" s="11" t="s">
        <v>35</v>
      </c>
      <c r="G13" s="11" t="s">
        <v>108</v>
      </c>
      <c r="H13" s="176" t="s">
        <v>34</v>
      </c>
      <c r="I13" s="11" t="s">
        <v>29</v>
      </c>
      <c r="J13" s="11" t="s">
        <v>108</v>
      </c>
      <c r="K13" s="11" t="s">
        <v>34</v>
      </c>
      <c r="L13" s="11" t="s">
        <v>35</v>
      </c>
      <c r="M13" s="177" t="s">
        <v>108</v>
      </c>
    </row>
    <row r="14" spans="1:13">
      <c r="A14" s="36" t="s">
        <v>36</v>
      </c>
      <c r="B14" s="37">
        <v>455622</v>
      </c>
      <c r="C14" s="37">
        <v>376329</v>
      </c>
      <c r="D14" s="37">
        <v>79293</v>
      </c>
      <c r="E14" s="37">
        <v>476583</v>
      </c>
      <c r="F14" s="37">
        <v>411393</v>
      </c>
      <c r="G14" s="38">
        <v>65190</v>
      </c>
      <c r="H14" s="185">
        <v>4.6005241186773276</v>
      </c>
      <c r="I14" s="182">
        <v>9.3173792080865496</v>
      </c>
      <c r="J14" s="182">
        <v>-17.785933184518171</v>
      </c>
      <c r="K14" s="182">
        <v>0.77354656022543899</v>
      </c>
      <c r="L14" s="182">
        <v>1.5661094347106028</v>
      </c>
      <c r="M14" s="186">
        <v>-2.9955204193686096</v>
      </c>
    </row>
    <row r="15" spans="1:13">
      <c r="A15" s="39" t="s">
        <v>37</v>
      </c>
      <c r="B15" s="40">
        <v>66445</v>
      </c>
      <c r="C15" s="40">
        <v>62432</v>
      </c>
      <c r="D15" s="40">
        <v>4013</v>
      </c>
      <c r="E15" s="40">
        <v>86694</v>
      </c>
      <c r="F15" s="40">
        <v>81712</v>
      </c>
      <c r="G15" s="41">
        <v>4982</v>
      </c>
      <c r="H15" s="17">
        <v>30.474828805779197</v>
      </c>
      <c r="I15" s="17">
        <v>30.881599179907738</v>
      </c>
      <c r="J15" s="17">
        <v>24.146523797657608</v>
      </c>
      <c r="K15" s="17">
        <v>0.74727085053217468</v>
      </c>
      <c r="L15" s="17">
        <v>0.86112793466861803</v>
      </c>
      <c r="M15" s="18">
        <v>0.20581856955032141</v>
      </c>
    </row>
    <row r="16" spans="1:13">
      <c r="A16" s="36" t="s">
        <v>38</v>
      </c>
      <c r="B16" s="37">
        <v>553289</v>
      </c>
      <c r="C16" s="37">
        <v>512464</v>
      </c>
      <c r="D16" s="37">
        <v>40825</v>
      </c>
      <c r="E16" s="37">
        <v>679878</v>
      </c>
      <c r="F16" s="37">
        <v>561564</v>
      </c>
      <c r="G16" s="38">
        <v>118314</v>
      </c>
      <c r="H16" s="185">
        <v>22.879363226089808</v>
      </c>
      <c r="I16" s="182">
        <v>9.5811608230041543</v>
      </c>
      <c r="J16" s="182">
        <v>189.80771586037963</v>
      </c>
      <c r="K16" s="182">
        <v>4.6716514246638088</v>
      </c>
      <c r="L16" s="182">
        <v>2.1930177174392709</v>
      </c>
      <c r="M16" s="186">
        <v>16.45890106902462</v>
      </c>
    </row>
    <row r="17" spans="1:13">
      <c r="A17" s="39" t="s">
        <v>39</v>
      </c>
      <c r="B17" s="40">
        <v>112882</v>
      </c>
      <c r="C17" s="40">
        <v>78395</v>
      </c>
      <c r="D17" s="40">
        <v>34487</v>
      </c>
      <c r="E17" s="40">
        <v>102908</v>
      </c>
      <c r="F17" s="40">
        <v>72568</v>
      </c>
      <c r="G17" s="41">
        <v>30340</v>
      </c>
      <c r="H17" s="17">
        <v>-8.8357754114916389</v>
      </c>
      <c r="I17" s="17">
        <v>-7.4328719943873978</v>
      </c>
      <c r="J17" s="17">
        <v>-12.024820947023514</v>
      </c>
      <c r="K17" s="17">
        <v>-0.36808136022558702</v>
      </c>
      <c r="L17" s="17">
        <v>-0.26025894581504344</v>
      </c>
      <c r="M17" s="18">
        <v>-0.88083550869471916</v>
      </c>
    </row>
    <row r="18" spans="1:13">
      <c r="A18" s="36" t="s">
        <v>40</v>
      </c>
      <c r="B18" s="37">
        <v>93804</v>
      </c>
      <c r="C18" s="37">
        <v>85372</v>
      </c>
      <c r="D18" s="37">
        <v>8432</v>
      </c>
      <c r="E18" s="37">
        <v>97429</v>
      </c>
      <c r="F18" s="37">
        <v>80348</v>
      </c>
      <c r="G18" s="38">
        <v>17081</v>
      </c>
      <c r="H18" s="185">
        <v>3.8644407487953458</v>
      </c>
      <c r="I18" s="182">
        <v>-5.8848334348498383</v>
      </c>
      <c r="J18" s="182">
        <v>102.57352941176472</v>
      </c>
      <c r="K18" s="182">
        <v>0.13377731409843119</v>
      </c>
      <c r="L18" s="182">
        <v>-0.22439350330783905</v>
      </c>
      <c r="M18" s="186">
        <v>1.8370741053051909</v>
      </c>
    </row>
    <row r="19" spans="1:13">
      <c r="A19" s="39" t="s">
        <v>41</v>
      </c>
      <c r="B19" s="40">
        <v>62786</v>
      </c>
      <c r="C19" s="40">
        <v>55215</v>
      </c>
      <c r="D19" s="40">
        <v>7571</v>
      </c>
      <c r="E19" s="40">
        <v>42834</v>
      </c>
      <c r="F19" s="40">
        <v>41510</v>
      </c>
      <c r="G19" s="41">
        <v>1324</v>
      </c>
      <c r="H19" s="17">
        <v>-31.777784856496666</v>
      </c>
      <c r="I19" s="17">
        <v>-24.821153672009416</v>
      </c>
      <c r="J19" s="17">
        <v>-82.512217672698455</v>
      </c>
      <c r="K19" s="17">
        <v>-0.73631033679776536</v>
      </c>
      <c r="L19" s="17">
        <v>-0.61212439546853792</v>
      </c>
      <c r="M19" s="18">
        <v>-1.3268819442526913</v>
      </c>
    </row>
    <row r="20" spans="1:13">
      <c r="A20" s="36" t="s">
        <v>42</v>
      </c>
      <c r="B20" s="37">
        <v>2937</v>
      </c>
      <c r="C20" s="37">
        <v>2700</v>
      </c>
      <c r="D20" s="37">
        <v>237</v>
      </c>
      <c r="E20" s="37">
        <v>11899</v>
      </c>
      <c r="F20" s="37">
        <v>9144</v>
      </c>
      <c r="G20" s="38">
        <v>2755</v>
      </c>
      <c r="H20" s="185">
        <v>305.14130064691864</v>
      </c>
      <c r="I20" s="182">
        <v>238.66666666666669</v>
      </c>
      <c r="J20" s="182">
        <v>1062.4472573839662</v>
      </c>
      <c r="K20" s="182">
        <v>0.33073442453796975</v>
      </c>
      <c r="L20" s="182">
        <v>0.28781682629691779</v>
      </c>
      <c r="M20" s="186">
        <v>0.53483091654046366</v>
      </c>
    </row>
    <row r="21" spans="1:13">
      <c r="A21" s="39" t="s">
        <v>43</v>
      </c>
      <c r="B21" s="40">
        <v>12725</v>
      </c>
      <c r="C21" s="40">
        <v>11956</v>
      </c>
      <c r="D21" s="40">
        <v>769</v>
      </c>
      <c r="E21" s="40">
        <v>90475</v>
      </c>
      <c r="F21" s="40">
        <v>83668</v>
      </c>
      <c r="G21" s="41">
        <v>6807</v>
      </c>
      <c r="H21" s="17">
        <v>611.00196463654231</v>
      </c>
      <c r="I21" s="17">
        <v>599.79926396788233</v>
      </c>
      <c r="J21" s="17">
        <v>785.17555266579984</v>
      </c>
      <c r="K21" s="17">
        <v>2.8692927368698</v>
      </c>
      <c r="L21" s="17">
        <v>3.2029671395724035</v>
      </c>
      <c r="M21" s="18">
        <v>1.2824897037614456</v>
      </c>
    </row>
    <row r="22" spans="1:13">
      <c r="A22" s="36" t="s">
        <v>44</v>
      </c>
      <c r="B22" s="37">
        <v>63651</v>
      </c>
      <c r="C22" s="37">
        <v>11747</v>
      </c>
      <c r="D22" s="37">
        <v>51904</v>
      </c>
      <c r="E22" s="37">
        <v>13477</v>
      </c>
      <c r="F22" s="37">
        <v>6723</v>
      </c>
      <c r="G22" s="38">
        <v>6754</v>
      </c>
      <c r="H22" s="185">
        <v>-78.826726995648144</v>
      </c>
      <c r="I22" s="182">
        <v>-42.768366391419086</v>
      </c>
      <c r="J22" s="182">
        <v>-86.987515413070284</v>
      </c>
      <c r="K22" s="182">
        <v>-1.8516256434688791</v>
      </c>
      <c r="L22" s="182">
        <v>-0.22439350330783905</v>
      </c>
      <c r="M22" s="186">
        <v>-9.5899983644963989</v>
      </c>
    </row>
    <row r="23" spans="1:13">
      <c r="A23" s="39" t="s">
        <v>45</v>
      </c>
      <c r="B23" s="40">
        <v>9781</v>
      </c>
      <c r="C23" s="40">
        <v>7757</v>
      </c>
      <c r="D23" s="40">
        <v>2024</v>
      </c>
      <c r="E23" s="40">
        <v>17152</v>
      </c>
      <c r="F23" s="40">
        <v>9540</v>
      </c>
      <c r="G23" s="41">
        <v>7612</v>
      </c>
      <c r="H23" s="17">
        <v>75.360392597893878</v>
      </c>
      <c r="I23" s="17">
        <v>22.985690344205238</v>
      </c>
      <c r="J23" s="17">
        <v>276.08695652173913</v>
      </c>
      <c r="K23" s="17">
        <v>0.27202002268125142</v>
      </c>
      <c r="L23" s="17">
        <v>7.9636468232061511E-2</v>
      </c>
      <c r="M23" s="18">
        <v>1.1869083247133085</v>
      </c>
    </row>
    <row r="24" spans="1:13">
      <c r="A24" s="36" t="s">
        <v>46</v>
      </c>
      <c r="B24" s="37">
        <v>329770</v>
      </c>
      <c r="C24" s="37">
        <v>292004</v>
      </c>
      <c r="D24" s="37">
        <v>37766</v>
      </c>
      <c r="E24" s="37">
        <v>596358</v>
      </c>
      <c r="F24" s="37">
        <v>505793</v>
      </c>
      <c r="G24" s="38">
        <v>90565</v>
      </c>
      <c r="H24" s="185">
        <v>80.840585862874121</v>
      </c>
      <c r="I24" s="182">
        <v>73.214408021807913</v>
      </c>
      <c r="J24" s="182">
        <v>139.80564528941377</v>
      </c>
      <c r="K24" s="182">
        <v>9.8381866512751941</v>
      </c>
      <c r="L24" s="182">
        <v>9.5487385905015145</v>
      </c>
      <c r="M24" s="186">
        <v>11.214669405250175</v>
      </c>
    </row>
    <row r="25" spans="1:13">
      <c r="A25" s="39" t="s">
        <v>47</v>
      </c>
      <c r="B25" s="40">
        <v>2750</v>
      </c>
      <c r="C25" s="40">
        <v>2366</v>
      </c>
      <c r="D25" s="40">
        <v>384</v>
      </c>
      <c r="E25" s="40">
        <v>3453</v>
      </c>
      <c r="F25" s="40">
        <v>3453</v>
      </c>
      <c r="G25" s="41">
        <v>0</v>
      </c>
      <c r="H25" s="17">
        <v>25.563636363636363</v>
      </c>
      <c r="I25" s="17">
        <v>45.942519019442102</v>
      </c>
      <c r="J25" s="17">
        <v>-100</v>
      </c>
      <c r="K25" s="17">
        <v>2.5943572913433691E-2</v>
      </c>
      <c r="L25" s="17">
        <v>4.8550107105020113E-2</v>
      </c>
      <c r="M25" s="18">
        <v>-8.1562776787743471E-2</v>
      </c>
    </row>
    <row r="26" spans="1:13">
      <c r="A26" s="36" t="s">
        <v>48</v>
      </c>
      <c r="B26" s="37">
        <v>39430</v>
      </c>
      <c r="C26" s="37">
        <v>30706</v>
      </c>
      <c r="D26" s="37">
        <v>8724</v>
      </c>
      <c r="E26" s="37">
        <v>67756</v>
      </c>
      <c r="F26" s="37">
        <v>61622</v>
      </c>
      <c r="G26" s="38">
        <v>6134</v>
      </c>
      <c r="H26" s="185">
        <v>71.838701496322585</v>
      </c>
      <c r="I26" s="182">
        <v>100.6839054256497</v>
      </c>
      <c r="J26" s="182">
        <v>-29.688216414488764</v>
      </c>
      <c r="K26" s="182">
        <v>1.0453451583868034</v>
      </c>
      <c r="L26" s="182">
        <v>1.3808418686833503</v>
      </c>
      <c r="M26" s="186">
        <v>-0.55012393718816555</v>
      </c>
    </row>
    <row r="27" spans="1:13">
      <c r="A27" s="39" t="s">
        <v>49</v>
      </c>
      <c r="B27" s="40">
        <v>6883</v>
      </c>
      <c r="C27" s="40">
        <v>798</v>
      </c>
      <c r="D27" s="40">
        <v>6085</v>
      </c>
      <c r="E27" s="40">
        <v>16760</v>
      </c>
      <c r="F27" s="40">
        <v>4901</v>
      </c>
      <c r="G27" s="41">
        <v>11859</v>
      </c>
      <c r="H27" s="17">
        <v>143.49847450239719</v>
      </c>
      <c r="I27" s="17">
        <v>514.16040100250621</v>
      </c>
      <c r="J27" s="17">
        <v>94.889071487263749</v>
      </c>
      <c r="K27" s="17">
        <v>0.36450166382074622</v>
      </c>
      <c r="L27" s="17">
        <v>0.18325767198886617</v>
      </c>
      <c r="M27" s="18">
        <v>1.2264152947198719</v>
      </c>
    </row>
    <row r="28" spans="1:13">
      <c r="A28" s="36" t="s">
        <v>50</v>
      </c>
      <c r="B28" s="37">
        <v>5794</v>
      </c>
      <c r="C28" s="37">
        <v>1961</v>
      </c>
      <c r="D28" s="37">
        <v>3833</v>
      </c>
      <c r="E28" s="37">
        <v>89985</v>
      </c>
      <c r="F28" s="37">
        <v>83686</v>
      </c>
      <c r="G28" s="38">
        <v>6299</v>
      </c>
      <c r="H28" s="185">
        <v>1453.0721435968242</v>
      </c>
      <c r="I28" s="182">
        <v>4167.5165731769503</v>
      </c>
      <c r="J28" s="182">
        <v>64.336029219932186</v>
      </c>
      <c r="K28" s="182">
        <v>3.1069919589685577</v>
      </c>
      <c r="L28" s="182">
        <v>3.6501908952693367</v>
      </c>
      <c r="M28" s="186">
        <v>0.52378595718379006</v>
      </c>
    </row>
    <row r="29" spans="1:13">
      <c r="A29" s="39" t="s">
        <v>51</v>
      </c>
      <c r="B29" s="40">
        <v>40379</v>
      </c>
      <c r="C29" s="40">
        <v>32093</v>
      </c>
      <c r="D29" s="40">
        <v>8286</v>
      </c>
      <c r="E29" s="40">
        <v>59971</v>
      </c>
      <c r="F29" s="40">
        <v>53744</v>
      </c>
      <c r="G29" s="41">
        <v>6227</v>
      </c>
      <c r="H29" s="17">
        <v>48.520270437603699</v>
      </c>
      <c r="I29" s="17">
        <v>67.463309756021573</v>
      </c>
      <c r="J29" s="17">
        <v>-24.849143132995408</v>
      </c>
      <c r="K29" s="17">
        <v>0.72302486560454182</v>
      </c>
      <c r="L29" s="17">
        <v>0.9670270183355939</v>
      </c>
      <c r="M29" s="18">
        <v>-0.43733790991136406</v>
      </c>
    </row>
    <row r="30" spans="1:13">
      <c r="A30" s="36" t="s">
        <v>52</v>
      </c>
      <c r="B30" s="37">
        <v>43150</v>
      </c>
      <c r="C30" s="37">
        <v>30338</v>
      </c>
      <c r="D30" s="37">
        <v>12812</v>
      </c>
      <c r="E30" s="37">
        <v>83489</v>
      </c>
      <c r="F30" s="37">
        <v>70496</v>
      </c>
      <c r="G30" s="38">
        <v>12993</v>
      </c>
      <c r="H30" s="185">
        <v>93.485515643105458</v>
      </c>
      <c r="I30" s="182">
        <v>132.36864658184456</v>
      </c>
      <c r="J30" s="182">
        <v>1.4127380580705591</v>
      </c>
      <c r="K30" s="182">
        <v>1.4886739512873424</v>
      </c>
      <c r="L30" s="182">
        <v>1.7936294398559316</v>
      </c>
      <c r="M30" s="186">
        <v>3.8444954683806168E-2</v>
      </c>
    </row>
    <row r="31" spans="1:13">
      <c r="A31" s="39" t="s">
        <v>53</v>
      </c>
      <c r="B31" s="40">
        <v>75357</v>
      </c>
      <c r="C31" s="40">
        <v>67916</v>
      </c>
      <c r="D31" s="40">
        <v>7441</v>
      </c>
      <c r="E31" s="40">
        <v>60784</v>
      </c>
      <c r="F31" s="40">
        <v>47764</v>
      </c>
      <c r="G31" s="41">
        <v>13020</v>
      </c>
      <c r="H31" s="17">
        <v>-19.338614859933372</v>
      </c>
      <c r="I31" s="17">
        <v>-29.67194770010012</v>
      </c>
      <c r="J31" s="17">
        <v>74.97648165569143</v>
      </c>
      <c r="K31" s="17">
        <v>-0.53780325471901735</v>
      </c>
      <c r="L31" s="17">
        <v>-0.90007521470134799</v>
      </c>
      <c r="M31" s="18">
        <v>1.1849966971323458</v>
      </c>
    </row>
    <row r="32" spans="1:13">
      <c r="A32" s="36" t="s">
        <v>54</v>
      </c>
      <c r="B32" s="37">
        <v>36866</v>
      </c>
      <c r="C32" s="37">
        <v>12963</v>
      </c>
      <c r="D32" s="37">
        <v>23903</v>
      </c>
      <c r="E32" s="37">
        <v>34701</v>
      </c>
      <c r="F32" s="37">
        <v>25291</v>
      </c>
      <c r="G32" s="38">
        <v>9410</v>
      </c>
      <c r="H32" s="185">
        <v>-5.8726197580426458</v>
      </c>
      <c r="I32" s="182">
        <v>95.101442567306947</v>
      </c>
      <c r="J32" s="182">
        <v>-60.632556582855706</v>
      </c>
      <c r="K32" s="182">
        <v>-7.9897347592580298E-2</v>
      </c>
      <c r="L32" s="182">
        <v>0.55062163789391716</v>
      </c>
      <c r="M32" s="186">
        <v>-3.0783576145436613</v>
      </c>
    </row>
    <row r="33" spans="1:13">
      <c r="A33" s="39" t="s">
        <v>55</v>
      </c>
      <c r="B33" s="40">
        <v>60761</v>
      </c>
      <c r="C33" s="40">
        <v>20425</v>
      </c>
      <c r="D33" s="40">
        <v>40336</v>
      </c>
      <c r="E33" s="40">
        <v>73288</v>
      </c>
      <c r="F33" s="40">
        <v>60920</v>
      </c>
      <c r="G33" s="41">
        <v>12368</v>
      </c>
      <c r="H33" s="17">
        <v>20.61684304076627</v>
      </c>
      <c r="I33" s="17">
        <v>198.26193390452875</v>
      </c>
      <c r="J33" s="17">
        <v>-69.337564458548201</v>
      </c>
      <c r="K33" s="17">
        <v>0.46229749343753046</v>
      </c>
      <c r="L33" s="17">
        <v>1.808681312987847</v>
      </c>
      <c r="M33" s="18">
        <v>-5.9404889093739826</v>
      </c>
    </row>
    <row r="34" spans="1:13">
      <c r="A34" s="36" t="s">
        <v>56</v>
      </c>
      <c r="B34" s="37">
        <v>84188</v>
      </c>
      <c r="C34" s="37">
        <v>69928</v>
      </c>
      <c r="D34" s="37">
        <v>14260</v>
      </c>
      <c r="E34" s="37">
        <v>115161</v>
      </c>
      <c r="F34" s="37">
        <v>102815</v>
      </c>
      <c r="G34" s="38">
        <v>12346</v>
      </c>
      <c r="H34" s="185">
        <v>36.790278899605653</v>
      </c>
      <c r="I34" s="182">
        <v>47.029802082141629</v>
      </c>
      <c r="J34" s="182">
        <v>-13.422159887798031</v>
      </c>
      <c r="K34" s="182">
        <v>1.1430302757436439</v>
      </c>
      <c r="L34" s="182">
        <v>1.4688752275646701</v>
      </c>
      <c r="M34" s="186">
        <v>-0.40653946555140885</v>
      </c>
    </row>
    <row r="35" spans="1:13">
      <c r="A35" s="39" t="s">
        <v>57</v>
      </c>
      <c r="B35" s="40">
        <v>9531</v>
      </c>
      <c r="C35" s="40">
        <v>4506</v>
      </c>
      <c r="D35" s="40">
        <v>5025</v>
      </c>
      <c r="E35" s="40">
        <v>17369</v>
      </c>
      <c r="F35" s="40">
        <v>11252</v>
      </c>
      <c r="G35" s="41">
        <v>6117</v>
      </c>
      <c r="H35" s="17">
        <v>82.236911132095258</v>
      </c>
      <c r="I35" s="17">
        <v>149.7114957833999</v>
      </c>
      <c r="J35" s="17">
        <v>21.731343283582078</v>
      </c>
      <c r="K35" s="17">
        <v>0.28925423114579413</v>
      </c>
      <c r="L35" s="17">
        <v>0.301305448510088</v>
      </c>
      <c r="M35" s="18">
        <v>0.2319441464901455</v>
      </c>
    </row>
    <row r="36" spans="1:13">
      <c r="A36" s="36" t="s">
        <v>58</v>
      </c>
      <c r="B36" s="37">
        <v>261760</v>
      </c>
      <c r="C36" s="37">
        <v>258186</v>
      </c>
      <c r="D36" s="37">
        <v>3574</v>
      </c>
      <c r="E36" s="37">
        <v>33089</v>
      </c>
      <c r="F36" s="37">
        <v>28209</v>
      </c>
      <c r="G36" s="38">
        <v>4880</v>
      </c>
      <c r="H36" s="185">
        <v>-87.359031173594133</v>
      </c>
      <c r="I36" s="182">
        <v>-89.074155841137781</v>
      </c>
      <c r="J36" s="182">
        <v>36.541689983212081</v>
      </c>
      <c r="K36" s="182">
        <v>-8.4388943978489266</v>
      </c>
      <c r="L36" s="182">
        <v>-10.27176447257701</v>
      </c>
      <c r="M36" s="186">
        <v>0.27739840230414836</v>
      </c>
    </row>
    <row r="37" spans="1:13">
      <c r="A37" s="39" t="s">
        <v>59</v>
      </c>
      <c r="B37" s="40">
        <v>239290</v>
      </c>
      <c r="C37" s="40">
        <v>191928</v>
      </c>
      <c r="D37" s="40">
        <v>47362</v>
      </c>
      <c r="E37" s="40">
        <v>186681</v>
      </c>
      <c r="F37" s="40">
        <v>129531</v>
      </c>
      <c r="G37" s="41">
        <v>57150</v>
      </c>
      <c r="H37" s="17">
        <v>-21.985456976889964</v>
      </c>
      <c r="I37" s="17">
        <v>-32.510628985869701</v>
      </c>
      <c r="J37" s="17">
        <v>20.666356995059317</v>
      </c>
      <c r="K37" s="17">
        <v>-1.9414870944563771</v>
      </c>
      <c r="L37" s="17">
        <v>-2.7869190736264398</v>
      </c>
      <c r="M37" s="18">
        <v>2.0790011958292527</v>
      </c>
    </row>
    <row r="38" spans="1:13">
      <c r="A38" s="36" t="s">
        <v>60</v>
      </c>
      <c r="B38" s="37">
        <v>6309</v>
      </c>
      <c r="C38" s="37">
        <v>3056</v>
      </c>
      <c r="D38" s="37">
        <v>3253</v>
      </c>
      <c r="E38" s="37">
        <v>6018</v>
      </c>
      <c r="F38" s="37">
        <v>1988</v>
      </c>
      <c r="G38" s="38">
        <v>4030</v>
      </c>
      <c r="H38" s="185">
        <v>-4.6124583927722398</v>
      </c>
      <c r="I38" s="182">
        <v>-34.947643979057602</v>
      </c>
      <c r="J38" s="182">
        <v>23.885644020903783</v>
      </c>
      <c r="K38" s="182">
        <v>-1.0739089214522339E-2</v>
      </c>
      <c r="L38" s="182">
        <v>-4.7701485177701453E-2</v>
      </c>
      <c r="M38" s="186">
        <v>0.16503718115644966</v>
      </c>
    </row>
    <row r="39" spans="1:13">
      <c r="A39" s="39" t="s">
        <v>61</v>
      </c>
      <c r="B39" s="40">
        <v>21250</v>
      </c>
      <c r="C39" s="40">
        <v>5917</v>
      </c>
      <c r="D39" s="40">
        <v>15333</v>
      </c>
      <c r="E39" s="40">
        <v>20271</v>
      </c>
      <c r="F39" s="40">
        <v>14721</v>
      </c>
      <c r="G39" s="41">
        <v>5550</v>
      </c>
      <c r="H39" s="17">
        <v>-4.6070588235294139</v>
      </c>
      <c r="I39" s="17">
        <v>148.79161737366911</v>
      </c>
      <c r="J39" s="17">
        <v>-63.803560946977107</v>
      </c>
      <c r="K39" s="17">
        <v>-3.6129100828238392E-2</v>
      </c>
      <c r="L39" s="17">
        <v>0.39322460253228803</v>
      </c>
      <c r="M39" s="18">
        <v>-2.0779391805064957</v>
      </c>
    </row>
    <row r="40" spans="1:13">
      <c r="A40" s="36" t="s">
        <v>62</v>
      </c>
      <c r="B40" s="37">
        <v>7654</v>
      </c>
      <c r="C40" s="37">
        <v>5679</v>
      </c>
      <c r="D40" s="37">
        <v>1975</v>
      </c>
      <c r="E40" s="37">
        <v>10647</v>
      </c>
      <c r="F40" s="37">
        <v>5831</v>
      </c>
      <c r="G40" s="38">
        <v>4816</v>
      </c>
      <c r="H40" s="185">
        <v>39.10373660830939</v>
      </c>
      <c r="I40" s="182">
        <v>2.6765275576686065</v>
      </c>
      <c r="J40" s="182">
        <v>143.84810126582278</v>
      </c>
      <c r="K40" s="182">
        <v>0.11045393133699437</v>
      </c>
      <c r="L40" s="182">
        <v>6.7889754185492699E-3</v>
      </c>
      <c r="M40" s="186">
        <v>0.6034371063905708</v>
      </c>
    </row>
    <row r="41" spans="1:13">
      <c r="A41" s="39" t="s">
        <v>63</v>
      </c>
      <c r="B41" s="40">
        <v>492</v>
      </c>
      <c r="C41" s="40">
        <v>492</v>
      </c>
      <c r="D41" s="40">
        <v>0</v>
      </c>
      <c r="E41" s="40">
        <v>291</v>
      </c>
      <c r="F41" s="40">
        <v>291</v>
      </c>
      <c r="G41" s="41">
        <v>0</v>
      </c>
      <c r="H41" s="17">
        <v>-40.853658536585371</v>
      </c>
      <c r="I41" s="17">
        <v>-40.853658536585371</v>
      </c>
      <c r="J41" s="17" t="s">
        <v>155</v>
      </c>
      <c r="K41" s="17">
        <v>-7.417721416216461E-3</v>
      </c>
      <c r="L41" s="17">
        <v>-8.977526704792127E-3</v>
      </c>
      <c r="M41" s="18">
        <v>0</v>
      </c>
    </row>
    <row r="42" spans="1:13">
      <c r="A42" s="36" t="s">
        <v>64</v>
      </c>
      <c r="B42" s="37">
        <v>820</v>
      </c>
      <c r="C42" s="37">
        <v>220</v>
      </c>
      <c r="D42" s="37">
        <v>600</v>
      </c>
      <c r="E42" s="37">
        <v>3335</v>
      </c>
      <c r="F42" s="37">
        <v>3335</v>
      </c>
      <c r="G42" s="38">
        <v>0</v>
      </c>
      <c r="H42" s="185">
        <v>306.70731707317077</v>
      </c>
      <c r="I42" s="182">
        <v>1415.9090909090908</v>
      </c>
      <c r="J42" s="182">
        <v>-100</v>
      </c>
      <c r="K42" s="182">
        <v>9.281377791932538E-2</v>
      </c>
      <c r="L42" s="182">
        <v>0.13912933176829589</v>
      </c>
      <c r="M42" s="186">
        <v>-0.12744183873084919</v>
      </c>
    </row>
    <row r="43" spans="1:13">
      <c r="A43" s="39" t="s">
        <v>65</v>
      </c>
      <c r="B43" s="40">
        <v>1190</v>
      </c>
      <c r="C43" s="40">
        <v>1190</v>
      </c>
      <c r="D43" s="40">
        <v>0</v>
      </c>
      <c r="E43" s="40">
        <v>376</v>
      </c>
      <c r="F43" s="40">
        <v>376</v>
      </c>
      <c r="G43" s="41">
        <v>0</v>
      </c>
      <c r="H43" s="17">
        <v>-68.403361344537814</v>
      </c>
      <c r="I43" s="17">
        <v>-68.403361344537814</v>
      </c>
      <c r="J43" s="17" t="s">
        <v>155</v>
      </c>
      <c r="K43" s="17">
        <v>-3.0039926531344276E-2</v>
      </c>
      <c r="L43" s="17">
        <v>-3.6356749938809912E-2</v>
      </c>
      <c r="M43" s="18">
        <v>0</v>
      </c>
    </row>
    <row r="44" spans="1:13">
      <c r="A44" s="36" t="s">
        <v>66</v>
      </c>
      <c r="B44" s="37">
        <v>1371</v>
      </c>
      <c r="C44" s="37">
        <v>1096</v>
      </c>
      <c r="D44" s="37">
        <v>275</v>
      </c>
      <c r="E44" s="37">
        <v>3997</v>
      </c>
      <c r="F44" s="37">
        <v>3194</v>
      </c>
      <c r="G44" s="38">
        <v>803</v>
      </c>
      <c r="H44" s="185">
        <v>191.53902261123267</v>
      </c>
      <c r="I44" s="182">
        <v>191.42335766423361</v>
      </c>
      <c r="J44" s="182">
        <v>192</v>
      </c>
      <c r="K44" s="182">
        <v>9.6910131537235947E-2</v>
      </c>
      <c r="L44" s="182">
        <v>9.3705726500765585E-2</v>
      </c>
      <c r="M44" s="186">
        <v>0.11214881808314728</v>
      </c>
    </row>
    <row r="45" spans="1:13">
      <c r="A45" s="39" t="s">
        <v>67</v>
      </c>
      <c r="B45" s="40">
        <v>584</v>
      </c>
      <c r="C45" s="40">
        <v>584</v>
      </c>
      <c r="D45" s="40">
        <v>0</v>
      </c>
      <c r="E45" s="40">
        <v>0</v>
      </c>
      <c r="F45" s="40">
        <v>0</v>
      </c>
      <c r="G45" s="41">
        <v>0</v>
      </c>
      <c r="H45" s="17">
        <v>-100</v>
      </c>
      <c r="I45" s="17">
        <v>-100</v>
      </c>
      <c r="J45" s="17" t="s">
        <v>155</v>
      </c>
      <c r="K45" s="17">
        <v>-2.1551986602340367E-2</v>
      </c>
      <c r="L45" s="17">
        <v>-2.6083958187057724E-2</v>
      </c>
      <c r="M45" s="18">
        <v>0</v>
      </c>
    </row>
    <row r="46" spans="1:13">
      <c r="A46" s="36" t="s">
        <v>68</v>
      </c>
      <c r="B46" s="37">
        <v>226</v>
      </c>
      <c r="C46" s="37">
        <v>205</v>
      </c>
      <c r="D46" s="37">
        <v>21</v>
      </c>
      <c r="E46" s="37">
        <v>352</v>
      </c>
      <c r="F46" s="37">
        <v>352</v>
      </c>
      <c r="G46" s="38">
        <v>0</v>
      </c>
      <c r="H46" s="185">
        <v>55.752212389380531</v>
      </c>
      <c r="I46" s="182">
        <v>71.707317073170742</v>
      </c>
      <c r="J46" s="182">
        <v>-100</v>
      </c>
      <c r="K46" s="182">
        <v>4.6499149176282301E-3</v>
      </c>
      <c r="L46" s="182">
        <v>6.5656538587285712E-3</v>
      </c>
      <c r="M46" s="186">
        <v>-4.460464355579721E-3</v>
      </c>
    </row>
    <row r="47" spans="1:13">
      <c r="A47" s="179" t="s">
        <v>28</v>
      </c>
      <c r="B47" s="180">
        <v>2709727</v>
      </c>
      <c r="C47" s="180">
        <v>2238924</v>
      </c>
      <c r="D47" s="180">
        <v>470803</v>
      </c>
      <c r="E47" s="180">
        <v>3103461</v>
      </c>
      <c r="F47" s="180">
        <v>2577735</v>
      </c>
      <c r="G47" s="181">
        <v>525726</v>
      </c>
      <c r="H47" s="183">
        <v>14.530393652201852</v>
      </c>
      <c r="I47" s="183">
        <v>15.132760200882217</v>
      </c>
      <c r="J47" s="183">
        <v>11.665813514357382</v>
      </c>
      <c r="K47" s="183">
        <v>14.530393652201854</v>
      </c>
      <c r="L47" s="183">
        <v>15.132760200882217</v>
      </c>
      <c r="M47" s="184">
        <v>11.665813514357383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6" t="s">
        <v>31</v>
      </c>
      <c r="F50" s="44"/>
    </row>
    <row r="51" spans="1:6">
      <c r="A51" s="43" t="s">
        <v>69</v>
      </c>
      <c r="F51" s="44"/>
    </row>
    <row r="52" spans="1:6">
      <c r="A52" s="138" t="s">
        <v>131</v>
      </c>
      <c r="F52" s="44"/>
    </row>
    <row r="53" spans="1:6" ht="5.0999999999999996" customHeight="1">
      <c r="A53" s="31"/>
      <c r="B53" s="45"/>
      <c r="C53" s="45"/>
      <c r="D53" s="45"/>
      <c r="E53" s="45"/>
      <c r="F53" s="46"/>
    </row>
    <row r="55" spans="1:6">
      <c r="E55" s="42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1" t="s">
        <v>23</v>
      </c>
      <c r="B3" s="251"/>
      <c r="C3" s="251"/>
      <c r="D3" s="251"/>
      <c r="E3" s="251"/>
      <c r="F3" s="251"/>
      <c r="G3" s="251"/>
      <c r="H3" s="251"/>
      <c r="I3" s="252"/>
    </row>
    <row r="4" spans="1:13" ht="18" customHeight="1">
      <c r="A4" s="253"/>
      <c r="B4" s="253"/>
      <c r="C4" s="253"/>
      <c r="D4" s="253"/>
      <c r="E4" s="253"/>
      <c r="F4" s="253"/>
      <c r="G4" s="253"/>
      <c r="H4" s="253"/>
      <c r="I4" s="254"/>
    </row>
    <row r="5" spans="1:13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ht="14.1" customHeight="1">
      <c r="A6" s="255" t="s">
        <v>133</v>
      </c>
      <c r="B6" s="256"/>
      <c r="C6" s="256"/>
      <c r="D6" s="256"/>
      <c r="E6" s="256"/>
      <c r="F6" s="256"/>
      <c r="G6" s="256"/>
      <c r="H6" s="256"/>
      <c r="I6" s="257"/>
    </row>
    <row r="7" spans="1:13" ht="14.1" customHeight="1">
      <c r="A7" s="255" t="s">
        <v>113</v>
      </c>
      <c r="B7" s="256"/>
      <c r="C7" s="256"/>
      <c r="D7" s="256"/>
      <c r="E7" s="256"/>
      <c r="F7" s="256"/>
      <c r="G7" s="256"/>
      <c r="H7" s="256"/>
      <c r="I7" s="257"/>
    </row>
    <row r="8" spans="1:13" ht="14.1" customHeight="1">
      <c r="A8" s="255" t="s">
        <v>156</v>
      </c>
      <c r="B8" s="256"/>
      <c r="C8" s="256"/>
      <c r="D8" s="256"/>
      <c r="E8" s="256"/>
      <c r="F8" s="256"/>
      <c r="G8" s="256"/>
      <c r="H8" s="256"/>
      <c r="I8" s="25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7"/>
      <c r="C10" s="137"/>
      <c r="D10" s="137"/>
      <c r="E10" s="137"/>
      <c r="H10" s="258" t="s">
        <v>24</v>
      </c>
      <c r="I10" s="258"/>
      <c r="J10" s="139"/>
    </row>
    <row r="11" spans="1:13" ht="12.75" customHeight="1">
      <c r="A11" s="71"/>
      <c r="B11" s="72"/>
      <c r="C11" s="72"/>
      <c r="D11" s="72"/>
      <c r="E11" s="72"/>
      <c r="F11" s="35"/>
      <c r="G11" s="35" t="s">
        <v>26</v>
      </c>
    </row>
    <row r="12" spans="1:13" ht="15" customHeight="1">
      <c r="A12" s="271" t="s">
        <v>33</v>
      </c>
      <c r="B12" s="273" t="s">
        <v>157</v>
      </c>
      <c r="C12" s="264"/>
      <c r="D12" s="264"/>
      <c r="E12" s="274" t="s">
        <v>154</v>
      </c>
      <c r="F12" s="274"/>
      <c r="G12" s="275"/>
      <c r="H12" s="276" t="s">
        <v>73</v>
      </c>
      <c r="I12" s="269"/>
      <c r="J12" s="269"/>
      <c r="K12" s="269" t="s">
        <v>71</v>
      </c>
      <c r="L12" s="269"/>
      <c r="M12" s="270"/>
    </row>
    <row r="13" spans="1:13" ht="26.4">
      <c r="A13" s="272"/>
      <c r="B13" s="176" t="s">
        <v>34</v>
      </c>
      <c r="C13" s="11" t="s">
        <v>35</v>
      </c>
      <c r="D13" s="11" t="s">
        <v>108</v>
      </c>
      <c r="E13" s="11" t="s">
        <v>34</v>
      </c>
      <c r="F13" s="11" t="s">
        <v>35</v>
      </c>
      <c r="G13" s="11" t="s">
        <v>108</v>
      </c>
      <c r="H13" s="176" t="s">
        <v>34</v>
      </c>
      <c r="I13" s="11" t="s">
        <v>29</v>
      </c>
      <c r="J13" s="11" t="s">
        <v>108</v>
      </c>
      <c r="K13" s="11" t="s">
        <v>34</v>
      </c>
      <c r="L13" s="11" t="s">
        <v>35</v>
      </c>
      <c r="M13" s="177" t="s">
        <v>108</v>
      </c>
    </row>
    <row r="14" spans="1:13">
      <c r="A14" s="36" t="s">
        <v>36</v>
      </c>
      <c r="B14" s="37">
        <v>539052</v>
      </c>
      <c r="C14" s="37">
        <v>441771</v>
      </c>
      <c r="D14" s="37">
        <v>97281</v>
      </c>
      <c r="E14" s="37">
        <v>476583</v>
      </c>
      <c r="F14" s="37">
        <v>411393</v>
      </c>
      <c r="G14" s="38">
        <v>65190</v>
      </c>
      <c r="H14" s="185">
        <v>-11.588677901204335</v>
      </c>
      <c r="I14" s="182">
        <v>-6.8764133453757808</v>
      </c>
      <c r="J14" s="182">
        <v>-32.987942146976295</v>
      </c>
      <c r="K14" s="182">
        <v>-2.1789814049370602</v>
      </c>
      <c r="L14" s="182">
        <v>-1.3231072506085686</v>
      </c>
      <c r="M14" s="186">
        <v>-5.6208193284302235</v>
      </c>
    </row>
    <row r="15" spans="1:13">
      <c r="A15" s="39" t="s">
        <v>37</v>
      </c>
      <c r="B15" s="40">
        <v>182496</v>
      </c>
      <c r="C15" s="40">
        <v>159727</v>
      </c>
      <c r="D15" s="40">
        <v>22769</v>
      </c>
      <c r="E15" s="40">
        <v>86694</v>
      </c>
      <c r="F15" s="40">
        <v>81712</v>
      </c>
      <c r="G15" s="41">
        <v>4982</v>
      </c>
      <c r="H15" s="17">
        <v>-52.495397159389796</v>
      </c>
      <c r="I15" s="17">
        <v>-48.842712878849539</v>
      </c>
      <c r="J15" s="17">
        <v>-78.1193728314814</v>
      </c>
      <c r="K15" s="17">
        <v>-3.3416698931594913</v>
      </c>
      <c r="L15" s="17">
        <v>-3.3979265309180158</v>
      </c>
      <c r="M15" s="18">
        <v>-3.1154377674359908</v>
      </c>
    </row>
    <row r="16" spans="1:13">
      <c r="A16" s="36" t="s">
        <v>38</v>
      </c>
      <c r="B16" s="37">
        <v>326991</v>
      </c>
      <c r="C16" s="37">
        <v>291599</v>
      </c>
      <c r="D16" s="37">
        <v>35392</v>
      </c>
      <c r="E16" s="37">
        <v>679878</v>
      </c>
      <c r="F16" s="37">
        <v>561564</v>
      </c>
      <c r="G16" s="38">
        <v>118314</v>
      </c>
      <c r="H16" s="185">
        <v>107.91948402249605</v>
      </c>
      <c r="I16" s="182">
        <v>92.580907341931891</v>
      </c>
      <c r="J16" s="182">
        <v>234.2958860759494</v>
      </c>
      <c r="K16" s="182">
        <v>12.309052666827137</v>
      </c>
      <c r="L16" s="182">
        <v>11.758267460350984</v>
      </c>
      <c r="M16" s="186">
        <v>14.523996770187622</v>
      </c>
    </row>
    <row r="17" spans="1:13">
      <c r="A17" s="39" t="s">
        <v>39</v>
      </c>
      <c r="B17" s="40">
        <v>85191</v>
      </c>
      <c r="C17" s="40">
        <v>44107</v>
      </c>
      <c r="D17" s="40">
        <v>41084</v>
      </c>
      <c r="E17" s="40">
        <v>102908</v>
      </c>
      <c r="F17" s="40">
        <v>72568</v>
      </c>
      <c r="G17" s="41">
        <v>30340</v>
      </c>
      <c r="H17" s="17">
        <v>20.796797783803456</v>
      </c>
      <c r="I17" s="17">
        <v>64.527172557643894</v>
      </c>
      <c r="J17" s="17">
        <v>-26.151299776068541</v>
      </c>
      <c r="K17" s="17">
        <v>0.61798673824248662</v>
      </c>
      <c r="L17" s="17">
        <v>1.2396127282760705</v>
      </c>
      <c r="M17" s="18">
        <v>-1.8818386109705003</v>
      </c>
    </row>
    <row r="18" spans="1:13">
      <c r="A18" s="36" t="s">
        <v>40</v>
      </c>
      <c r="B18" s="37">
        <v>164342</v>
      </c>
      <c r="C18" s="37">
        <v>125169</v>
      </c>
      <c r="D18" s="37">
        <v>39173</v>
      </c>
      <c r="E18" s="37">
        <v>97429</v>
      </c>
      <c r="F18" s="37">
        <v>80348</v>
      </c>
      <c r="G18" s="38">
        <v>17081</v>
      </c>
      <c r="H18" s="185">
        <v>-40.715702620145791</v>
      </c>
      <c r="I18" s="182">
        <v>-35.808387060693946</v>
      </c>
      <c r="J18" s="182">
        <v>-56.395987031884204</v>
      </c>
      <c r="K18" s="182">
        <v>-2.3339925842986684</v>
      </c>
      <c r="L18" s="182">
        <v>-1.9521690065022927</v>
      </c>
      <c r="M18" s="186">
        <v>-3.8694693404281728</v>
      </c>
    </row>
    <row r="19" spans="1:13">
      <c r="A19" s="39" t="s">
        <v>41</v>
      </c>
      <c r="B19" s="40">
        <v>72907</v>
      </c>
      <c r="C19" s="40">
        <v>60933</v>
      </c>
      <c r="D19" s="40">
        <v>11974</v>
      </c>
      <c r="E19" s="40">
        <v>42834</v>
      </c>
      <c r="F19" s="40">
        <v>41510</v>
      </c>
      <c r="G19" s="41">
        <v>1324</v>
      </c>
      <c r="H19" s="17">
        <v>-41.248439793161154</v>
      </c>
      <c r="I19" s="17">
        <v>-31.875994945267749</v>
      </c>
      <c r="J19" s="17">
        <v>-88.942709203273765</v>
      </c>
      <c r="K19" s="17">
        <v>-1.0489764169535643</v>
      </c>
      <c r="L19" s="17">
        <v>-0.84596458386234219</v>
      </c>
      <c r="M19" s="18">
        <v>-1.8653742746496489</v>
      </c>
    </row>
    <row r="20" spans="1:13">
      <c r="A20" s="36" t="s">
        <v>42</v>
      </c>
      <c r="B20" s="37">
        <v>12113</v>
      </c>
      <c r="C20" s="37">
        <v>11921</v>
      </c>
      <c r="D20" s="37">
        <v>192</v>
      </c>
      <c r="E20" s="37">
        <v>11899</v>
      </c>
      <c r="F20" s="37">
        <v>9144</v>
      </c>
      <c r="G20" s="38">
        <v>2755</v>
      </c>
      <c r="H20" s="185">
        <v>-1.7666969371749417</v>
      </c>
      <c r="I20" s="182">
        <v>-23.295025585101925</v>
      </c>
      <c r="J20" s="182">
        <v>1334.8958333333335</v>
      </c>
      <c r="K20" s="182">
        <v>-7.4645347397354032E-3</v>
      </c>
      <c r="L20" s="182">
        <v>-0.12095163720258065</v>
      </c>
      <c r="M20" s="186">
        <v>0.44891589351427702</v>
      </c>
    </row>
    <row r="21" spans="1:13">
      <c r="A21" s="39" t="s">
        <v>43</v>
      </c>
      <c r="B21" s="40">
        <v>32535</v>
      </c>
      <c r="C21" s="40">
        <v>16685</v>
      </c>
      <c r="D21" s="40">
        <v>15850</v>
      </c>
      <c r="E21" s="40">
        <v>90475</v>
      </c>
      <c r="F21" s="40">
        <v>83668</v>
      </c>
      <c r="G21" s="41">
        <v>6807</v>
      </c>
      <c r="H21" s="17">
        <v>178.08513908098973</v>
      </c>
      <c r="I21" s="17">
        <v>401.45639796224151</v>
      </c>
      <c r="J21" s="17">
        <v>-57.053627760252368</v>
      </c>
      <c r="K21" s="17">
        <v>2.0210053402816319</v>
      </c>
      <c r="L21" s="17">
        <v>2.9174301457473746</v>
      </c>
      <c r="M21" s="18">
        <v>-1.5839041845687114</v>
      </c>
    </row>
    <row r="22" spans="1:13">
      <c r="A22" s="36" t="s">
        <v>44</v>
      </c>
      <c r="B22" s="37">
        <v>18004</v>
      </c>
      <c r="C22" s="37">
        <v>7031</v>
      </c>
      <c r="D22" s="37">
        <v>10973</v>
      </c>
      <c r="E22" s="37">
        <v>13477</v>
      </c>
      <c r="F22" s="37">
        <v>6723</v>
      </c>
      <c r="G22" s="38">
        <v>6754</v>
      </c>
      <c r="H22" s="185">
        <v>-25.144412352810491</v>
      </c>
      <c r="I22" s="182">
        <v>-4.3806001991181915</v>
      </c>
      <c r="J22" s="182">
        <v>-38.448920076551538</v>
      </c>
      <c r="K22" s="182">
        <v>-0.15790630264851482</v>
      </c>
      <c r="L22" s="182">
        <v>-1.3414873697657486E-2</v>
      </c>
      <c r="M22" s="186">
        <v>-0.73896845678374357</v>
      </c>
    </row>
    <row r="23" spans="1:13">
      <c r="A23" s="39" t="s">
        <v>45</v>
      </c>
      <c r="B23" s="40">
        <v>20164</v>
      </c>
      <c r="C23" s="40">
        <v>13781</v>
      </c>
      <c r="D23" s="40">
        <v>6383</v>
      </c>
      <c r="E23" s="40">
        <v>17152</v>
      </c>
      <c r="F23" s="40">
        <v>9540</v>
      </c>
      <c r="G23" s="41">
        <v>7612</v>
      </c>
      <c r="H23" s="17">
        <v>-14.937512398333666</v>
      </c>
      <c r="I23" s="17">
        <v>-30.774254408243223</v>
      </c>
      <c r="J23" s="17">
        <v>19.254269152436152</v>
      </c>
      <c r="K23" s="17">
        <v>-0.10506158241160296</v>
      </c>
      <c r="L23" s="17">
        <v>-0.18471584205118638</v>
      </c>
      <c r="M23" s="18">
        <v>0.21526243976942896</v>
      </c>
    </row>
    <row r="24" spans="1:13">
      <c r="A24" s="36" t="s">
        <v>46</v>
      </c>
      <c r="B24" s="37">
        <v>535701</v>
      </c>
      <c r="C24" s="37">
        <v>491812</v>
      </c>
      <c r="D24" s="37">
        <v>43889</v>
      </c>
      <c r="E24" s="37">
        <v>596358</v>
      </c>
      <c r="F24" s="37">
        <v>505793</v>
      </c>
      <c r="G24" s="38">
        <v>90565</v>
      </c>
      <c r="H24" s="185">
        <v>11.322920808436038</v>
      </c>
      <c r="I24" s="182">
        <v>2.842752921848188</v>
      </c>
      <c r="J24" s="182">
        <v>106.35011050604936</v>
      </c>
      <c r="K24" s="182">
        <v>2.1157770266735065</v>
      </c>
      <c r="L24" s="182">
        <v>0.6089394453472381</v>
      </c>
      <c r="M24" s="186">
        <v>8.1754187458729586</v>
      </c>
    </row>
    <row r="25" spans="1:13">
      <c r="A25" s="39" t="s">
        <v>47</v>
      </c>
      <c r="B25" s="40">
        <v>6519</v>
      </c>
      <c r="C25" s="40">
        <v>4099</v>
      </c>
      <c r="D25" s="40">
        <v>2420</v>
      </c>
      <c r="E25" s="40">
        <v>3453</v>
      </c>
      <c r="F25" s="40">
        <v>3453</v>
      </c>
      <c r="G25" s="41">
        <v>0</v>
      </c>
      <c r="H25" s="17">
        <v>-47.031753336401295</v>
      </c>
      <c r="I25" s="17">
        <v>-15.759941449133933</v>
      </c>
      <c r="J25" s="17">
        <v>-100</v>
      </c>
      <c r="K25" s="17">
        <v>-0.10694515659826516</v>
      </c>
      <c r="L25" s="17">
        <v>-2.81363909372946E-2</v>
      </c>
      <c r="M25" s="18">
        <v>-0.42386908400489676</v>
      </c>
    </row>
    <row r="26" spans="1:13">
      <c r="A26" s="36" t="s">
        <v>48</v>
      </c>
      <c r="B26" s="37">
        <v>94563</v>
      </c>
      <c r="C26" s="37">
        <v>81322</v>
      </c>
      <c r="D26" s="37">
        <v>13241</v>
      </c>
      <c r="E26" s="37">
        <v>67756</v>
      </c>
      <c r="F26" s="37">
        <v>61622</v>
      </c>
      <c r="G26" s="38">
        <v>6134</v>
      </c>
      <c r="H26" s="185">
        <v>-28.348296902594043</v>
      </c>
      <c r="I26" s="182">
        <v>-24.224687046555673</v>
      </c>
      <c r="J26" s="182">
        <v>-53.674193792009667</v>
      </c>
      <c r="K26" s="182">
        <v>-0.93505505966395774</v>
      </c>
      <c r="L26" s="182">
        <v>-0.85802925923328732</v>
      </c>
      <c r="M26" s="186">
        <v>-1.2448089173647938</v>
      </c>
    </row>
    <row r="27" spans="1:13">
      <c r="A27" s="39" t="s">
        <v>49</v>
      </c>
      <c r="B27" s="40">
        <v>4559</v>
      </c>
      <c r="C27" s="40">
        <v>1627</v>
      </c>
      <c r="D27" s="40">
        <v>2932</v>
      </c>
      <c r="E27" s="40">
        <v>16760</v>
      </c>
      <c r="F27" s="40">
        <v>4901</v>
      </c>
      <c r="G27" s="41">
        <v>11859</v>
      </c>
      <c r="H27" s="17">
        <v>267.62447905242379</v>
      </c>
      <c r="I27" s="17">
        <v>201.22925629993853</v>
      </c>
      <c r="J27" s="17">
        <v>304.46793997271487</v>
      </c>
      <c r="K27" s="17">
        <v>0.42558312317528812</v>
      </c>
      <c r="L27" s="17">
        <v>0.14259836521470978</v>
      </c>
      <c r="M27" s="18">
        <v>1.5635864929387244</v>
      </c>
    </row>
    <row r="28" spans="1:13">
      <c r="A28" s="36" t="s">
        <v>50</v>
      </c>
      <c r="B28" s="37">
        <v>21769</v>
      </c>
      <c r="C28" s="37">
        <v>10552</v>
      </c>
      <c r="D28" s="37">
        <v>11217</v>
      </c>
      <c r="E28" s="37">
        <v>89985</v>
      </c>
      <c r="F28" s="37">
        <v>83686</v>
      </c>
      <c r="G28" s="38">
        <v>6299</v>
      </c>
      <c r="H28" s="185">
        <v>313.36303918416098</v>
      </c>
      <c r="I28" s="182">
        <v>693.08188021228204</v>
      </c>
      <c r="J28" s="182">
        <v>-43.844165106534724</v>
      </c>
      <c r="K28" s="182">
        <v>2.3794425318027583</v>
      </c>
      <c r="L28" s="182">
        <v>3.1853356266379307</v>
      </c>
      <c r="M28" s="186">
        <v>-0.86140006410581904</v>
      </c>
    </row>
    <row r="29" spans="1:13">
      <c r="A29" s="39" t="s">
        <v>51</v>
      </c>
      <c r="B29" s="40">
        <v>56878</v>
      </c>
      <c r="C29" s="40">
        <v>48547</v>
      </c>
      <c r="D29" s="40">
        <v>8331</v>
      </c>
      <c r="E29" s="40">
        <v>59971</v>
      </c>
      <c r="F29" s="40">
        <v>53744</v>
      </c>
      <c r="G29" s="41">
        <v>6227</v>
      </c>
      <c r="H29" s="17">
        <v>5.4379549210591165</v>
      </c>
      <c r="I29" s="17">
        <v>10.705089912867933</v>
      </c>
      <c r="J29" s="17">
        <v>-25.255071419997606</v>
      </c>
      <c r="K29" s="17">
        <v>0.10788694369159628</v>
      </c>
      <c r="L29" s="17">
        <v>0.22635421625560379</v>
      </c>
      <c r="M29" s="18">
        <v>-0.36852088956458789</v>
      </c>
    </row>
    <row r="30" spans="1:13">
      <c r="A30" s="36" t="s">
        <v>52</v>
      </c>
      <c r="B30" s="37">
        <v>63370</v>
      </c>
      <c r="C30" s="37">
        <v>35417</v>
      </c>
      <c r="D30" s="37">
        <v>27953</v>
      </c>
      <c r="E30" s="37">
        <v>83489</v>
      </c>
      <c r="F30" s="37">
        <v>70496</v>
      </c>
      <c r="G30" s="38">
        <v>12993</v>
      </c>
      <c r="H30" s="185">
        <v>31.748461417074338</v>
      </c>
      <c r="I30" s="182">
        <v>99.045656040884325</v>
      </c>
      <c r="J30" s="182">
        <v>-53.518405895610485</v>
      </c>
      <c r="K30" s="182">
        <v>0.70177090854549795</v>
      </c>
      <c r="L30" s="182">
        <v>1.5278582936367759</v>
      </c>
      <c r="M30" s="186">
        <v>-2.6202816102120887</v>
      </c>
    </row>
    <row r="31" spans="1:13">
      <c r="A31" s="39" t="s">
        <v>53</v>
      </c>
      <c r="B31" s="40">
        <v>78428</v>
      </c>
      <c r="C31" s="40">
        <v>65241</v>
      </c>
      <c r="D31" s="40">
        <v>13187</v>
      </c>
      <c r="E31" s="40">
        <v>60784</v>
      </c>
      <c r="F31" s="40">
        <v>47764</v>
      </c>
      <c r="G31" s="41">
        <v>13020</v>
      </c>
      <c r="H31" s="17">
        <v>-22.497067373897067</v>
      </c>
      <c r="I31" s="17">
        <v>-26.788369276988405</v>
      </c>
      <c r="J31" s="17">
        <v>-1.2663987260180534</v>
      </c>
      <c r="K31" s="17">
        <v>-0.61544042499014695</v>
      </c>
      <c r="L31" s="17">
        <v>-0.76120697277259708</v>
      </c>
      <c r="M31" s="18">
        <v>-2.9250469846618908E-2</v>
      </c>
    </row>
    <row r="32" spans="1:13">
      <c r="A32" s="36" t="s">
        <v>54</v>
      </c>
      <c r="B32" s="37">
        <v>22482</v>
      </c>
      <c r="C32" s="37">
        <v>18594</v>
      </c>
      <c r="D32" s="37">
        <v>3888</v>
      </c>
      <c r="E32" s="37">
        <v>34701</v>
      </c>
      <c r="F32" s="37">
        <v>25291</v>
      </c>
      <c r="G32" s="38">
        <v>9410</v>
      </c>
      <c r="H32" s="185">
        <v>54.350146784093937</v>
      </c>
      <c r="I32" s="182">
        <v>36.016994729482633</v>
      </c>
      <c r="J32" s="182">
        <v>142.0267489711934</v>
      </c>
      <c r="K32" s="182">
        <v>0.42621098123750883</v>
      </c>
      <c r="L32" s="182">
        <v>0.29168639335458502</v>
      </c>
      <c r="M32" s="186">
        <v>0.96719218259299167</v>
      </c>
    </row>
    <row r="33" spans="1:13">
      <c r="A33" s="39" t="s">
        <v>55</v>
      </c>
      <c r="B33" s="40">
        <v>84939</v>
      </c>
      <c r="C33" s="40">
        <v>65879</v>
      </c>
      <c r="D33" s="40">
        <v>19060</v>
      </c>
      <c r="E33" s="40">
        <v>73288</v>
      </c>
      <c r="F33" s="40">
        <v>60920</v>
      </c>
      <c r="G33" s="41">
        <v>12368</v>
      </c>
      <c r="H33" s="17">
        <v>-13.716902718421451</v>
      </c>
      <c r="I33" s="17">
        <v>-7.5274366641873769</v>
      </c>
      <c r="J33" s="17">
        <v>-35.110178384050371</v>
      </c>
      <c r="K33" s="17">
        <v>-0.40639857127409895</v>
      </c>
      <c r="L33" s="17">
        <v>-0.21598817748923205</v>
      </c>
      <c r="M33" s="18">
        <v>-1.1721206240333757</v>
      </c>
    </row>
    <row r="34" spans="1:13">
      <c r="A34" s="36" t="s">
        <v>56</v>
      </c>
      <c r="B34" s="37">
        <v>97224</v>
      </c>
      <c r="C34" s="37">
        <v>72216</v>
      </c>
      <c r="D34" s="37">
        <v>25008</v>
      </c>
      <c r="E34" s="37">
        <v>115161</v>
      </c>
      <c r="F34" s="37">
        <v>102815</v>
      </c>
      <c r="G34" s="38">
        <v>12346</v>
      </c>
      <c r="H34" s="185">
        <v>18.449148358430008</v>
      </c>
      <c r="I34" s="182">
        <v>42.37149662124736</v>
      </c>
      <c r="J34" s="182">
        <v>-50.631797824696093</v>
      </c>
      <c r="K34" s="182">
        <v>0.62566055900296236</v>
      </c>
      <c r="L34" s="182">
        <v>1.3327328580344853</v>
      </c>
      <c r="M34" s="186">
        <v>-2.2177811329214885</v>
      </c>
    </row>
    <row r="35" spans="1:13">
      <c r="A35" s="39" t="s">
        <v>57</v>
      </c>
      <c r="B35" s="40">
        <v>8981</v>
      </c>
      <c r="C35" s="40">
        <v>4464</v>
      </c>
      <c r="D35" s="40">
        <v>4517</v>
      </c>
      <c r="E35" s="40">
        <v>17369</v>
      </c>
      <c r="F35" s="40">
        <v>11252</v>
      </c>
      <c r="G35" s="41">
        <v>6117</v>
      </c>
      <c r="H35" s="17">
        <v>93.397171807148425</v>
      </c>
      <c r="I35" s="17">
        <v>152.06093189964159</v>
      </c>
      <c r="J35" s="17">
        <v>35.421740092982077</v>
      </c>
      <c r="K35" s="17">
        <v>0.29258185699486244</v>
      </c>
      <c r="L35" s="17">
        <v>0.29564987876525656</v>
      </c>
      <c r="M35" s="18">
        <v>0.2802440224825764</v>
      </c>
    </row>
    <row r="36" spans="1:13">
      <c r="A36" s="36" t="s">
        <v>58</v>
      </c>
      <c r="B36" s="37">
        <v>45039</v>
      </c>
      <c r="C36" s="37">
        <v>42374</v>
      </c>
      <c r="D36" s="37">
        <v>2665</v>
      </c>
      <c r="E36" s="37">
        <v>33089</v>
      </c>
      <c r="F36" s="37">
        <v>28209</v>
      </c>
      <c r="G36" s="38">
        <v>4880</v>
      </c>
      <c r="H36" s="185">
        <v>-26.532560669641867</v>
      </c>
      <c r="I36" s="182">
        <v>-33.428517487138336</v>
      </c>
      <c r="J36" s="182">
        <v>83.114446529080652</v>
      </c>
      <c r="K36" s="182">
        <v>-0.41682799130765447</v>
      </c>
      <c r="L36" s="182">
        <v>-0.6169535257380464</v>
      </c>
      <c r="M36" s="186">
        <v>0.38796281862431664</v>
      </c>
    </row>
    <row r="37" spans="1:13">
      <c r="A37" s="39" t="s">
        <v>59</v>
      </c>
      <c r="B37" s="40">
        <v>242352</v>
      </c>
      <c r="C37" s="40">
        <v>148281</v>
      </c>
      <c r="D37" s="40">
        <v>94071</v>
      </c>
      <c r="E37" s="40">
        <v>186681</v>
      </c>
      <c r="F37" s="40">
        <v>129531</v>
      </c>
      <c r="G37" s="41">
        <v>57150</v>
      </c>
      <c r="H37" s="17">
        <v>-22.971132897603482</v>
      </c>
      <c r="I37" s="17">
        <v>-12.644910676350989</v>
      </c>
      <c r="J37" s="17">
        <v>-39.24801479733393</v>
      </c>
      <c r="K37" s="17">
        <v>-1.9418603434383626</v>
      </c>
      <c r="L37" s="17">
        <v>-0.81665221373726582</v>
      </c>
      <c r="M37" s="18">
        <v>-6.4668059712995012</v>
      </c>
    </row>
    <row r="38" spans="1:13">
      <c r="A38" s="36" t="s">
        <v>60</v>
      </c>
      <c r="B38" s="37">
        <v>4736</v>
      </c>
      <c r="C38" s="37">
        <v>3071</v>
      </c>
      <c r="D38" s="37">
        <v>1665</v>
      </c>
      <c r="E38" s="37">
        <v>6018</v>
      </c>
      <c r="F38" s="37">
        <v>1988</v>
      </c>
      <c r="G38" s="38">
        <v>4030</v>
      </c>
      <c r="H38" s="185">
        <v>27.069256756756758</v>
      </c>
      <c r="I38" s="182">
        <v>-35.265385867795501</v>
      </c>
      <c r="J38" s="182">
        <v>142.04204204204203</v>
      </c>
      <c r="K38" s="182">
        <v>4.4717446431499004E-2</v>
      </c>
      <c r="L38" s="182">
        <v>-4.7169831865464473E-2</v>
      </c>
      <c r="M38" s="186">
        <v>0.41423569573205821</v>
      </c>
    </row>
    <row r="39" spans="1:13">
      <c r="A39" s="39" t="s">
        <v>61</v>
      </c>
      <c r="B39" s="40">
        <v>13604</v>
      </c>
      <c r="C39" s="40">
        <v>9767</v>
      </c>
      <c r="D39" s="40">
        <v>3837</v>
      </c>
      <c r="E39" s="40">
        <v>20271</v>
      </c>
      <c r="F39" s="40">
        <v>14721</v>
      </c>
      <c r="G39" s="41">
        <v>5550</v>
      </c>
      <c r="H39" s="17">
        <v>49.007644810349888</v>
      </c>
      <c r="I39" s="17">
        <v>50.721818367973782</v>
      </c>
      <c r="J39" s="17">
        <v>44.644253322908526</v>
      </c>
      <c r="K39" s="17">
        <v>0.23255165004586886</v>
      </c>
      <c r="L39" s="17">
        <v>0.21577040356556879</v>
      </c>
      <c r="M39" s="18">
        <v>0.30003625657040828</v>
      </c>
    </row>
    <row r="40" spans="1:13">
      <c r="A40" s="36" t="s">
        <v>62</v>
      </c>
      <c r="B40" s="37">
        <v>20381</v>
      </c>
      <c r="C40" s="37">
        <v>10084</v>
      </c>
      <c r="D40" s="37">
        <v>10297</v>
      </c>
      <c r="E40" s="37">
        <v>10647</v>
      </c>
      <c r="F40" s="37">
        <v>5831</v>
      </c>
      <c r="G40" s="38">
        <v>4816</v>
      </c>
      <c r="H40" s="185">
        <v>-47.760168784652365</v>
      </c>
      <c r="I40" s="182">
        <v>-42.175723919079729</v>
      </c>
      <c r="J40" s="182">
        <v>-53.229095853161112</v>
      </c>
      <c r="K40" s="182">
        <v>-0.33953168764759073</v>
      </c>
      <c r="L40" s="182">
        <v>-0.18523849946797821</v>
      </c>
      <c r="M40" s="186">
        <v>-0.96001092951687561</v>
      </c>
    </row>
    <row r="41" spans="1:13">
      <c r="A41" s="39" t="s">
        <v>63</v>
      </c>
      <c r="B41" s="40">
        <v>1314</v>
      </c>
      <c r="C41" s="40">
        <v>46</v>
      </c>
      <c r="D41" s="40">
        <v>1268</v>
      </c>
      <c r="E41" s="40">
        <v>291</v>
      </c>
      <c r="F41" s="40">
        <v>291</v>
      </c>
      <c r="G41" s="41">
        <v>0</v>
      </c>
      <c r="H41" s="17">
        <v>-77.853881278538807</v>
      </c>
      <c r="I41" s="17">
        <v>532.60869565217388</v>
      </c>
      <c r="J41" s="17">
        <v>-100</v>
      </c>
      <c r="K41" s="17">
        <v>-3.5683266536211768E-2</v>
      </c>
      <c r="L41" s="17">
        <v>1.0670922259500273E-2</v>
      </c>
      <c r="M41" s="18">
        <v>-0.22209338781744178</v>
      </c>
    </row>
    <row r="42" spans="1:13">
      <c r="A42" s="36" t="s">
        <v>64</v>
      </c>
      <c r="B42" s="37">
        <v>1428</v>
      </c>
      <c r="C42" s="37">
        <v>1428</v>
      </c>
      <c r="D42" s="37">
        <v>0</v>
      </c>
      <c r="E42" s="37">
        <v>3335</v>
      </c>
      <c r="F42" s="37">
        <v>3335</v>
      </c>
      <c r="G42" s="38">
        <v>0</v>
      </c>
      <c r="H42" s="185">
        <v>133.54341736694678</v>
      </c>
      <c r="I42" s="182">
        <v>133.54341736694678</v>
      </c>
      <c r="J42" s="182" t="s">
        <v>155</v>
      </c>
      <c r="K42" s="182">
        <v>6.6518073591941188E-2</v>
      </c>
      <c r="L42" s="182">
        <v>8.3058974485171522E-2</v>
      </c>
      <c r="M42" s="186">
        <v>0</v>
      </c>
    </row>
    <row r="43" spans="1:13">
      <c r="A43" s="39" t="s">
        <v>65</v>
      </c>
      <c r="B43" s="40">
        <v>704</v>
      </c>
      <c r="C43" s="40">
        <v>367</v>
      </c>
      <c r="D43" s="40">
        <v>337</v>
      </c>
      <c r="E43" s="40">
        <v>376</v>
      </c>
      <c r="F43" s="40">
        <v>376</v>
      </c>
      <c r="G43" s="41">
        <v>0</v>
      </c>
      <c r="H43" s="17">
        <v>-46.590909090909093</v>
      </c>
      <c r="I43" s="17">
        <v>2.4523160762942808</v>
      </c>
      <c r="J43" s="17">
        <v>-100</v>
      </c>
      <c r="K43" s="17">
        <v>-1.1440969133800057E-2</v>
      </c>
      <c r="L43" s="17">
        <v>3.9199306259388758E-4</v>
      </c>
      <c r="M43" s="18">
        <v>-5.9026397235392644E-2</v>
      </c>
    </row>
    <row r="44" spans="1:13">
      <c r="A44" s="36" t="s">
        <v>66</v>
      </c>
      <c r="B44" s="37">
        <v>1704</v>
      </c>
      <c r="C44" s="37">
        <v>1686</v>
      </c>
      <c r="D44" s="37">
        <v>18</v>
      </c>
      <c r="E44" s="37">
        <v>3997</v>
      </c>
      <c r="F44" s="37">
        <v>3194</v>
      </c>
      <c r="G44" s="38">
        <v>803</v>
      </c>
      <c r="H44" s="185">
        <v>134.5657276995305</v>
      </c>
      <c r="I44" s="182">
        <v>89.442467378410441</v>
      </c>
      <c r="J44" s="182">
        <v>4361.1111111111113</v>
      </c>
      <c r="K44" s="182">
        <v>7.9982140926230266E-2</v>
      </c>
      <c r="L44" s="182">
        <v>6.5680615376842499E-2</v>
      </c>
      <c r="M44" s="186">
        <v>0.13749472353051401</v>
      </c>
    </row>
    <row r="45" spans="1:13">
      <c r="A45" s="39" t="s">
        <v>67</v>
      </c>
      <c r="B45" s="40">
        <v>427</v>
      </c>
      <c r="C45" s="40">
        <v>368</v>
      </c>
      <c r="D45" s="40">
        <v>59</v>
      </c>
      <c r="E45" s="40">
        <v>0</v>
      </c>
      <c r="F45" s="40">
        <v>0</v>
      </c>
      <c r="G45" s="41">
        <v>0</v>
      </c>
      <c r="H45" s="17">
        <v>-100</v>
      </c>
      <c r="I45" s="17">
        <v>-100</v>
      </c>
      <c r="J45" s="17">
        <v>-100</v>
      </c>
      <c r="K45" s="17">
        <v>-1.4894188476014099E-2</v>
      </c>
      <c r="L45" s="17">
        <v>-1.6028160781616736E-2</v>
      </c>
      <c r="M45" s="18">
        <v>-1.0333998329045002E-2</v>
      </c>
    </row>
    <row r="46" spans="1:13">
      <c r="A46" s="36" t="s">
        <v>68</v>
      </c>
      <c r="B46" s="37">
        <v>5993</v>
      </c>
      <c r="C46" s="37">
        <v>5993</v>
      </c>
      <c r="D46" s="37">
        <v>0</v>
      </c>
      <c r="E46" s="37">
        <v>352</v>
      </c>
      <c r="F46" s="37">
        <v>352</v>
      </c>
      <c r="G46" s="38">
        <v>0</v>
      </c>
      <c r="H46" s="185">
        <v>-94.126480894376769</v>
      </c>
      <c r="I46" s="182">
        <v>-94.126480894376769</v>
      </c>
      <c r="J46" s="182" t="s">
        <v>155</v>
      </c>
      <c r="K46" s="182">
        <v>-0.19676374049928694</v>
      </c>
      <c r="L46" s="182">
        <v>-0.24569254067690219</v>
      </c>
      <c r="M46" s="186">
        <v>0</v>
      </c>
    </row>
    <row r="47" spans="1:13">
      <c r="A47" s="179" t="s">
        <v>28</v>
      </c>
      <c r="B47" s="180">
        <v>2866890</v>
      </c>
      <c r="C47" s="180">
        <v>2295959</v>
      </c>
      <c r="D47" s="180">
        <v>570931</v>
      </c>
      <c r="E47" s="180">
        <v>3103461</v>
      </c>
      <c r="F47" s="180">
        <v>2577735</v>
      </c>
      <c r="G47" s="181">
        <v>525726</v>
      </c>
      <c r="H47" s="183">
        <v>8.2518338687567478</v>
      </c>
      <c r="I47" s="183">
        <v>12.272693022828363</v>
      </c>
      <c r="J47" s="183">
        <v>-7.9177693977030401</v>
      </c>
      <c r="K47" s="183">
        <v>8.2518338687567496</v>
      </c>
      <c r="L47" s="183">
        <v>12.272693022828367</v>
      </c>
      <c r="M47" s="184">
        <v>-7.9177693977030401</v>
      </c>
    </row>
    <row r="49" spans="1:6" ht="5.0999999999999996" customHeight="1">
      <c r="A49" s="29"/>
      <c r="B49" s="29"/>
      <c r="C49" s="29"/>
      <c r="D49" s="29"/>
      <c r="E49" s="29"/>
      <c r="F49" s="30"/>
    </row>
    <row r="50" spans="1:6">
      <c r="A50" s="106" t="s">
        <v>31</v>
      </c>
      <c r="F50" s="44"/>
    </row>
    <row r="51" spans="1:6">
      <c r="A51" s="43" t="s">
        <v>69</v>
      </c>
      <c r="F51" s="44"/>
    </row>
    <row r="52" spans="1:6">
      <c r="A52" s="138" t="s">
        <v>131</v>
      </c>
      <c r="F52" s="44"/>
    </row>
    <row r="53" spans="1:6" ht="5.0999999999999996" customHeight="1">
      <c r="A53" s="45"/>
      <c r="B53" s="45"/>
      <c r="C53" s="45"/>
      <c r="D53" s="45"/>
      <c r="E53" s="45"/>
      <c r="F53" s="46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B1" sqref="B1"/>
    </sheetView>
  </sheetViews>
  <sheetFormatPr baseColWidth="10" defaultColWidth="11.44140625" defaultRowHeight="15"/>
  <cols>
    <col min="1" max="1" width="18.6640625" style="52" customWidth="1"/>
    <col min="2" max="13" width="12.6640625" style="52" customWidth="1"/>
    <col min="14" max="16384" width="11.44140625" style="52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1"/>
      <c r="I3" s="252"/>
    </row>
    <row r="4" spans="1:13" s="3" customFormat="1" ht="18" customHeight="1">
      <c r="A4" s="253"/>
      <c r="B4" s="253"/>
      <c r="C4" s="253"/>
      <c r="D4" s="253"/>
      <c r="E4" s="253"/>
      <c r="F4" s="253"/>
      <c r="G4" s="253"/>
      <c r="H4" s="253"/>
      <c r="I4" s="254"/>
    </row>
    <row r="5" spans="1:13" s="3" customFormat="1" ht="7.5" customHeight="1">
      <c r="A5" s="79"/>
      <c r="B5" s="80"/>
      <c r="C5" s="80"/>
      <c r="D5" s="80"/>
      <c r="E5" s="80"/>
      <c r="F5" s="80"/>
      <c r="G5" s="80"/>
      <c r="H5" s="80"/>
      <c r="I5" s="81"/>
    </row>
    <row r="6" spans="1:13" s="3" customFormat="1" ht="14.1" customHeight="1">
      <c r="A6" s="255" t="s">
        <v>134</v>
      </c>
      <c r="B6" s="256"/>
      <c r="C6" s="256"/>
      <c r="D6" s="256"/>
      <c r="E6" s="256"/>
      <c r="F6" s="256"/>
      <c r="G6" s="256"/>
      <c r="H6" s="256"/>
      <c r="I6" s="257"/>
    </row>
    <row r="7" spans="1:13" s="3" customFormat="1" ht="14.1" customHeight="1">
      <c r="A7" s="255" t="s">
        <v>113</v>
      </c>
      <c r="B7" s="256"/>
      <c r="C7" s="256"/>
      <c r="D7" s="256"/>
      <c r="E7" s="256"/>
      <c r="F7" s="256"/>
      <c r="G7" s="256"/>
      <c r="H7" s="256"/>
      <c r="I7" s="257"/>
    </row>
    <row r="8" spans="1:13" s="3" customFormat="1" ht="14.1" customHeight="1">
      <c r="A8" s="255" t="s">
        <v>158</v>
      </c>
      <c r="B8" s="256"/>
      <c r="C8" s="256"/>
      <c r="D8" s="256"/>
      <c r="E8" s="256"/>
      <c r="F8" s="256"/>
      <c r="G8" s="256"/>
      <c r="H8" s="256"/>
      <c r="I8" s="25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58" t="s">
        <v>24</v>
      </c>
      <c r="I10" s="258"/>
      <c r="J10" s="139"/>
    </row>
    <row r="11" spans="1:13" ht="14.25" customHeight="1">
      <c r="A11" s="136"/>
      <c r="B11" s="135"/>
      <c r="C11" s="135"/>
      <c r="D11" s="135"/>
      <c r="E11" s="277" t="s">
        <v>26</v>
      </c>
      <c r="F11" s="277"/>
    </row>
    <row r="12" spans="1:13" ht="15" customHeight="1">
      <c r="A12" s="271" t="s">
        <v>33</v>
      </c>
      <c r="B12" s="273" t="s">
        <v>159</v>
      </c>
      <c r="C12" s="264"/>
      <c r="D12" s="264"/>
      <c r="E12" s="274" t="s">
        <v>160</v>
      </c>
      <c r="F12" s="274"/>
      <c r="G12" s="275"/>
      <c r="H12" s="276" t="s">
        <v>87</v>
      </c>
      <c r="I12" s="269"/>
      <c r="J12" s="269"/>
      <c r="K12" s="269" t="s">
        <v>71</v>
      </c>
      <c r="L12" s="269"/>
      <c r="M12" s="270"/>
    </row>
    <row r="13" spans="1:13" ht="26.4">
      <c r="A13" s="272"/>
      <c r="B13" s="176" t="s">
        <v>34</v>
      </c>
      <c r="C13" s="11" t="s">
        <v>35</v>
      </c>
      <c r="D13" s="11" t="s">
        <v>108</v>
      </c>
      <c r="E13" s="11" t="s">
        <v>34</v>
      </c>
      <c r="F13" s="11" t="s">
        <v>35</v>
      </c>
      <c r="G13" s="11" t="s">
        <v>108</v>
      </c>
      <c r="H13" s="176" t="s">
        <v>34</v>
      </c>
      <c r="I13" s="11" t="s">
        <v>29</v>
      </c>
      <c r="J13" s="11" t="s">
        <v>108</v>
      </c>
      <c r="K13" s="11" t="s">
        <v>34</v>
      </c>
      <c r="L13" s="11" t="s">
        <v>35</v>
      </c>
      <c r="M13" s="177" t="s">
        <v>108</v>
      </c>
    </row>
    <row r="14" spans="1:13">
      <c r="A14" s="36" t="s">
        <v>36</v>
      </c>
      <c r="B14" s="37">
        <v>4356936</v>
      </c>
      <c r="C14" s="37">
        <v>3581027</v>
      </c>
      <c r="D14" s="37">
        <v>775909</v>
      </c>
      <c r="E14" s="37">
        <v>5393733</v>
      </c>
      <c r="F14" s="37">
        <v>4453387</v>
      </c>
      <c r="G14" s="38">
        <v>940346</v>
      </c>
      <c r="H14" s="185">
        <v>23.796470730807158</v>
      </c>
      <c r="I14" s="182">
        <v>24.360609400599316</v>
      </c>
      <c r="J14" s="182">
        <v>21.192820292070323</v>
      </c>
      <c r="K14" s="182">
        <v>4.0878976234176632</v>
      </c>
      <c r="L14" s="182">
        <v>4.2629629899303163</v>
      </c>
      <c r="M14" s="186">
        <v>3.3566134084087484</v>
      </c>
    </row>
    <row r="15" spans="1:13">
      <c r="A15" s="39" t="s">
        <v>37</v>
      </c>
      <c r="B15" s="40">
        <v>1349195</v>
      </c>
      <c r="C15" s="40">
        <v>1182268</v>
      </c>
      <c r="D15" s="40">
        <v>166927</v>
      </c>
      <c r="E15" s="40">
        <v>2129997</v>
      </c>
      <c r="F15" s="40">
        <v>1901648</v>
      </c>
      <c r="G15" s="41">
        <v>228349</v>
      </c>
      <c r="H15" s="17">
        <v>57.871693861895437</v>
      </c>
      <c r="I15" s="17">
        <v>60.847455906782557</v>
      </c>
      <c r="J15" s="17">
        <v>36.79572507742904</v>
      </c>
      <c r="K15" s="17">
        <v>3.0785569790033716</v>
      </c>
      <c r="L15" s="17">
        <v>3.5153953822917958</v>
      </c>
      <c r="M15" s="18">
        <v>1.253792691251252</v>
      </c>
    </row>
    <row r="16" spans="1:13">
      <c r="A16" s="36" t="s">
        <v>38</v>
      </c>
      <c r="B16" s="37">
        <v>3246130</v>
      </c>
      <c r="C16" s="37">
        <v>2523737</v>
      </c>
      <c r="D16" s="37">
        <v>722393</v>
      </c>
      <c r="E16" s="37">
        <v>5846537</v>
      </c>
      <c r="F16" s="37">
        <v>4918247</v>
      </c>
      <c r="G16" s="38">
        <v>928290</v>
      </c>
      <c r="H16" s="185">
        <v>80.107913115001566</v>
      </c>
      <c r="I16" s="182">
        <v>94.879537764830502</v>
      </c>
      <c r="J16" s="182">
        <v>28.502075739936572</v>
      </c>
      <c r="K16" s="182">
        <v>10.252920866108463</v>
      </c>
      <c r="L16" s="182">
        <v>11.701255799232017</v>
      </c>
      <c r="M16" s="186">
        <v>4.2029265369177011</v>
      </c>
    </row>
    <row r="17" spans="1:13">
      <c r="A17" s="39" t="s">
        <v>39</v>
      </c>
      <c r="B17" s="40">
        <v>1018831</v>
      </c>
      <c r="C17" s="40">
        <v>828823</v>
      </c>
      <c r="D17" s="40">
        <v>190008</v>
      </c>
      <c r="E17" s="40">
        <v>884761</v>
      </c>
      <c r="F17" s="40">
        <v>683948</v>
      </c>
      <c r="G17" s="41">
        <v>200813</v>
      </c>
      <c r="H17" s="17">
        <v>-13.159199121345935</v>
      </c>
      <c r="I17" s="17">
        <v>-17.479606622885697</v>
      </c>
      <c r="J17" s="17">
        <v>5.6866026693612923</v>
      </c>
      <c r="K17" s="17">
        <v>-0.52861305961688365</v>
      </c>
      <c r="L17" s="17">
        <v>-0.70796089133632278</v>
      </c>
      <c r="M17" s="18">
        <v>0.22055989757692321</v>
      </c>
    </row>
    <row r="18" spans="1:13">
      <c r="A18" s="36" t="s">
        <v>40</v>
      </c>
      <c r="B18" s="37">
        <v>1154993</v>
      </c>
      <c r="C18" s="37">
        <v>974189</v>
      </c>
      <c r="D18" s="37">
        <v>180804</v>
      </c>
      <c r="E18" s="37">
        <v>1206296</v>
      </c>
      <c r="F18" s="37">
        <v>1017626</v>
      </c>
      <c r="G18" s="38">
        <v>188670</v>
      </c>
      <c r="H18" s="185">
        <v>4.4418451020915342</v>
      </c>
      <c r="I18" s="182">
        <v>4.4587857181717254</v>
      </c>
      <c r="J18" s="182">
        <v>4.3505674653215607</v>
      </c>
      <c r="K18" s="182">
        <v>0.20227818152849245</v>
      </c>
      <c r="L18" s="182">
        <v>0.21226365651061851</v>
      </c>
      <c r="M18" s="186">
        <v>0.16056678892550469</v>
      </c>
    </row>
    <row r="19" spans="1:13">
      <c r="A19" s="39" t="s">
        <v>41</v>
      </c>
      <c r="B19" s="40">
        <v>522640</v>
      </c>
      <c r="C19" s="40">
        <v>458021</v>
      </c>
      <c r="D19" s="40">
        <v>64619</v>
      </c>
      <c r="E19" s="40">
        <v>604289</v>
      </c>
      <c r="F19" s="40">
        <v>513367</v>
      </c>
      <c r="G19" s="41">
        <v>90922</v>
      </c>
      <c r="H19" s="17">
        <v>15.62241696004898</v>
      </c>
      <c r="I19" s="17">
        <v>12.083725418703509</v>
      </c>
      <c r="J19" s="17">
        <v>40.704746282053264</v>
      </c>
      <c r="K19" s="17">
        <v>0.32192681214782531</v>
      </c>
      <c r="L19" s="17">
        <v>0.27045938562139865</v>
      </c>
      <c r="M19" s="18">
        <v>0.53691688902969104</v>
      </c>
    </row>
    <row r="20" spans="1:13">
      <c r="A20" s="36" t="s">
        <v>42</v>
      </c>
      <c r="B20" s="37">
        <v>78646</v>
      </c>
      <c r="C20" s="37">
        <v>70445</v>
      </c>
      <c r="D20" s="37">
        <v>8201</v>
      </c>
      <c r="E20" s="37">
        <v>73073</v>
      </c>
      <c r="F20" s="37">
        <v>57092</v>
      </c>
      <c r="G20" s="38">
        <v>15981</v>
      </c>
      <c r="H20" s="185">
        <v>-7.086183658418733</v>
      </c>
      <c r="I20" s="182">
        <v>-18.955213286961452</v>
      </c>
      <c r="J20" s="182">
        <v>94.866479697597839</v>
      </c>
      <c r="K20" s="182">
        <v>-2.1973301866524152E-2</v>
      </c>
      <c r="L20" s="182">
        <v>-6.5252126191640517E-2</v>
      </c>
      <c r="M20" s="186">
        <v>0.15881129136033897</v>
      </c>
    </row>
    <row r="21" spans="1:13">
      <c r="A21" s="39" t="s">
        <v>43</v>
      </c>
      <c r="B21" s="40">
        <v>538455</v>
      </c>
      <c r="C21" s="40">
        <v>441123</v>
      </c>
      <c r="D21" s="40">
        <v>97332</v>
      </c>
      <c r="E21" s="40">
        <v>401037</v>
      </c>
      <c r="F21" s="40">
        <v>304071</v>
      </c>
      <c r="G21" s="41">
        <v>96966</v>
      </c>
      <c r="H21" s="17">
        <v>-25.520795609660979</v>
      </c>
      <c r="I21" s="17">
        <v>-31.06888554892852</v>
      </c>
      <c r="J21" s="17">
        <v>-0.37603254839106626</v>
      </c>
      <c r="K21" s="17">
        <v>-0.54181360055517958</v>
      </c>
      <c r="L21" s="17">
        <v>-0.66973222487955641</v>
      </c>
      <c r="M21" s="18">
        <v>-7.4710710331470512E-3</v>
      </c>
    </row>
    <row r="22" spans="1:13">
      <c r="A22" s="36" t="s">
        <v>44</v>
      </c>
      <c r="B22" s="37">
        <v>283033</v>
      </c>
      <c r="C22" s="37">
        <v>161522</v>
      </c>
      <c r="D22" s="37">
        <v>121511</v>
      </c>
      <c r="E22" s="37">
        <v>246190</v>
      </c>
      <c r="F22" s="37">
        <v>143887</v>
      </c>
      <c r="G22" s="38">
        <v>102303</v>
      </c>
      <c r="H22" s="185">
        <v>-13.017210007313636</v>
      </c>
      <c r="I22" s="182">
        <v>-10.918017359864294</v>
      </c>
      <c r="J22" s="182">
        <v>-15.807622355177713</v>
      </c>
      <c r="K22" s="182">
        <v>-0.14526509252975942</v>
      </c>
      <c r="L22" s="182">
        <v>-8.6176982355244541E-2</v>
      </c>
      <c r="M22" s="186">
        <v>-0.39208833990352071</v>
      </c>
    </row>
    <row r="23" spans="1:13">
      <c r="A23" s="39" t="s">
        <v>45</v>
      </c>
      <c r="B23" s="40">
        <v>249531</v>
      </c>
      <c r="C23" s="40">
        <v>169624</v>
      </c>
      <c r="D23" s="40">
        <v>79907</v>
      </c>
      <c r="E23" s="40">
        <v>361021</v>
      </c>
      <c r="F23" s="40">
        <v>171418</v>
      </c>
      <c r="G23" s="41">
        <v>189603</v>
      </c>
      <c r="H23" s="17">
        <v>44.679819341083885</v>
      </c>
      <c r="I23" s="17">
        <v>1.0576333537706972</v>
      </c>
      <c r="J23" s="17">
        <v>137.27958752049258</v>
      </c>
      <c r="K23" s="17">
        <v>0.43958432174749285</v>
      </c>
      <c r="L23" s="17">
        <v>8.7667426337005219E-3</v>
      </c>
      <c r="M23" s="18">
        <v>2.2391983826560082</v>
      </c>
    </row>
    <row r="24" spans="1:13">
      <c r="A24" s="36" t="s">
        <v>46</v>
      </c>
      <c r="B24" s="37">
        <v>2768368</v>
      </c>
      <c r="C24" s="37">
        <v>2151792</v>
      </c>
      <c r="D24" s="37">
        <v>616576</v>
      </c>
      <c r="E24" s="37">
        <v>4126884</v>
      </c>
      <c r="F24" s="37">
        <v>3375859</v>
      </c>
      <c r="G24" s="38">
        <v>751025</v>
      </c>
      <c r="H24" s="185">
        <v>49.072811129156236</v>
      </c>
      <c r="I24" s="182">
        <v>56.885935071791323</v>
      </c>
      <c r="J24" s="182">
        <v>21.805746574631527</v>
      </c>
      <c r="K24" s="182">
        <v>5.3563757686170685</v>
      </c>
      <c r="L24" s="182">
        <v>5.9816501423667212</v>
      </c>
      <c r="M24" s="186">
        <v>2.7444754899879453</v>
      </c>
    </row>
    <row r="25" spans="1:13">
      <c r="A25" s="39" t="s">
        <v>47</v>
      </c>
      <c r="B25" s="40">
        <v>61436</v>
      </c>
      <c r="C25" s="40">
        <v>51030</v>
      </c>
      <c r="D25" s="40">
        <v>10406</v>
      </c>
      <c r="E25" s="40">
        <v>49138</v>
      </c>
      <c r="F25" s="40">
        <v>34603</v>
      </c>
      <c r="G25" s="41">
        <v>14535</v>
      </c>
      <c r="H25" s="17">
        <v>-20.01757926948369</v>
      </c>
      <c r="I25" s="17">
        <v>-32.19086811679405</v>
      </c>
      <c r="J25" s="17">
        <v>39.679031328079958</v>
      </c>
      <c r="K25" s="17">
        <v>-4.8488725346225371E-2</v>
      </c>
      <c r="L25" s="17">
        <v>-8.0273846847156341E-2</v>
      </c>
      <c r="M25" s="18">
        <v>8.4284295890339284E-2</v>
      </c>
    </row>
    <row r="26" spans="1:13">
      <c r="A26" s="36" t="s">
        <v>48</v>
      </c>
      <c r="B26" s="37">
        <v>796951</v>
      </c>
      <c r="C26" s="37">
        <v>683593</v>
      </c>
      <c r="D26" s="37">
        <v>113358</v>
      </c>
      <c r="E26" s="37">
        <v>698356</v>
      </c>
      <c r="F26" s="37">
        <v>535971</v>
      </c>
      <c r="G26" s="38">
        <v>162385</v>
      </c>
      <c r="H26" s="185">
        <v>-12.371525978385122</v>
      </c>
      <c r="I26" s="182">
        <v>-21.595013407100424</v>
      </c>
      <c r="J26" s="182">
        <v>43.249704476084617</v>
      </c>
      <c r="K26" s="182">
        <v>-0.38874173650277205</v>
      </c>
      <c r="L26" s="182">
        <v>-0.72138466057532813</v>
      </c>
      <c r="M26" s="186">
        <v>1.0007765014811489</v>
      </c>
    </row>
    <row r="27" spans="1:13">
      <c r="A27" s="39" t="s">
        <v>49</v>
      </c>
      <c r="B27" s="40">
        <v>98529</v>
      </c>
      <c r="C27" s="40">
        <v>46447</v>
      </c>
      <c r="D27" s="40">
        <v>52082</v>
      </c>
      <c r="E27" s="40">
        <v>159969</v>
      </c>
      <c r="F27" s="40">
        <v>80358</v>
      </c>
      <c r="G27" s="41">
        <v>79611</v>
      </c>
      <c r="H27" s="17">
        <v>62.357275522942473</v>
      </c>
      <c r="I27" s="17">
        <v>73.010097530518664</v>
      </c>
      <c r="J27" s="17">
        <v>52.857033140048401</v>
      </c>
      <c r="K27" s="17">
        <v>0.24224648603611049</v>
      </c>
      <c r="L27" s="17">
        <v>0.16571293726388986</v>
      </c>
      <c r="M27" s="18">
        <v>0.56194293571449505</v>
      </c>
    </row>
    <row r="28" spans="1:13">
      <c r="A28" s="36" t="s">
        <v>50</v>
      </c>
      <c r="B28" s="37">
        <v>542763</v>
      </c>
      <c r="C28" s="37">
        <v>322886</v>
      </c>
      <c r="D28" s="37">
        <v>219877</v>
      </c>
      <c r="E28" s="37">
        <v>448873</v>
      </c>
      <c r="F28" s="37">
        <v>366874</v>
      </c>
      <c r="G28" s="38">
        <v>81999</v>
      </c>
      <c r="H28" s="185">
        <v>-17.298526244419747</v>
      </c>
      <c r="I28" s="182">
        <v>13.623384104606572</v>
      </c>
      <c r="J28" s="182">
        <v>-62.706877026701292</v>
      </c>
      <c r="K28" s="182">
        <v>-0.37019079710173203</v>
      </c>
      <c r="L28" s="182">
        <v>0.21495622908094683</v>
      </c>
      <c r="M28" s="186">
        <v>-2.8144708522083315</v>
      </c>
    </row>
    <row r="29" spans="1:13">
      <c r="A29" s="39" t="s">
        <v>51</v>
      </c>
      <c r="B29" s="40">
        <v>565310</v>
      </c>
      <c r="C29" s="40">
        <v>471889</v>
      </c>
      <c r="D29" s="40">
        <v>93421</v>
      </c>
      <c r="E29" s="40">
        <v>602468</v>
      </c>
      <c r="F29" s="40">
        <v>497387</v>
      </c>
      <c r="G29" s="41">
        <v>105081</v>
      </c>
      <c r="H29" s="17">
        <v>6.5730307265040437</v>
      </c>
      <c r="I29" s="17">
        <v>5.403389356395266</v>
      </c>
      <c r="J29" s="17">
        <v>12.481133792188047</v>
      </c>
      <c r="K29" s="17">
        <v>0.14650707890836254</v>
      </c>
      <c r="L29" s="17">
        <v>0.12460111687519283</v>
      </c>
      <c r="M29" s="18">
        <v>0.23801280941665198</v>
      </c>
    </row>
    <row r="30" spans="1:13">
      <c r="A30" s="36" t="s">
        <v>52</v>
      </c>
      <c r="B30" s="37">
        <v>551223</v>
      </c>
      <c r="C30" s="37">
        <v>418778</v>
      </c>
      <c r="D30" s="37">
        <v>132445</v>
      </c>
      <c r="E30" s="37">
        <v>489781</v>
      </c>
      <c r="F30" s="37">
        <v>375486</v>
      </c>
      <c r="G30" s="38">
        <v>114295</v>
      </c>
      <c r="H30" s="185">
        <v>-11.146486993467249</v>
      </c>
      <c r="I30" s="182">
        <v>-10.33769682266022</v>
      </c>
      <c r="J30" s="182">
        <v>-13.703801578013525</v>
      </c>
      <c r="K30" s="182">
        <v>-0.24225437166391117</v>
      </c>
      <c r="L30" s="182">
        <v>-0.21155508478158475</v>
      </c>
      <c r="M30" s="186">
        <v>-0.37049163729950546</v>
      </c>
    </row>
    <row r="31" spans="1:13">
      <c r="A31" s="39" t="s">
        <v>53</v>
      </c>
      <c r="B31" s="40">
        <v>789763</v>
      </c>
      <c r="C31" s="40">
        <v>668689</v>
      </c>
      <c r="D31" s="40">
        <v>121074</v>
      </c>
      <c r="E31" s="40">
        <v>645210</v>
      </c>
      <c r="F31" s="40">
        <v>505727</v>
      </c>
      <c r="G31" s="41">
        <v>139483</v>
      </c>
      <c r="H31" s="17">
        <v>-18.303339102996716</v>
      </c>
      <c r="I31" s="17">
        <v>-24.370372475096787</v>
      </c>
      <c r="J31" s="17">
        <v>15.204750813552039</v>
      </c>
      <c r="K31" s="17">
        <v>-0.569945577734015</v>
      </c>
      <c r="L31" s="17">
        <v>-0.79634666280552091</v>
      </c>
      <c r="M31" s="18">
        <v>0.3757785427573882</v>
      </c>
    </row>
    <row r="32" spans="1:13">
      <c r="A32" s="36" t="s">
        <v>54</v>
      </c>
      <c r="B32" s="37">
        <v>383739</v>
      </c>
      <c r="C32" s="37">
        <v>316555</v>
      </c>
      <c r="D32" s="37">
        <v>67184</v>
      </c>
      <c r="E32" s="37">
        <v>384243</v>
      </c>
      <c r="F32" s="37">
        <v>283524</v>
      </c>
      <c r="G32" s="38">
        <v>100719</v>
      </c>
      <c r="H32" s="185">
        <v>0.13133926965984699</v>
      </c>
      <c r="I32" s="182">
        <v>-10.434521647107147</v>
      </c>
      <c r="J32" s="182">
        <v>49.915158371040718</v>
      </c>
      <c r="K32" s="182">
        <v>1.9871782057649689E-3</v>
      </c>
      <c r="L32" s="182">
        <v>-0.16141263987389184</v>
      </c>
      <c r="M32" s="186">
        <v>0.68454198660269505</v>
      </c>
    </row>
    <row r="33" spans="1:13">
      <c r="A33" s="39" t="s">
        <v>55</v>
      </c>
      <c r="B33" s="40">
        <v>986223</v>
      </c>
      <c r="C33" s="40">
        <v>766440</v>
      </c>
      <c r="D33" s="40">
        <v>219783</v>
      </c>
      <c r="E33" s="40">
        <v>1619530</v>
      </c>
      <c r="F33" s="40">
        <v>1474157</v>
      </c>
      <c r="G33" s="41">
        <v>145373</v>
      </c>
      <c r="H33" s="17">
        <v>64.215395503856655</v>
      </c>
      <c r="I33" s="17">
        <v>92.338213036897855</v>
      </c>
      <c r="J33" s="17">
        <v>-33.856121720060244</v>
      </c>
      <c r="K33" s="17">
        <v>2.4970116427745936</v>
      </c>
      <c r="L33" s="17">
        <v>3.4584017817695836</v>
      </c>
      <c r="M33" s="18">
        <v>-1.518913649116044</v>
      </c>
    </row>
    <row r="34" spans="1:13">
      <c r="A34" s="36" t="s">
        <v>56</v>
      </c>
      <c r="B34" s="37">
        <v>1179541</v>
      </c>
      <c r="C34" s="37">
        <v>1016353</v>
      </c>
      <c r="D34" s="37">
        <v>163188</v>
      </c>
      <c r="E34" s="37">
        <v>1211618</v>
      </c>
      <c r="F34" s="37">
        <v>1014324</v>
      </c>
      <c r="G34" s="38">
        <v>197294</v>
      </c>
      <c r="H34" s="185">
        <v>2.7194476495518103</v>
      </c>
      <c r="I34" s="182">
        <v>-0.19963536291032824</v>
      </c>
      <c r="J34" s="182">
        <v>20.899821065274409</v>
      </c>
      <c r="K34" s="182">
        <v>0.12647364148079943</v>
      </c>
      <c r="L34" s="182">
        <v>-9.9151175048931787E-3</v>
      </c>
      <c r="M34" s="186">
        <v>0.69619767392489984</v>
      </c>
    </row>
    <row r="35" spans="1:13">
      <c r="A35" s="39" t="s">
        <v>57</v>
      </c>
      <c r="B35" s="40">
        <v>170302</v>
      </c>
      <c r="C35" s="40">
        <v>115824</v>
      </c>
      <c r="D35" s="40">
        <v>54478</v>
      </c>
      <c r="E35" s="40">
        <v>186295</v>
      </c>
      <c r="F35" s="40">
        <v>101908</v>
      </c>
      <c r="G35" s="41">
        <v>84387</v>
      </c>
      <c r="H35" s="17">
        <v>9.3909642869725474</v>
      </c>
      <c r="I35" s="17">
        <v>-12.014781047105956</v>
      </c>
      <c r="J35" s="17">
        <v>54.901060978743715</v>
      </c>
      <c r="K35" s="17">
        <v>6.3057422707934824E-2</v>
      </c>
      <c r="L35" s="17">
        <v>-6.8003339180923342E-2</v>
      </c>
      <c r="M35" s="18">
        <v>0.61052531019233658</v>
      </c>
    </row>
    <row r="36" spans="1:13">
      <c r="A36" s="36" t="s">
        <v>58</v>
      </c>
      <c r="B36" s="37">
        <v>987203</v>
      </c>
      <c r="C36" s="37">
        <v>896067</v>
      </c>
      <c r="D36" s="37">
        <v>91136</v>
      </c>
      <c r="E36" s="37">
        <v>1475080</v>
      </c>
      <c r="F36" s="37">
        <v>1404559</v>
      </c>
      <c r="G36" s="38">
        <v>70521</v>
      </c>
      <c r="H36" s="185">
        <v>49.420129395879059</v>
      </c>
      <c r="I36" s="182">
        <v>56.74709592028276</v>
      </c>
      <c r="J36" s="182">
        <v>-22.620040379213478</v>
      </c>
      <c r="K36" s="182">
        <v>1.9236082172499918</v>
      </c>
      <c r="L36" s="182">
        <v>2.4848486595850869</v>
      </c>
      <c r="M36" s="186">
        <v>-0.420809096580127</v>
      </c>
    </row>
    <row r="37" spans="1:13">
      <c r="A37" s="39" t="s">
        <v>59</v>
      </c>
      <c r="B37" s="40">
        <v>2185336</v>
      </c>
      <c r="C37" s="40">
        <v>1771430</v>
      </c>
      <c r="D37" s="40">
        <v>413906</v>
      </c>
      <c r="E37" s="40">
        <v>2964395</v>
      </c>
      <c r="F37" s="40">
        <v>2582422</v>
      </c>
      <c r="G37" s="41">
        <v>381973</v>
      </c>
      <c r="H37" s="17">
        <v>35.649392130088927</v>
      </c>
      <c r="I37" s="17">
        <v>45.781769530831014</v>
      </c>
      <c r="J37" s="17">
        <v>-7.7150367474740733</v>
      </c>
      <c r="K37" s="17">
        <v>3.0716846543751011</v>
      </c>
      <c r="L37" s="17">
        <v>3.9630758873969087</v>
      </c>
      <c r="M37" s="18">
        <v>-0.65184074126088754</v>
      </c>
    </row>
    <row r="38" spans="1:13">
      <c r="A38" s="36" t="s">
        <v>60</v>
      </c>
      <c r="B38" s="37">
        <v>72404</v>
      </c>
      <c r="C38" s="37">
        <v>53813</v>
      </c>
      <c r="D38" s="37">
        <v>18591</v>
      </c>
      <c r="E38" s="37">
        <v>47571</v>
      </c>
      <c r="F38" s="37">
        <v>25699</v>
      </c>
      <c r="G38" s="38">
        <v>21872</v>
      </c>
      <c r="H38" s="185">
        <v>-34.297828849234847</v>
      </c>
      <c r="I38" s="182">
        <v>-52.243881589950384</v>
      </c>
      <c r="J38" s="182">
        <v>17.648324458071116</v>
      </c>
      <c r="K38" s="182">
        <v>-9.791189758682832E-2</v>
      </c>
      <c r="L38" s="182">
        <v>-0.13738472820727787</v>
      </c>
      <c r="M38" s="186">
        <v>6.6974273387310046E-2</v>
      </c>
    </row>
    <row r="39" spans="1:13">
      <c r="A39" s="39" t="s">
        <v>61</v>
      </c>
      <c r="B39" s="40">
        <v>166398</v>
      </c>
      <c r="C39" s="40">
        <v>132505</v>
      </c>
      <c r="D39" s="40">
        <v>33893</v>
      </c>
      <c r="E39" s="40">
        <v>243440</v>
      </c>
      <c r="F39" s="40">
        <v>184128</v>
      </c>
      <c r="G39" s="41">
        <v>59312</v>
      </c>
      <c r="H39" s="17">
        <v>46.299835334559305</v>
      </c>
      <c r="I39" s="17">
        <v>38.959284555299803</v>
      </c>
      <c r="J39" s="17">
        <v>74.997787153689558</v>
      </c>
      <c r="K39" s="17">
        <v>0.30376226850901733</v>
      </c>
      <c r="L39" s="17">
        <v>0.25226619564075925</v>
      </c>
      <c r="M39" s="18">
        <v>0.51887200708077852</v>
      </c>
    </row>
    <row r="40" spans="1:13">
      <c r="A40" s="36" t="s">
        <v>62</v>
      </c>
      <c r="B40" s="37">
        <v>162730</v>
      </c>
      <c r="C40" s="37">
        <v>120275</v>
      </c>
      <c r="D40" s="37">
        <v>42455</v>
      </c>
      <c r="E40" s="37">
        <v>103182</v>
      </c>
      <c r="F40" s="37">
        <v>61645</v>
      </c>
      <c r="G40" s="38">
        <v>41537</v>
      </c>
      <c r="H40" s="185">
        <v>-36.593129724082843</v>
      </c>
      <c r="I40" s="182">
        <v>-48.746622323841194</v>
      </c>
      <c r="J40" s="182">
        <v>-2.1622894829819757</v>
      </c>
      <c r="K40" s="182">
        <v>-0.23478668213669121</v>
      </c>
      <c r="L40" s="182">
        <v>-0.28650731360861853</v>
      </c>
      <c r="M40" s="186">
        <v>-1.8738915870024572E-2</v>
      </c>
    </row>
    <row r="41" spans="1:13">
      <c r="A41" s="39" t="s">
        <v>63</v>
      </c>
      <c r="B41" s="40">
        <v>6826</v>
      </c>
      <c r="C41" s="40">
        <v>5011</v>
      </c>
      <c r="D41" s="40">
        <v>1815</v>
      </c>
      <c r="E41" s="40">
        <v>18211</v>
      </c>
      <c r="F41" s="40">
        <v>8386</v>
      </c>
      <c r="G41" s="41">
        <v>9825</v>
      </c>
      <c r="H41" s="17">
        <v>166.78874890125985</v>
      </c>
      <c r="I41" s="17">
        <v>67.351825982837767</v>
      </c>
      <c r="J41" s="17">
        <v>441.32231404958679</v>
      </c>
      <c r="K41" s="17">
        <v>4.4888936255226532E-2</v>
      </c>
      <c r="L41" s="17">
        <v>1.6492617830958341E-2</v>
      </c>
      <c r="M41" s="18">
        <v>0.16350622670903794</v>
      </c>
    </row>
    <row r="42" spans="1:13">
      <c r="A42" s="36" t="s">
        <v>64</v>
      </c>
      <c r="B42" s="37">
        <v>25572</v>
      </c>
      <c r="C42" s="37">
        <v>22296</v>
      </c>
      <c r="D42" s="37">
        <v>3276</v>
      </c>
      <c r="E42" s="37">
        <v>11743</v>
      </c>
      <c r="F42" s="37">
        <v>8712</v>
      </c>
      <c r="G42" s="38">
        <v>3031</v>
      </c>
      <c r="H42" s="185">
        <v>-54.078679806037854</v>
      </c>
      <c r="I42" s="182">
        <v>-60.92572658772874</v>
      </c>
      <c r="J42" s="182">
        <v>-7.4786324786324769</v>
      </c>
      <c r="K42" s="182">
        <v>-5.45251734276265E-2</v>
      </c>
      <c r="L42" s="182">
        <v>-6.6380954256514996E-2</v>
      </c>
      <c r="M42" s="186">
        <v>-5.0011267844836827E-3</v>
      </c>
    </row>
    <row r="43" spans="1:13">
      <c r="A43" s="39" t="s">
        <v>65</v>
      </c>
      <c r="B43" s="40">
        <v>15873</v>
      </c>
      <c r="C43" s="40">
        <v>10963</v>
      </c>
      <c r="D43" s="40">
        <v>4910</v>
      </c>
      <c r="E43" s="40">
        <v>11344</v>
      </c>
      <c r="F43" s="40">
        <v>6289</v>
      </c>
      <c r="G43" s="41">
        <v>5055</v>
      </c>
      <c r="H43" s="17">
        <v>-28.532728532728541</v>
      </c>
      <c r="I43" s="17">
        <v>-42.634315424610051</v>
      </c>
      <c r="J43" s="17">
        <v>2.953156822810584</v>
      </c>
      <c r="K43" s="17">
        <v>-1.7857004154582429E-2</v>
      </c>
      <c r="L43" s="17">
        <v>-2.2840443182784977E-2</v>
      </c>
      <c r="M43" s="18">
        <v>2.9598505459189142E-3</v>
      </c>
    </row>
    <row r="44" spans="1:13">
      <c r="A44" s="36" t="s">
        <v>66</v>
      </c>
      <c r="B44" s="37">
        <v>24611</v>
      </c>
      <c r="C44" s="37">
        <v>15219</v>
      </c>
      <c r="D44" s="37">
        <v>9392</v>
      </c>
      <c r="E44" s="37">
        <v>35690</v>
      </c>
      <c r="F44" s="37">
        <v>18546</v>
      </c>
      <c r="G44" s="38">
        <v>17144</v>
      </c>
      <c r="H44" s="185">
        <v>45.016456056235</v>
      </c>
      <c r="I44" s="182">
        <v>21.860831854918189</v>
      </c>
      <c r="J44" s="182">
        <v>82.538330494037467</v>
      </c>
      <c r="K44" s="182">
        <v>4.368243520172637E-2</v>
      </c>
      <c r="L44" s="182">
        <v>1.6258056155140269E-2</v>
      </c>
      <c r="M44" s="186">
        <v>0.15823973401354086</v>
      </c>
    </row>
    <row r="45" spans="1:13">
      <c r="A45" s="39" t="s">
        <v>67</v>
      </c>
      <c r="B45" s="40">
        <v>6604</v>
      </c>
      <c r="C45" s="40">
        <v>4275</v>
      </c>
      <c r="D45" s="40">
        <v>2329</v>
      </c>
      <c r="E45" s="40">
        <v>1766</v>
      </c>
      <c r="F45" s="40">
        <v>975</v>
      </c>
      <c r="G45" s="41">
        <v>791</v>
      </c>
      <c r="H45" s="17">
        <v>-73.258631132646883</v>
      </c>
      <c r="I45" s="17">
        <v>-77.192982456140356</v>
      </c>
      <c r="J45" s="17">
        <v>-66.036925719192794</v>
      </c>
      <c r="K45" s="17">
        <v>-1.9075333649783571E-2</v>
      </c>
      <c r="L45" s="17">
        <v>-1.61261152124926E-2</v>
      </c>
      <c r="M45" s="18">
        <v>-3.139482854912614E-2</v>
      </c>
    </row>
    <row r="46" spans="1:13">
      <c r="A46" s="36" t="s">
        <v>68</v>
      </c>
      <c r="B46" s="37">
        <v>16502</v>
      </c>
      <c r="C46" s="37">
        <v>10792</v>
      </c>
      <c r="D46" s="37">
        <v>5710</v>
      </c>
      <c r="E46" s="37">
        <v>7027</v>
      </c>
      <c r="F46" s="37">
        <v>4537</v>
      </c>
      <c r="G46" s="38">
        <v>2490</v>
      </c>
      <c r="H46" s="185">
        <v>-57.417282753605626</v>
      </c>
      <c r="I46" s="182">
        <v>-57.959599703484059</v>
      </c>
      <c r="J46" s="182">
        <v>-56.392294220665498</v>
      </c>
      <c r="K46" s="182">
        <v>-3.7358161705601356E-2</v>
      </c>
      <c r="L46" s="182">
        <v>-3.0566318380042794E-2</v>
      </c>
      <c r="M46" s="186">
        <v>-6.5729094881785535E-2</v>
      </c>
    </row>
    <row r="47" spans="1:13">
      <c r="A47" s="179" t="s">
        <v>28</v>
      </c>
      <c r="B47" s="180">
        <v>25362597</v>
      </c>
      <c r="C47" s="180">
        <v>20463701</v>
      </c>
      <c r="D47" s="180">
        <v>4898896</v>
      </c>
      <c r="E47" s="180">
        <v>32688748</v>
      </c>
      <c r="F47" s="180">
        <v>27116767</v>
      </c>
      <c r="G47" s="181">
        <v>5571981</v>
      </c>
      <c r="H47" s="183">
        <v>28.885649998696891</v>
      </c>
      <c r="I47" s="183">
        <v>32.511548131005242</v>
      </c>
      <c r="J47" s="183">
        <v>13.739524170343671</v>
      </c>
      <c r="K47" s="183">
        <v>28.885649998696895</v>
      </c>
      <c r="L47" s="183">
        <v>32.511548131005235</v>
      </c>
      <c r="M47" s="184">
        <v>13.739524170343671</v>
      </c>
    </row>
    <row r="49" spans="1:6" ht="5.0999999999999996" customHeight="1">
      <c r="A49" s="64"/>
      <c r="B49" s="64"/>
      <c r="C49" s="64"/>
      <c r="D49" s="64"/>
      <c r="E49" s="64"/>
      <c r="F49" s="65"/>
    </row>
    <row r="50" spans="1:6">
      <c r="A50" s="106" t="s">
        <v>31</v>
      </c>
      <c r="F50" s="68"/>
    </row>
    <row r="51" spans="1:6">
      <c r="A51" s="138" t="s">
        <v>131</v>
      </c>
      <c r="F51" s="68"/>
    </row>
    <row r="52" spans="1:6" ht="5.0999999999999996" customHeight="1">
      <c r="A52" s="69"/>
      <c r="B52" s="69"/>
      <c r="C52" s="69"/>
      <c r="D52" s="69"/>
      <c r="E52" s="69"/>
      <c r="F52" s="70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1" t="s">
        <v>23</v>
      </c>
      <c r="B3" s="251"/>
      <c r="C3" s="251"/>
      <c r="D3" s="251"/>
      <c r="E3" s="251"/>
      <c r="F3" s="251"/>
      <c r="G3" s="252"/>
    </row>
    <row r="4" spans="1:8" ht="18" customHeight="1">
      <c r="A4" s="253"/>
      <c r="B4" s="253"/>
      <c r="C4" s="253"/>
      <c r="D4" s="253"/>
      <c r="E4" s="253"/>
      <c r="F4" s="253"/>
      <c r="G4" s="254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55" t="s">
        <v>135</v>
      </c>
      <c r="B6" s="256"/>
      <c r="C6" s="256"/>
      <c r="D6" s="256"/>
      <c r="E6" s="256"/>
      <c r="F6" s="256"/>
      <c r="G6" s="257"/>
    </row>
    <row r="7" spans="1:8" ht="14.1" customHeight="1">
      <c r="A7" s="255" t="s">
        <v>113</v>
      </c>
      <c r="B7" s="256"/>
      <c r="C7" s="256"/>
      <c r="D7" s="256"/>
      <c r="E7" s="256"/>
      <c r="F7" s="256"/>
      <c r="G7" s="257"/>
    </row>
    <row r="8" spans="1:8" ht="14.1" customHeight="1">
      <c r="A8" s="255" t="s">
        <v>152</v>
      </c>
      <c r="B8" s="256"/>
      <c r="C8" s="256"/>
      <c r="D8" s="256"/>
      <c r="E8" s="256"/>
      <c r="F8" s="256"/>
      <c r="G8" s="25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58" t="s">
        <v>24</v>
      </c>
      <c r="G10" s="258"/>
      <c r="H10" s="139"/>
    </row>
    <row r="11" spans="1:8" ht="12.75" customHeight="1">
      <c r="A11" s="125"/>
      <c r="B11" s="126"/>
      <c r="C11" s="126"/>
      <c r="D11" s="126"/>
      <c r="E11" s="126"/>
    </row>
    <row r="12" spans="1:8" ht="18" customHeight="1">
      <c r="A12" s="271" t="s">
        <v>74</v>
      </c>
      <c r="B12" s="264" t="s">
        <v>26</v>
      </c>
      <c r="C12" s="264"/>
      <c r="D12" s="278" t="s">
        <v>70</v>
      </c>
      <c r="E12" s="280" t="s">
        <v>71</v>
      </c>
    </row>
    <row r="13" spans="1:8" ht="18" customHeight="1">
      <c r="A13" s="272"/>
      <c r="B13" s="11" t="s">
        <v>153</v>
      </c>
      <c r="C13" s="11" t="s">
        <v>154</v>
      </c>
      <c r="D13" s="279"/>
      <c r="E13" s="281"/>
    </row>
    <row r="14" spans="1:8">
      <c r="A14" s="36" t="s">
        <v>29</v>
      </c>
      <c r="B14" s="132">
        <v>2238924</v>
      </c>
      <c r="C14" s="132">
        <v>2577735</v>
      </c>
      <c r="D14" s="116">
        <v>15.132760200882217</v>
      </c>
      <c r="E14" s="128">
        <v>12.503510501242365</v>
      </c>
      <c r="F14" s="101"/>
      <c r="G14" s="191"/>
    </row>
    <row r="15" spans="1:8">
      <c r="A15" s="39" t="s">
        <v>75</v>
      </c>
      <c r="B15" s="133">
        <v>29219</v>
      </c>
      <c r="C15" s="133">
        <v>87435</v>
      </c>
      <c r="D15" s="119">
        <v>199.24022040453127</v>
      </c>
      <c r="E15" s="102">
        <v>2.1484083082908332</v>
      </c>
      <c r="F15" s="101"/>
      <c r="G15" s="191"/>
    </row>
    <row r="16" spans="1:8">
      <c r="A16" s="36" t="s">
        <v>76</v>
      </c>
      <c r="B16" s="132">
        <v>20623</v>
      </c>
      <c r="C16" s="132">
        <v>63011</v>
      </c>
      <c r="D16" s="116">
        <v>205.53750666731321</v>
      </c>
      <c r="E16" s="128">
        <v>1.564290424828773</v>
      </c>
      <c r="F16" s="101"/>
      <c r="G16" s="191"/>
    </row>
    <row r="17" spans="1:7">
      <c r="A17" s="39" t="s">
        <v>77</v>
      </c>
      <c r="B17" s="133">
        <v>24197</v>
      </c>
      <c r="C17" s="133">
        <v>56810</v>
      </c>
      <c r="D17" s="119">
        <v>134.78117121957268</v>
      </c>
      <c r="E17" s="102">
        <v>1.2035529778461067</v>
      </c>
      <c r="F17" s="101"/>
      <c r="G17" s="191"/>
    </row>
    <row r="18" spans="1:7">
      <c r="A18" s="36" t="s">
        <v>78</v>
      </c>
      <c r="B18" s="132">
        <v>163068</v>
      </c>
      <c r="C18" s="132">
        <v>169762</v>
      </c>
      <c r="D18" s="116">
        <v>4.1050359359285693</v>
      </c>
      <c r="E18" s="128">
        <v>0.24703595602066164</v>
      </c>
      <c r="F18" s="101"/>
      <c r="G18" s="191"/>
    </row>
    <row r="19" spans="1:7">
      <c r="A19" s="39" t="s">
        <v>79</v>
      </c>
      <c r="B19" s="133">
        <v>78903</v>
      </c>
      <c r="C19" s="133">
        <v>42727</v>
      </c>
      <c r="D19" s="119">
        <v>-45.848700302903566</v>
      </c>
      <c r="E19" s="102">
        <v>-1.3350422385723717</v>
      </c>
      <c r="F19" s="101"/>
      <c r="G19" s="191"/>
    </row>
    <row r="20" spans="1:7">
      <c r="A20" s="36" t="s">
        <v>80</v>
      </c>
      <c r="B20" s="132">
        <v>73058</v>
      </c>
      <c r="C20" s="132">
        <v>45788</v>
      </c>
      <c r="D20" s="116">
        <v>-37.326507706206023</v>
      </c>
      <c r="E20" s="128">
        <v>-1.0063744428866812</v>
      </c>
      <c r="F20" s="101"/>
      <c r="G20" s="191"/>
    </row>
    <row r="21" spans="1:7">
      <c r="A21" s="39" t="s">
        <v>81</v>
      </c>
      <c r="B21" s="133">
        <v>27103</v>
      </c>
      <c r="C21" s="133">
        <v>6179</v>
      </c>
      <c r="D21" s="119">
        <v>-77.201785780171932</v>
      </c>
      <c r="E21" s="102">
        <v>-0.77218110901946879</v>
      </c>
      <c r="F21" s="101"/>
      <c r="G21" s="191"/>
    </row>
    <row r="22" spans="1:7">
      <c r="A22" s="36" t="s">
        <v>82</v>
      </c>
      <c r="B22" s="37">
        <v>36446</v>
      </c>
      <c r="C22" s="37">
        <v>4071</v>
      </c>
      <c r="D22" s="21">
        <v>-88.830049936892934</v>
      </c>
      <c r="E22" s="128">
        <v>-1.1947698052239202</v>
      </c>
      <c r="F22" s="101"/>
      <c r="G22" s="191"/>
    </row>
    <row r="23" spans="1:7">
      <c r="A23" s="39" t="s">
        <v>83</v>
      </c>
      <c r="B23" s="133">
        <v>3805</v>
      </c>
      <c r="C23" s="133">
        <v>6179</v>
      </c>
      <c r="D23" s="119">
        <v>62.391590013140615</v>
      </c>
      <c r="E23" s="102">
        <v>8.761030170197949E-2</v>
      </c>
      <c r="F23" s="101"/>
      <c r="G23" s="191"/>
    </row>
    <row r="24" spans="1:7">
      <c r="A24" s="36" t="s">
        <v>84</v>
      </c>
      <c r="B24" s="132">
        <v>14031</v>
      </c>
      <c r="C24" s="132">
        <v>43729</v>
      </c>
      <c r="D24" s="116">
        <v>211.65989594469391</v>
      </c>
      <c r="E24" s="128">
        <v>1.095977565267644</v>
      </c>
      <c r="F24" s="101"/>
      <c r="G24" s="191"/>
    </row>
    <row r="25" spans="1:7">
      <c r="A25" s="39" t="s">
        <v>85</v>
      </c>
      <c r="B25" s="133">
        <v>350</v>
      </c>
      <c r="C25" s="40">
        <v>35</v>
      </c>
      <c r="D25" s="17">
        <v>-90</v>
      </c>
      <c r="E25" s="102">
        <v>-1.1624787294070574E-2</v>
      </c>
      <c r="F25" s="101"/>
      <c r="G25" s="191"/>
    </row>
    <row r="26" spans="1:7">
      <c r="A26" s="187" t="s">
        <v>28</v>
      </c>
      <c r="B26" s="188">
        <v>2709727</v>
      </c>
      <c r="C26" s="188">
        <v>3103461</v>
      </c>
      <c r="D26" s="189">
        <v>14.530393652201852</v>
      </c>
      <c r="E26" s="190">
        <v>14.530393652201852</v>
      </c>
      <c r="F26" s="134"/>
      <c r="G26" s="101"/>
    </row>
    <row r="27" spans="1:7">
      <c r="A27" s="13"/>
      <c r="B27" s="13"/>
      <c r="C27" s="13"/>
      <c r="D27" s="13"/>
      <c r="E27" s="13"/>
    </row>
    <row r="28" spans="1:7" ht="5.0999999999999996" customHeight="1">
      <c r="A28" s="140"/>
      <c r="B28" s="140"/>
      <c r="C28" s="140"/>
      <c r="D28" s="140"/>
      <c r="E28" s="142"/>
    </row>
    <row r="29" spans="1:7">
      <c r="A29" s="106" t="s">
        <v>31</v>
      </c>
      <c r="E29" s="44"/>
    </row>
    <row r="30" spans="1:7">
      <c r="A30" s="131" t="s">
        <v>86</v>
      </c>
      <c r="E30" s="44"/>
    </row>
    <row r="31" spans="1:7">
      <c r="A31" s="106" t="s">
        <v>72</v>
      </c>
      <c r="E31" s="44"/>
    </row>
    <row r="32" spans="1:7">
      <c r="A32" s="138" t="s">
        <v>131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/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1" t="s">
        <v>23</v>
      </c>
      <c r="B3" s="251"/>
      <c r="C3" s="251"/>
      <c r="D3" s="251"/>
      <c r="E3" s="251"/>
      <c r="F3" s="251"/>
      <c r="G3" s="252"/>
    </row>
    <row r="4" spans="1:8" ht="18" customHeight="1">
      <c r="A4" s="253"/>
      <c r="B4" s="253"/>
      <c r="C4" s="253"/>
      <c r="D4" s="253"/>
      <c r="E4" s="253"/>
      <c r="F4" s="253"/>
      <c r="G4" s="254"/>
    </row>
    <row r="5" spans="1:8" ht="7.5" customHeight="1">
      <c r="A5" s="79"/>
      <c r="B5" s="80"/>
      <c r="C5" s="80"/>
      <c r="D5" s="80"/>
      <c r="E5" s="80"/>
      <c r="F5" s="80"/>
      <c r="G5" s="81"/>
    </row>
    <row r="6" spans="1:8" ht="14.1" customHeight="1">
      <c r="A6" s="255" t="s">
        <v>136</v>
      </c>
      <c r="B6" s="256"/>
      <c r="C6" s="256"/>
      <c r="D6" s="256"/>
      <c r="E6" s="256"/>
      <c r="F6" s="256"/>
      <c r="G6" s="257"/>
    </row>
    <row r="7" spans="1:8" ht="14.1" customHeight="1">
      <c r="A7" s="255" t="s">
        <v>113</v>
      </c>
      <c r="B7" s="256"/>
      <c r="C7" s="256"/>
      <c r="D7" s="256"/>
      <c r="E7" s="256"/>
      <c r="F7" s="256"/>
      <c r="G7" s="257"/>
    </row>
    <row r="8" spans="1:8" ht="14.1" customHeight="1">
      <c r="A8" s="255" t="s">
        <v>156</v>
      </c>
      <c r="B8" s="256"/>
      <c r="C8" s="256"/>
      <c r="D8" s="256"/>
      <c r="E8" s="256"/>
      <c r="F8" s="256"/>
      <c r="G8" s="25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58" t="s">
        <v>24</v>
      </c>
      <c r="G10" s="258"/>
      <c r="H10" s="139"/>
    </row>
    <row r="11" spans="1:8" ht="12.75" customHeight="1">
      <c r="A11" s="125"/>
      <c r="B11" s="126"/>
      <c r="C11" s="126"/>
      <c r="D11" s="126"/>
      <c r="E11" s="126"/>
    </row>
    <row r="12" spans="1:8" ht="18" customHeight="1">
      <c r="A12" s="271" t="s">
        <v>74</v>
      </c>
      <c r="B12" s="282" t="s">
        <v>26</v>
      </c>
      <c r="C12" s="282"/>
      <c r="D12" s="278" t="s">
        <v>73</v>
      </c>
      <c r="E12" s="280" t="s">
        <v>71</v>
      </c>
    </row>
    <row r="13" spans="1:8" ht="17.25" customHeight="1">
      <c r="A13" s="272"/>
      <c r="B13" s="11" t="s">
        <v>157</v>
      </c>
      <c r="C13" s="11" t="s">
        <v>154</v>
      </c>
      <c r="D13" s="283"/>
      <c r="E13" s="284"/>
    </row>
    <row r="14" spans="1:8">
      <c r="A14" s="36" t="s">
        <v>29</v>
      </c>
      <c r="B14" s="127">
        <v>2295959</v>
      </c>
      <c r="C14" s="127">
        <v>2577735</v>
      </c>
      <c r="D14" s="116">
        <v>12.272693022828363</v>
      </c>
      <c r="E14" s="128">
        <v>9.8286296300172111</v>
      </c>
      <c r="G14" s="129"/>
    </row>
    <row r="15" spans="1:8">
      <c r="A15" s="39" t="s">
        <v>75</v>
      </c>
      <c r="B15" s="130">
        <v>59298</v>
      </c>
      <c r="C15" s="130">
        <v>87435</v>
      </c>
      <c r="D15" s="119">
        <v>47.450166953354255</v>
      </c>
      <c r="E15" s="102">
        <v>0.98144679426137871</v>
      </c>
      <c r="G15" s="129"/>
    </row>
    <row r="16" spans="1:8">
      <c r="A16" s="36" t="s">
        <v>76</v>
      </c>
      <c r="B16" s="127">
        <v>12212</v>
      </c>
      <c r="C16" s="127">
        <v>63011</v>
      </c>
      <c r="D16" s="116">
        <v>415.9760890926957</v>
      </c>
      <c r="E16" s="128">
        <v>1.7719200945972839</v>
      </c>
      <c r="G16" s="129"/>
    </row>
    <row r="17" spans="1:7">
      <c r="A17" s="39" t="s">
        <v>77</v>
      </c>
      <c r="B17" s="130">
        <v>30488</v>
      </c>
      <c r="C17" s="130">
        <v>56810</v>
      </c>
      <c r="D17" s="119">
        <v>86.335607452112299</v>
      </c>
      <c r="E17" s="102">
        <v>0.91813777298745458</v>
      </c>
      <c r="G17" s="129"/>
    </row>
    <row r="18" spans="1:7">
      <c r="A18" s="36" t="s">
        <v>78</v>
      </c>
      <c r="B18" s="127">
        <v>203180</v>
      </c>
      <c r="C18" s="127">
        <v>169762</v>
      </c>
      <c r="D18" s="116">
        <v>-16.447484988679989</v>
      </c>
      <c r="E18" s="128">
        <v>-1.1656533735162509</v>
      </c>
      <c r="G18" s="129"/>
    </row>
    <row r="19" spans="1:7">
      <c r="A19" s="39" t="s">
        <v>79</v>
      </c>
      <c r="B19" s="130">
        <v>15830</v>
      </c>
      <c r="C19" s="130">
        <v>42727</v>
      </c>
      <c r="D19" s="119">
        <v>169.91156032849017</v>
      </c>
      <c r="E19" s="102">
        <v>0.93819434997506135</v>
      </c>
      <c r="G19" s="129"/>
    </row>
    <row r="20" spans="1:7">
      <c r="A20" s="36" t="s">
        <v>80</v>
      </c>
      <c r="B20" s="127">
        <v>95171</v>
      </c>
      <c r="C20" s="127">
        <v>45788</v>
      </c>
      <c r="D20" s="116">
        <v>-51.888705593090336</v>
      </c>
      <c r="E20" s="128">
        <v>-1.722528593702586</v>
      </c>
      <c r="G20" s="129"/>
    </row>
    <row r="21" spans="1:7">
      <c r="A21" s="39" t="s">
        <v>81</v>
      </c>
      <c r="B21" s="130">
        <v>96971</v>
      </c>
      <c r="C21" s="130">
        <v>6179</v>
      </c>
      <c r="D21" s="119">
        <v>-93.627991873859202</v>
      </c>
      <c r="E21" s="102">
        <v>-3.1669160658413866</v>
      </c>
      <c r="G21" s="129"/>
    </row>
    <row r="22" spans="1:7">
      <c r="A22" s="36" t="s">
        <v>82</v>
      </c>
      <c r="B22" s="127">
        <v>17826</v>
      </c>
      <c r="C22" s="108">
        <v>4071</v>
      </c>
      <c r="D22" s="116">
        <v>-77.16257152473915</v>
      </c>
      <c r="E22" s="128">
        <v>-0.47978820254701154</v>
      </c>
      <c r="G22" s="129"/>
    </row>
    <row r="23" spans="1:7">
      <c r="A23" s="39" t="s">
        <v>83</v>
      </c>
      <c r="B23" s="130">
        <v>4857</v>
      </c>
      <c r="C23" s="130">
        <v>6179</v>
      </c>
      <c r="D23" s="119">
        <v>27.218447601400044</v>
      </c>
      <c r="E23" s="102">
        <v>4.6112686569767303E-2</v>
      </c>
      <c r="G23" s="129"/>
    </row>
    <row r="24" spans="1:7">
      <c r="A24" s="36" t="s">
        <v>84</v>
      </c>
      <c r="B24" s="127">
        <v>32750</v>
      </c>
      <c r="C24" s="127">
        <v>43729</v>
      </c>
      <c r="D24" s="116">
        <v>33.523664122137404</v>
      </c>
      <c r="E24" s="128">
        <v>0.38295853695119153</v>
      </c>
      <c r="G24" s="129"/>
    </row>
    <row r="25" spans="1:7">
      <c r="A25" s="39" t="s">
        <v>85</v>
      </c>
      <c r="B25" s="110">
        <v>2348</v>
      </c>
      <c r="C25" s="130">
        <v>35</v>
      </c>
      <c r="D25" s="17">
        <v>-98.509369676320276</v>
      </c>
      <c r="E25" s="102">
        <v>-8.0679760995364419E-2</v>
      </c>
      <c r="G25" s="129"/>
    </row>
    <row r="26" spans="1:7">
      <c r="A26" s="187" t="s">
        <v>28</v>
      </c>
      <c r="B26" s="188">
        <v>2866890</v>
      </c>
      <c r="C26" s="188">
        <v>3103461</v>
      </c>
      <c r="D26" s="189">
        <v>8.2518338687567478</v>
      </c>
      <c r="E26" s="190">
        <v>8.2518338687567496</v>
      </c>
      <c r="G26" s="129"/>
    </row>
    <row r="27" spans="1:7">
      <c r="A27" s="13"/>
      <c r="B27" s="13"/>
      <c r="C27" s="13"/>
      <c r="D27" s="13"/>
      <c r="E27" s="13"/>
    </row>
    <row r="28" spans="1:7" ht="5.0999999999999996" customHeight="1">
      <c r="A28" s="140"/>
      <c r="B28" s="140"/>
      <c r="C28" s="140"/>
      <c r="D28" s="140"/>
      <c r="E28" s="142"/>
    </row>
    <row r="29" spans="1:7">
      <c r="A29" s="106" t="s">
        <v>31</v>
      </c>
      <c r="E29" s="44"/>
    </row>
    <row r="30" spans="1:7">
      <c r="A30" s="131" t="s">
        <v>86</v>
      </c>
      <c r="E30" s="44"/>
    </row>
    <row r="31" spans="1:7">
      <c r="A31" s="106" t="s">
        <v>72</v>
      </c>
      <c r="E31" s="44"/>
    </row>
    <row r="32" spans="1:7">
      <c r="A32" s="138" t="s">
        <v>131</v>
      </c>
      <c r="E32" s="44"/>
    </row>
    <row r="33" spans="1:5" ht="5.0999999999999996" customHeight="1">
      <c r="A33" s="45"/>
      <c r="B33" s="45"/>
      <c r="C33" s="45"/>
      <c r="D33" s="45"/>
      <c r="E33" s="46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/>
  </sheetViews>
  <sheetFormatPr baseColWidth="10" defaultColWidth="11.44140625" defaultRowHeight="15"/>
  <cols>
    <col min="1" max="1" width="18.6640625" style="52" customWidth="1"/>
    <col min="2" max="2" width="11.6640625" style="52" customWidth="1"/>
    <col min="3" max="3" width="12.88671875" style="52" customWidth="1"/>
    <col min="4" max="5" width="15.5546875" style="52" customWidth="1"/>
    <col min="6" max="7" width="11.44140625" style="52"/>
    <col min="8" max="8" width="3.33203125" style="52" customWidth="1"/>
    <col min="9" max="9" width="11.109375" style="52" customWidth="1"/>
    <col min="10" max="16384" width="11.44140625" style="52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9" s="3" customFormat="1" ht="18" customHeight="1">
      <c r="A4" s="253"/>
      <c r="B4" s="253"/>
      <c r="C4" s="253"/>
      <c r="D4" s="253"/>
      <c r="E4" s="253"/>
      <c r="F4" s="253"/>
      <c r="G4" s="253"/>
      <c r="H4" s="254"/>
    </row>
    <row r="5" spans="1:9" s="3" customFormat="1" ht="7.5" customHeight="1">
      <c r="A5" s="79"/>
      <c r="B5" s="80"/>
      <c r="C5" s="80"/>
      <c r="D5" s="80"/>
      <c r="E5" s="80"/>
      <c r="F5" s="80"/>
      <c r="G5" s="80"/>
      <c r="H5" s="81"/>
    </row>
    <row r="6" spans="1:9" s="3" customFormat="1" ht="14.1" customHeight="1">
      <c r="A6" s="255" t="s">
        <v>137</v>
      </c>
      <c r="B6" s="256"/>
      <c r="C6" s="256"/>
      <c r="D6" s="256"/>
      <c r="E6" s="256"/>
      <c r="F6" s="256"/>
      <c r="G6" s="256"/>
      <c r="H6" s="257"/>
    </row>
    <row r="7" spans="1:9" s="3" customFormat="1" ht="14.1" customHeight="1">
      <c r="A7" s="255" t="s">
        <v>113</v>
      </c>
      <c r="B7" s="256"/>
      <c r="C7" s="256"/>
      <c r="D7" s="256"/>
      <c r="E7" s="256"/>
      <c r="F7" s="256"/>
      <c r="G7" s="256"/>
      <c r="H7" s="257"/>
    </row>
    <row r="8" spans="1:9" s="3" customFormat="1" ht="14.1" customHeight="1">
      <c r="A8" s="255" t="s">
        <v>158</v>
      </c>
      <c r="B8" s="256"/>
      <c r="C8" s="256"/>
      <c r="D8" s="256"/>
      <c r="E8" s="256"/>
      <c r="F8" s="256"/>
      <c r="G8" s="256"/>
      <c r="H8" s="25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2" t="s">
        <v>24</v>
      </c>
      <c r="H10" s="292"/>
      <c r="I10"/>
    </row>
    <row r="11" spans="1:9" ht="12.75" customHeight="1">
      <c r="A11" s="112"/>
      <c r="B11" s="113"/>
      <c r="C11" s="113"/>
      <c r="D11" s="113"/>
      <c r="E11" s="113"/>
    </row>
    <row r="12" spans="1:9" ht="24" customHeight="1">
      <c r="A12" s="285" t="s">
        <v>74</v>
      </c>
      <c r="B12" s="287" t="s">
        <v>161</v>
      </c>
      <c r="C12" s="287"/>
      <c r="D12" s="288" t="s">
        <v>87</v>
      </c>
      <c r="E12" s="290" t="s">
        <v>71</v>
      </c>
    </row>
    <row r="13" spans="1:9" ht="24.75" customHeight="1">
      <c r="A13" s="286"/>
      <c r="B13" s="56">
        <v>2021</v>
      </c>
      <c r="C13" s="56">
        <v>2022</v>
      </c>
      <c r="D13" s="289"/>
      <c r="E13" s="291"/>
    </row>
    <row r="14" spans="1:9">
      <c r="A14" s="114" t="s">
        <v>29</v>
      </c>
      <c r="B14" s="115">
        <v>20463701</v>
      </c>
      <c r="C14" s="115">
        <v>27116767</v>
      </c>
      <c r="D14" s="116">
        <v>32.511548131005242</v>
      </c>
      <c r="E14" s="117">
        <v>26.231801104595078</v>
      </c>
      <c r="G14" s="191"/>
    </row>
    <row r="15" spans="1:9">
      <c r="A15" s="89" t="s">
        <v>75</v>
      </c>
      <c r="B15" s="118">
        <v>442420</v>
      </c>
      <c r="C15" s="118">
        <v>859213</v>
      </c>
      <c r="D15" s="119">
        <v>94.207540346277284</v>
      </c>
      <c r="E15" s="120">
        <v>1.6433372339591243</v>
      </c>
      <c r="G15" s="191"/>
    </row>
    <row r="16" spans="1:9">
      <c r="A16" s="87" t="s">
        <v>76</v>
      </c>
      <c r="B16" s="115">
        <v>294110</v>
      </c>
      <c r="C16" s="115">
        <v>427969</v>
      </c>
      <c r="D16" s="116">
        <v>45.513243344326952</v>
      </c>
      <c r="E16" s="117">
        <v>0.52778112588391468</v>
      </c>
      <c r="G16" s="191"/>
    </row>
    <row r="17" spans="1:7">
      <c r="A17" s="89" t="s">
        <v>77</v>
      </c>
      <c r="B17" s="118">
        <v>455615</v>
      </c>
      <c r="C17" s="118">
        <v>570184</v>
      </c>
      <c r="D17" s="119">
        <v>25.146011435093229</v>
      </c>
      <c r="E17" s="120">
        <v>0.45172424574660064</v>
      </c>
      <c r="G17" s="191"/>
    </row>
    <row r="18" spans="1:7">
      <c r="A18" s="87" t="s">
        <v>78</v>
      </c>
      <c r="B18" s="115">
        <v>1694369</v>
      </c>
      <c r="C18" s="115">
        <v>1720376</v>
      </c>
      <c r="D18" s="116">
        <v>1.5349076853979255</v>
      </c>
      <c r="E18" s="117">
        <v>0.1025407611058126</v>
      </c>
      <c r="G18" s="191"/>
    </row>
    <row r="19" spans="1:7">
      <c r="A19" s="89" t="s">
        <v>79</v>
      </c>
      <c r="B19" s="118">
        <v>337366</v>
      </c>
      <c r="C19" s="118">
        <v>447744</v>
      </c>
      <c r="D19" s="119">
        <v>32.717582684680735</v>
      </c>
      <c r="E19" s="120">
        <v>0.43519991269032887</v>
      </c>
      <c r="G19" s="191"/>
    </row>
    <row r="20" spans="1:7">
      <c r="A20" s="87" t="s">
        <v>80</v>
      </c>
      <c r="B20" s="115">
        <v>775966</v>
      </c>
      <c r="C20" s="115">
        <v>637266</v>
      </c>
      <c r="D20" s="116">
        <v>-17.874494501047721</v>
      </c>
      <c r="E20" s="117">
        <v>-0.54686828797539921</v>
      </c>
      <c r="G20" s="191"/>
    </row>
    <row r="21" spans="1:7">
      <c r="A21" s="89" t="s">
        <v>81</v>
      </c>
      <c r="B21" s="118">
        <v>379047</v>
      </c>
      <c r="C21" s="118">
        <v>332549</v>
      </c>
      <c r="D21" s="119">
        <v>-12.267080335683971</v>
      </c>
      <c r="E21" s="120">
        <v>-0.1833329607374197</v>
      </c>
      <c r="G21" s="191"/>
    </row>
    <row r="22" spans="1:7">
      <c r="A22" s="87" t="s">
        <v>82</v>
      </c>
      <c r="B22" s="115">
        <v>174421</v>
      </c>
      <c r="C22" s="115">
        <v>166718</v>
      </c>
      <c r="D22" s="116">
        <v>-4.4163260157893802</v>
      </c>
      <c r="E22" s="117">
        <v>-3.0371495474221341E-2</v>
      </c>
      <c r="G22" s="191"/>
    </row>
    <row r="23" spans="1:7">
      <c r="A23" s="89" t="s">
        <v>83</v>
      </c>
      <c r="B23" s="118">
        <v>57666</v>
      </c>
      <c r="C23" s="118">
        <v>84462</v>
      </c>
      <c r="D23" s="119">
        <v>46.46758922068463</v>
      </c>
      <c r="E23" s="120">
        <v>0.10565164127317085</v>
      </c>
      <c r="G23" s="191"/>
    </row>
    <row r="24" spans="1:7">
      <c r="A24" s="87" t="s">
        <v>84</v>
      </c>
      <c r="B24" s="115">
        <v>274053</v>
      </c>
      <c r="C24" s="115">
        <v>306914</v>
      </c>
      <c r="D24" s="116">
        <v>11.990746315493723</v>
      </c>
      <c r="E24" s="117">
        <v>0.12956480757865604</v>
      </c>
      <c r="G24" s="191"/>
    </row>
    <row r="25" spans="1:7">
      <c r="A25" s="89" t="s">
        <v>85</v>
      </c>
      <c r="B25" s="118">
        <v>13863</v>
      </c>
      <c r="C25" s="118">
        <v>18586</v>
      </c>
      <c r="D25" s="17">
        <v>34.069104811368391</v>
      </c>
      <c r="E25" s="120">
        <v>1.862191005124593E-2</v>
      </c>
      <c r="G25" s="191"/>
    </row>
    <row r="26" spans="1:7">
      <c r="A26" s="187" t="s">
        <v>28</v>
      </c>
      <c r="B26" s="188">
        <v>25362597</v>
      </c>
      <c r="C26" s="188">
        <v>32688748</v>
      </c>
      <c r="D26" s="189">
        <v>28.885649998696891</v>
      </c>
      <c r="E26" s="190">
        <v>28.885649998696891</v>
      </c>
    </row>
    <row r="27" spans="1:7">
      <c r="A27" s="121"/>
      <c r="B27" s="122"/>
      <c r="C27" s="122"/>
      <c r="D27" s="123"/>
      <c r="E27" s="123"/>
    </row>
    <row r="28" spans="1:7" ht="5.0999999999999996" customHeight="1">
      <c r="A28" s="147"/>
      <c r="B28" s="148"/>
      <c r="C28" s="148"/>
      <c r="D28" s="149"/>
      <c r="E28" s="150"/>
    </row>
    <row r="29" spans="1:7">
      <c r="A29" s="106" t="s">
        <v>31</v>
      </c>
      <c r="E29" s="68"/>
    </row>
    <row r="30" spans="1:7">
      <c r="A30" s="124" t="s">
        <v>86</v>
      </c>
      <c r="E30" s="68"/>
    </row>
    <row r="31" spans="1:7">
      <c r="A31" s="124" t="s">
        <v>72</v>
      </c>
      <c r="E31" s="68"/>
    </row>
    <row r="32" spans="1:7">
      <c r="A32" s="138" t="s">
        <v>131</v>
      </c>
      <c r="E32" s="68"/>
    </row>
    <row r="33" spans="1:5" ht="5.0999999999999996" customHeight="1">
      <c r="A33" s="69"/>
      <c r="B33" s="69"/>
      <c r="C33" s="69"/>
      <c r="D33" s="69"/>
      <c r="E33" s="70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B21" sqref="B21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1" t="s">
        <v>23</v>
      </c>
      <c r="B3" s="251"/>
      <c r="C3" s="251"/>
      <c r="D3" s="251"/>
      <c r="E3" s="251"/>
      <c r="F3" s="251"/>
      <c r="G3" s="251"/>
      <c r="H3" s="252"/>
    </row>
    <row r="4" spans="1:13" ht="18" customHeight="1">
      <c r="A4" s="253"/>
      <c r="B4" s="253"/>
      <c r="C4" s="253"/>
      <c r="D4" s="253"/>
      <c r="E4" s="253"/>
      <c r="F4" s="253"/>
      <c r="G4" s="253"/>
      <c r="H4" s="254"/>
    </row>
    <row r="5" spans="1:13" ht="7.5" customHeight="1">
      <c r="A5" s="79"/>
      <c r="B5" s="80"/>
      <c r="C5" s="80"/>
      <c r="D5" s="80"/>
      <c r="E5" s="80"/>
      <c r="F5" s="80"/>
      <c r="G5" s="80"/>
      <c r="H5" s="81"/>
    </row>
    <row r="6" spans="1:13" ht="14.1" customHeight="1">
      <c r="A6" s="255" t="s">
        <v>138</v>
      </c>
      <c r="B6" s="256"/>
      <c r="C6" s="256"/>
      <c r="D6" s="256"/>
      <c r="E6" s="256"/>
      <c r="F6" s="256"/>
      <c r="G6" s="256"/>
      <c r="H6" s="257"/>
    </row>
    <row r="7" spans="1:13" ht="14.1" customHeight="1">
      <c r="A7" s="255" t="s">
        <v>113</v>
      </c>
      <c r="B7" s="256"/>
      <c r="C7" s="256"/>
      <c r="D7" s="256"/>
      <c r="E7" s="256"/>
      <c r="F7" s="256"/>
      <c r="G7" s="256"/>
      <c r="H7" s="257"/>
    </row>
    <row r="8" spans="1:13" ht="14.1" customHeight="1">
      <c r="A8" s="255" t="s">
        <v>154</v>
      </c>
      <c r="B8" s="256"/>
      <c r="C8" s="256"/>
      <c r="D8" s="256"/>
      <c r="E8" s="256"/>
      <c r="F8" s="256"/>
      <c r="G8" s="256"/>
      <c r="H8" s="257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58" t="s">
        <v>24</v>
      </c>
      <c r="H10" s="258"/>
      <c r="I10" s="139"/>
    </row>
    <row r="11" spans="1:13" ht="12.75" customHeight="1">
      <c r="A11" s="71"/>
      <c r="B11" s="72"/>
      <c r="C11" s="72"/>
      <c r="D11" s="72"/>
      <c r="E11" s="72"/>
      <c r="F11" s="295" t="s">
        <v>26</v>
      </c>
      <c r="G11" s="295"/>
      <c r="M11" s="35" t="s">
        <v>110</v>
      </c>
    </row>
    <row r="12" spans="1:13" ht="12.75" customHeight="1">
      <c r="A12" s="262" t="s">
        <v>33</v>
      </c>
      <c r="B12" s="269" t="s">
        <v>114</v>
      </c>
      <c r="C12" s="269"/>
      <c r="D12" s="269"/>
      <c r="E12" s="269"/>
      <c r="F12" s="269"/>
      <c r="G12" s="269"/>
      <c r="H12" s="276" t="s">
        <v>110</v>
      </c>
      <c r="I12" s="269"/>
      <c r="J12" s="269"/>
      <c r="K12" s="269"/>
      <c r="L12" s="269"/>
      <c r="M12" s="270"/>
    </row>
    <row r="13" spans="1:13" ht="14.25" customHeight="1">
      <c r="A13" s="293"/>
      <c r="B13" s="294" t="s">
        <v>88</v>
      </c>
      <c r="C13" s="278"/>
      <c r="D13" s="278"/>
      <c r="E13" s="278" t="s">
        <v>89</v>
      </c>
      <c r="F13" s="278"/>
      <c r="G13" s="280"/>
      <c r="H13" s="294" t="s">
        <v>88</v>
      </c>
      <c r="I13" s="278"/>
      <c r="J13" s="278"/>
      <c r="K13" s="278" t="s">
        <v>89</v>
      </c>
      <c r="L13" s="278"/>
      <c r="M13" s="280"/>
    </row>
    <row r="14" spans="1:13">
      <c r="A14" s="263"/>
      <c r="B14" s="10" t="s">
        <v>28</v>
      </c>
      <c r="C14" s="10" t="s">
        <v>90</v>
      </c>
      <c r="D14" s="10" t="s">
        <v>91</v>
      </c>
      <c r="E14" s="10" t="s">
        <v>28</v>
      </c>
      <c r="F14" s="10" t="s">
        <v>90</v>
      </c>
      <c r="G14" s="12" t="s">
        <v>91</v>
      </c>
      <c r="H14" s="10" t="s">
        <v>28</v>
      </c>
      <c r="I14" s="10" t="s">
        <v>90</v>
      </c>
      <c r="J14" s="10" t="s">
        <v>91</v>
      </c>
      <c r="K14" s="10" t="s">
        <v>28</v>
      </c>
      <c r="L14" s="10" t="s">
        <v>90</v>
      </c>
      <c r="M14" s="12" t="s">
        <v>91</v>
      </c>
    </row>
    <row r="15" spans="1:13">
      <c r="A15" s="74" t="s">
        <v>36</v>
      </c>
      <c r="B15" s="108">
        <v>75525</v>
      </c>
      <c r="C15" s="108">
        <v>1264</v>
      </c>
      <c r="D15" s="108">
        <v>74261</v>
      </c>
      <c r="E15" s="108">
        <v>335868</v>
      </c>
      <c r="F15" s="108">
        <v>106647</v>
      </c>
      <c r="G15" s="109">
        <v>229221</v>
      </c>
      <c r="H15" s="108">
        <v>988</v>
      </c>
      <c r="I15" s="108">
        <v>18</v>
      </c>
      <c r="J15" s="108">
        <v>970</v>
      </c>
      <c r="K15" s="108">
        <v>2807</v>
      </c>
      <c r="L15" s="108">
        <v>713</v>
      </c>
      <c r="M15" s="109">
        <v>2094</v>
      </c>
    </row>
    <row r="16" spans="1:13">
      <c r="A16" s="75" t="s">
        <v>37</v>
      </c>
      <c r="B16" s="110">
        <v>59192</v>
      </c>
      <c r="C16" s="110">
        <v>45642</v>
      </c>
      <c r="D16" s="110">
        <v>13550</v>
      </c>
      <c r="E16" s="110">
        <v>22520</v>
      </c>
      <c r="F16" s="110">
        <v>5770</v>
      </c>
      <c r="G16" s="111">
        <v>16750</v>
      </c>
      <c r="H16" s="110">
        <v>1106</v>
      </c>
      <c r="I16" s="110">
        <v>865</v>
      </c>
      <c r="J16" s="110">
        <v>241</v>
      </c>
      <c r="K16" s="110">
        <v>213</v>
      </c>
      <c r="L16" s="110">
        <v>32</v>
      </c>
      <c r="M16" s="111">
        <v>181</v>
      </c>
    </row>
    <row r="17" spans="1:13">
      <c r="A17" s="74" t="s">
        <v>38</v>
      </c>
      <c r="B17" s="108">
        <v>345127</v>
      </c>
      <c r="C17" s="108">
        <v>13088</v>
      </c>
      <c r="D17" s="108">
        <v>332039</v>
      </c>
      <c r="E17" s="108">
        <v>216437</v>
      </c>
      <c r="F17" s="108">
        <v>19822</v>
      </c>
      <c r="G17" s="109">
        <v>196615</v>
      </c>
      <c r="H17" s="108">
        <v>6042</v>
      </c>
      <c r="I17" s="108">
        <v>144</v>
      </c>
      <c r="J17" s="108">
        <v>5898</v>
      </c>
      <c r="K17" s="108">
        <v>2072</v>
      </c>
      <c r="L17" s="108">
        <v>207</v>
      </c>
      <c r="M17" s="109">
        <v>1865</v>
      </c>
    </row>
    <row r="18" spans="1:13">
      <c r="A18" s="75" t="s">
        <v>39</v>
      </c>
      <c r="B18" s="110">
        <v>21139</v>
      </c>
      <c r="C18" s="110">
        <v>186</v>
      </c>
      <c r="D18" s="110">
        <v>20953</v>
      </c>
      <c r="E18" s="110">
        <v>51429</v>
      </c>
      <c r="F18" s="110">
        <v>15126</v>
      </c>
      <c r="G18" s="111">
        <v>36303</v>
      </c>
      <c r="H18" s="110">
        <v>322</v>
      </c>
      <c r="I18" s="110">
        <v>2</v>
      </c>
      <c r="J18" s="110">
        <v>320</v>
      </c>
      <c r="K18" s="110">
        <v>445</v>
      </c>
      <c r="L18" s="110">
        <v>202</v>
      </c>
      <c r="M18" s="111">
        <v>243</v>
      </c>
    </row>
    <row r="19" spans="1:13">
      <c r="A19" s="74" t="s">
        <v>40</v>
      </c>
      <c r="B19" s="108">
        <v>3902</v>
      </c>
      <c r="C19" s="108">
        <v>663</v>
      </c>
      <c r="D19" s="108">
        <v>3239</v>
      </c>
      <c r="E19" s="108">
        <v>76446</v>
      </c>
      <c r="F19" s="108">
        <v>39176</v>
      </c>
      <c r="G19" s="109">
        <v>37270</v>
      </c>
      <c r="H19" s="108">
        <v>75</v>
      </c>
      <c r="I19" s="108">
        <v>13</v>
      </c>
      <c r="J19" s="108">
        <v>62</v>
      </c>
      <c r="K19" s="108">
        <v>659</v>
      </c>
      <c r="L19" s="108">
        <v>266</v>
      </c>
      <c r="M19" s="109">
        <v>393</v>
      </c>
    </row>
    <row r="20" spans="1:13">
      <c r="A20" s="75" t="s">
        <v>41</v>
      </c>
      <c r="B20" s="110">
        <v>1076</v>
      </c>
      <c r="C20" s="110">
        <v>700</v>
      </c>
      <c r="D20" s="110">
        <v>376</v>
      </c>
      <c r="E20" s="110">
        <v>40434</v>
      </c>
      <c r="F20" s="110">
        <v>32802</v>
      </c>
      <c r="G20" s="111">
        <v>7632</v>
      </c>
      <c r="H20" s="110">
        <v>18</v>
      </c>
      <c r="I20" s="110">
        <v>13</v>
      </c>
      <c r="J20" s="110">
        <v>5</v>
      </c>
      <c r="K20" s="110">
        <v>360</v>
      </c>
      <c r="L20" s="110">
        <v>288</v>
      </c>
      <c r="M20" s="111">
        <v>72</v>
      </c>
    </row>
    <row r="21" spans="1:13">
      <c r="A21" s="74" t="s">
        <v>42</v>
      </c>
      <c r="B21" s="108">
        <v>0</v>
      </c>
      <c r="C21" s="108">
        <v>0</v>
      </c>
      <c r="D21" s="108">
        <v>0</v>
      </c>
      <c r="E21" s="108">
        <v>9144</v>
      </c>
      <c r="F21" s="108">
        <v>6533</v>
      </c>
      <c r="G21" s="109">
        <v>2611</v>
      </c>
      <c r="H21" s="108">
        <v>0</v>
      </c>
      <c r="I21" s="108">
        <v>0</v>
      </c>
      <c r="J21" s="108">
        <v>0</v>
      </c>
      <c r="K21" s="108">
        <v>38</v>
      </c>
      <c r="L21" s="108">
        <v>31</v>
      </c>
      <c r="M21" s="109">
        <v>7</v>
      </c>
    </row>
    <row r="22" spans="1:13">
      <c r="A22" s="75" t="s">
        <v>43</v>
      </c>
      <c r="B22" s="110">
        <v>57846</v>
      </c>
      <c r="C22" s="110">
        <v>335</v>
      </c>
      <c r="D22" s="110">
        <v>57511</v>
      </c>
      <c r="E22" s="110">
        <v>25822</v>
      </c>
      <c r="F22" s="110">
        <v>15994</v>
      </c>
      <c r="G22" s="111">
        <v>9828</v>
      </c>
      <c r="H22" s="110">
        <v>886</v>
      </c>
      <c r="I22" s="110">
        <v>6</v>
      </c>
      <c r="J22" s="110">
        <v>880</v>
      </c>
      <c r="K22" s="110">
        <v>234</v>
      </c>
      <c r="L22" s="110">
        <v>109</v>
      </c>
      <c r="M22" s="111">
        <v>125</v>
      </c>
    </row>
    <row r="23" spans="1:13">
      <c r="A23" s="74" t="s">
        <v>44</v>
      </c>
      <c r="B23" s="108">
        <v>0</v>
      </c>
      <c r="C23" s="108">
        <v>0</v>
      </c>
      <c r="D23" s="108">
        <v>0</v>
      </c>
      <c r="E23" s="108">
        <v>6723</v>
      </c>
      <c r="F23" s="108">
        <v>3809</v>
      </c>
      <c r="G23" s="109">
        <v>2914</v>
      </c>
      <c r="H23" s="108">
        <v>0</v>
      </c>
      <c r="I23" s="108">
        <v>0</v>
      </c>
      <c r="J23" s="108">
        <v>0</v>
      </c>
      <c r="K23" s="108">
        <v>58</v>
      </c>
      <c r="L23" s="108">
        <v>27</v>
      </c>
      <c r="M23" s="109">
        <v>31</v>
      </c>
    </row>
    <row r="24" spans="1:13">
      <c r="A24" s="75" t="s">
        <v>45</v>
      </c>
      <c r="B24" s="110">
        <v>2723</v>
      </c>
      <c r="C24" s="110">
        <v>2723</v>
      </c>
      <c r="D24" s="110">
        <v>0</v>
      </c>
      <c r="E24" s="110">
        <v>6817</v>
      </c>
      <c r="F24" s="110">
        <v>5512</v>
      </c>
      <c r="G24" s="111">
        <v>1305</v>
      </c>
      <c r="H24" s="110">
        <v>81</v>
      </c>
      <c r="I24" s="110">
        <v>81</v>
      </c>
      <c r="J24" s="110">
        <v>0</v>
      </c>
      <c r="K24" s="110">
        <v>74</v>
      </c>
      <c r="L24" s="110">
        <v>57</v>
      </c>
      <c r="M24" s="111">
        <v>17</v>
      </c>
    </row>
    <row r="25" spans="1:13">
      <c r="A25" s="74" t="s">
        <v>46</v>
      </c>
      <c r="B25" s="108">
        <v>260856</v>
      </c>
      <c r="C25" s="108">
        <v>5202</v>
      </c>
      <c r="D25" s="108">
        <v>255654</v>
      </c>
      <c r="E25" s="108">
        <v>244937</v>
      </c>
      <c r="F25" s="108">
        <v>139630</v>
      </c>
      <c r="G25" s="109">
        <v>105307</v>
      </c>
      <c r="H25" s="108">
        <v>3793</v>
      </c>
      <c r="I25" s="108">
        <v>68</v>
      </c>
      <c r="J25" s="108">
        <v>3725</v>
      </c>
      <c r="K25" s="108">
        <v>2067</v>
      </c>
      <c r="L25" s="108">
        <v>922</v>
      </c>
      <c r="M25" s="109">
        <v>1145</v>
      </c>
    </row>
    <row r="26" spans="1:13">
      <c r="A26" s="75" t="s">
        <v>47</v>
      </c>
      <c r="B26" s="110">
        <v>0</v>
      </c>
      <c r="C26" s="110">
        <v>0</v>
      </c>
      <c r="D26" s="110">
        <v>0</v>
      </c>
      <c r="E26" s="110">
        <v>3453</v>
      </c>
      <c r="F26" s="110">
        <v>2359</v>
      </c>
      <c r="G26" s="111">
        <v>1094</v>
      </c>
      <c r="H26" s="110">
        <v>0</v>
      </c>
      <c r="I26" s="110">
        <v>0</v>
      </c>
      <c r="J26" s="110">
        <v>0</v>
      </c>
      <c r="K26" s="110">
        <v>28</v>
      </c>
      <c r="L26" s="110">
        <v>21</v>
      </c>
      <c r="M26" s="111">
        <v>7</v>
      </c>
    </row>
    <row r="27" spans="1:13">
      <c r="A27" s="74" t="s">
        <v>48</v>
      </c>
      <c r="B27" s="108">
        <v>30994</v>
      </c>
      <c r="C27" s="108">
        <v>7808</v>
      </c>
      <c r="D27" s="108">
        <v>23186</v>
      </c>
      <c r="E27" s="108">
        <v>30628</v>
      </c>
      <c r="F27" s="108">
        <v>27359</v>
      </c>
      <c r="G27" s="109">
        <v>3269</v>
      </c>
      <c r="H27" s="108">
        <v>396</v>
      </c>
      <c r="I27" s="108">
        <v>108</v>
      </c>
      <c r="J27" s="108">
        <v>288</v>
      </c>
      <c r="K27" s="108">
        <v>218</v>
      </c>
      <c r="L27" s="108">
        <v>177</v>
      </c>
      <c r="M27" s="109">
        <v>41</v>
      </c>
    </row>
    <row r="28" spans="1:13">
      <c r="A28" s="75" t="s">
        <v>49</v>
      </c>
      <c r="B28" s="110">
        <v>0</v>
      </c>
      <c r="C28" s="110">
        <v>0</v>
      </c>
      <c r="D28" s="110">
        <v>0</v>
      </c>
      <c r="E28" s="110">
        <v>4901</v>
      </c>
      <c r="F28" s="110">
        <v>3390</v>
      </c>
      <c r="G28" s="111">
        <v>1511</v>
      </c>
      <c r="H28" s="110">
        <v>0</v>
      </c>
      <c r="I28" s="110">
        <v>0</v>
      </c>
      <c r="J28" s="110">
        <v>0</v>
      </c>
      <c r="K28" s="110">
        <v>26</v>
      </c>
      <c r="L28" s="110">
        <v>16</v>
      </c>
      <c r="M28" s="111">
        <v>10</v>
      </c>
    </row>
    <row r="29" spans="1:13">
      <c r="A29" s="74" t="s">
        <v>50</v>
      </c>
      <c r="B29" s="108">
        <v>42521</v>
      </c>
      <c r="C29" s="108">
        <v>0</v>
      </c>
      <c r="D29" s="108">
        <v>42521</v>
      </c>
      <c r="E29" s="108">
        <v>41165</v>
      </c>
      <c r="F29" s="108">
        <v>2346</v>
      </c>
      <c r="G29" s="109">
        <v>38819</v>
      </c>
      <c r="H29" s="108">
        <v>672</v>
      </c>
      <c r="I29" s="108">
        <v>0</v>
      </c>
      <c r="J29" s="108">
        <v>672</v>
      </c>
      <c r="K29" s="108">
        <v>365</v>
      </c>
      <c r="L29" s="108">
        <v>19</v>
      </c>
      <c r="M29" s="109">
        <v>346</v>
      </c>
    </row>
    <row r="30" spans="1:13">
      <c r="A30" s="75" t="s">
        <v>51</v>
      </c>
      <c r="B30" s="110">
        <v>34079</v>
      </c>
      <c r="C30" s="110">
        <v>1227</v>
      </c>
      <c r="D30" s="110">
        <v>32852</v>
      </c>
      <c r="E30" s="110">
        <v>19665</v>
      </c>
      <c r="F30" s="110">
        <v>19665</v>
      </c>
      <c r="G30" s="111">
        <v>0</v>
      </c>
      <c r="H30" s="110">
        <v>553</v>
      </c>
      <c r="I30" s="110">
        <v>13</v>
      </c>
      <c r="J30" s="110">
        <v>540</v>
      </c>
      <c r="K30" s="110">
        <v>150</v>
      </c>
      <c r="L30" s="110">
        <v>150</v>
      </c>
      <c r="M30" s="111">
        <v>0</v>
      </c>
    </row>
    <row r="31" spans="1:13">
      <c r="A31" s="74" t="s">
        <v>52</v>
      </c>
      <c r="B31" s="108">
        <v>9420</v>
      </c>
      <c r="C31" s="108">
        <v>9420</v>
      </c>
      <c r="D31" s="108">
        <v>0</v>
      </c>
      <c r="E31" s="108">
        <v>61076</v>
      </c>
      <c r="F31" s="108">
        <v>23368</v>
      </c>
      <c r="G31" s="109">
        <v>37708</v>
      </c>
      <c r="H31" s="108">
        <v>145</v>
      </c>
      <c r="I31" s="108">
        <v>145</v>
      </c>
      <c r="J31" s="108">
        <v>0</v>
      </c>
      <c r="K31" s="108">
        <v>502</v>
      </c>
      <c r="L31" s="108">
        <v>174</v>
      </c>
      <c r="M31" s="109">
        <v>328</v>
      </c>
    </row>
    <row r="32" spans="1:13">
      <c r="A32" s="75" t="s">
        <v>53</v>
      </c>
      <c r="B32" s="110">
        <v>479</v>
      </c>
      <c r="C32" s="110">
        <v>479</v>
      </c>
      <c r="D32" s="110">
        <v>0</v>
      </c>
      <c r="E32" s="110">
        <v>47285</v>
      </c>
      <c r="F32" s="110">
        <v>27871</v>
      </c>
      <c r="G32" s="111">
        <v>19414</v>
      </c>
      <c r="H32" s="110">
        <v>10</v>
      </c>
      <c r="I32" s="110">
        <v>10</v>
      </c>
      <c r="J32" s="110">
        <v>0</v>
      </c>
      <c r="K32" s="110">
        <v>388</v>
      </c>
      <c r="L32" s="110">
        <v>194</v>
      </c>
      <c r="M32" s="111">
        <v>194</v>
      </c>
    </row>
    <row r="33" spans="1:13">
      <c r="A33" s="74" t="s">
        <v>54</v>
      </c>
      <c r="B33" s="108">
        <v>1773</v>
      </c>
      <c r="C33" s="108">
        <v>418</v>
      </c>
      <c r="D33" s="108">
        <v>1355</v>
      </c>
      <c r="E33" s="108">
        <v>23518</v>
      </c>
      <c r="F33" s="108">
        <v>13497</v>
      </c>
      <c r="G33" s="109">
        <v>10021</v>
      </c>
      <c r="H33" s="108">
        <v>29</v>
      </c>
      <c r="I33" s="108">
        <v>6</v>
      </c>
      <c r="J33" s="108">
        <v>23</v>
      </c>
      <c r="K33" s="108">
        <v>143</v>
      </c>
      <c r="L33" s="108">
        <v>76</v>
      </c>
      <c r="M33" s="109">
        <v>67</v>
      </c>
    </row>
    <row r="34" spans="1:13">
      <c r="A34" s="75" t="s">
        <v>55</v>
      </c>
      <c r="B34" s="110">
        <v>0</v>
      </c>
      <c r="C34" s="110">
        <v>0</v>
      </c>
      <c r="D34" s="110">
        <v>0</v>
      </c>
      <c r="E34" s="110">
        <v>60920</v>
      </c>
      <c r="F34" s="110">
        <v>34367</v>
      </c>
      <c r="G34" s="111">
        <v>26553</v>
      </c>
      <c r="H34" s="110">
        <v>0</v>
      </c>
      <c r="I34" s="110">
        <v>0</v>
      </c>
      <c r="J34" s="110">
        <v>0</v>
      </c>
      <c r="K34" s="110">
        <v>575</v>
      </c>
      <c r="L34" s="110">
        <v>342</v>
      </c>
      <c r="M34" s="111">
        <v>233</v>
      </c>
    </row>
    <row r="35" spans="1:13">
      <c r="A35" s="74" t="s">
        <v>56</v>
      </c>
      <c r="B35" s="108">
        <v>43695</v>
      </c>
      <c r="C35" s="108">
        <v>0</v>
      </c>
      <c r="D35" s="108">
        <v>43695</v>
      </c>
      <c r="E35" s="108">
        <v>59120</v>
      </c>
      <c r="F35" s="108">
        <v>27567</v>
      </c>
      <c r="G35" s="109">
        <v>31553</v>
      </c>
      <c r="H35" s="108">
        <v>728</v>
      </c>
      <c r="I35" s="108">
        <v>0</v>
      </c>
      <c r="J35" s="108">
        <v>728</v>
      </c>
      <c r="K35" s="108">
        <v>573</v>
      </c>
      <c r="L35" s="108">
        <v>181</v>
      </c>
      <c r="M35" s="109">
        <v>392</v>
      </c>
    </row>
    <row r="36" spans="1:13">
      <c r="A36" s="75" t="s">
        <v>57</v>
      </c>
      <c r="B36" s="110">
        <v>214</v>
      </c>
      <c r="C36" s="110">
        <v>214</v>
      </c>
      <c r="D36" s="110">
        <v>0</v>
      </c>
      <c r="E36" s="110">
        <v>11038</v>
      </c>
      <c r="F36" s="110">
        <v>1664</v>
      </c>
      <c r="G36" s="111">
        <v>9374</v>
      </c>
      <c r="H36" s="110">
        <v>4</v>
      </c>
      <c r="I36" s="110">
        <v>4</v>
      </c>
      <c r="J36" s="110">
        <v>0</v>
      </c>
      <c r="K36" s="110">
        <v>97</v>
      </c>
      <c r="L36" s="110">
        <v>11</v>
      </c>
      <c r="M36" s="111">
        <v>86</v>
      </c>
    </row>
    <row r="37" spans="1:13">
      <c r="A37" s="74" t="s">
        <v>58</v>
      </c>
      <c r="B37" s="108">
        <v>7449</v>
      </c>
      <c r="C37" s="108">
        <v>3366</v>
      </c>
      <c r="D37" s="108">
        <v>4083</v>
      </c>
      <c r="E37" s="108">
        <v>20760</v>
      </c>
      <c r="F37" s="108">
        <v>19209</v>
      </c>
      <c r="G37" s="109">
        <v>1551</v>
      </c>
      <c r="H37" s="108">
        <v>77</v>
      </c>
      <c r="I37" s="108">
        <v>42</v>
      </c>
      <c r="J37" s="108">
        <v>35</v>
      </c>
      <c r="K37" s="108">
        <v>193</v>
      </c>
      <c r="L37" s="108">
        <v>171</v>
      </c>
      <c r="M37" s="109">
        <v>22</v>
      </c>
    </row>
    <row r="38" spans="1:13">
      <c r="A38" s="75" t="s">
        <v>59</v>
      </c>
      <c r="B38" s="110">
        <v>15967</v>
      </c>
      <c r="C38" s="110">
        <v>101</v>
      </c>
      <c r="D38" s="110">
        <v>15866</v>
      </c>
      <c r="E38" s="110">
        <v>113564</v>
      </c>
      <c r="F38" s="110">
        <v>61858</v>
      </c>
      <c r="G38" s="111">
        <v>51706</v>
      </c>
      <c r="H38" s="110">
        <v>243</v>
      </c>
      <c r="I38" s="110">
        <v>2</v>
      </c>
      <c r="J38" s="110">
        <v>241</v>
      </c>
      <c r="K38" s="110">
        <v>1066</v>
      </c>
      <c r="L38" s="110">
        <v>394</v>
      </c>
      <c r="M38" s="111">
        <v>672</v>
      </c>
    </row>
    <row r="39" spans="1:13">
      <c r="A39" s="74" t="s">
        <v>60</v>
      </c>
      <c r="B39" s="108">
        <v>0</v>
      </c>
      <c r="C39" s="108">
        <v>0</v>
      </c>
      <c r="D39" s="108">
        <v>0</v>
      </c>
      <c r="E39" s="108">
        <v>1988</v>
      </c>
      <c r="F39" s="108">
        <v>1780</v>
      </c>
      <c r="G39" s="109">
        <v>208</v>
      </c>
      <c r="H39" s="108">
        <v>0</v>
      </c>
      <c r="I39" s="108">
        <v>0</v>
      </c>
      <c r="J39" s="108">
        <v>0</v>
      </c>
      <c r="K39" s="108">
        <v>17</v>
      </c>
      <c r="L39" s="108">
        <v>14</v>
      </c>
      <c r="M39" s="109">
        <v>3</v>
      </c>
    </row>
    <row r="40" spans="1:13">
      <c r="A40" s="75" t="s">
        <v>61</v>
      </c>
      <c r="B40" s="110">
        <v>354</v>
      </c>
      <c r="C40" s="110">
        <v>354</v>
      </c>
      <c r="D40" s="110">
        <v>0</v>
      </c>
      <c r="E40" s="110">
        <v>14367</v>
      </c>
      <c r="F40" s="110">
        <v>9923</v>
      </c>
      <c r="G40" s="111">
        <v>4444</v>
      </c>
      <c r="H40" s="110">
        <v>5</v>
      </c>
      <c r="I40" s="110">
        <v>5</v>
      </c>
      <c r="J40" s="110">
        <v>0</v>
      </c>
      <c r="K40" s="110">
        <v>126</v>
      </c>
      <c r="L40" s="110">
        <v>75</v>
      </c>
      <c r="M40" s="111">
        <v>51</v>
      </c>
    </row>
    <row r="41" spans="1:13">
      <c r="A41" s="74" t="s">
        <v>62</v>
      </c>
      <c r="B41" s="108">
        <v>126</v>
      </c>
      <c r="C41" s="108">
        <v>126</v>
      </c>
      <c r="D41" s="108">
        <v>0</v>
      </c>
      <c r="E41" s="108">
        <v>5705</v>
      </c>
      <c r="F41" s="108">
        <v>2623</v>
      </c>
      <c r="G41" s="109">
        <v>3082</v>
      </c>
      <c r="H41" s="108">
        <v>1</v>
      </c>
      <c r="I41" s="108">
        <v>1</v>
      </c>
      <c r="J41" s="108">
        <v>0</v>
      </c>
      <c r="K41" s="108">
        <v>58</v>
      </c>
      <c r="L41" s="108">
        <v>22</v>
      </c>
      <c r="M41" s="109">
        <v>36</v>
      </c>
    </row>
    <row r="42" spans="1:13">
      <c r="A42" s="75" t="s">
        <v>63</v>
      </c>
      <c r="B42" s="110">
        <v>0</v>
      </c>
      <c r="C42" s="110">
        <v>0</v>
      </c>
      <c r="D42" s="110">
        <v>0</v>
      </c>
      <c r="E42" s="110">
        <v>291</v>
      </c>
      <c r="F42" s="110">
        <v>291</v>
      </c>
      <c r="G42" s="111">
        <v>0</v>
      </c>
      <c r="H42" s="110">
        <v>0</v>
      </c>
      <c r="I42" s="110">
        <v>0</v>
      </c>
      <c r="J42" s="110">
        <v>0</v>
      </c>
      <c r="K42" s="110">
        <v>1</v>
      </c>
      <c r="L42" s="110">
        <v>1</v>
      </c>
      <c r="M42" s="111">
        <v>0</v>
      </c>
    </row>
    <row r="43" spans="1:13">
      <c r="A43" s="74" t="s">
        <v>64</v>
      </c>
      <c r="B43" s="108">
        <v>0</v>
      </c>
      <c r="C43" s="108">
        <v>0</v>
      </c>
      <c r="D43" s="108">
        <v>0</v>
      </c>
      <c r="E43" s="108">
        <v>3335</v>
      </c>
      <c r="F43" s="108">
        <v>3335</v>
      </c>
      <c r="G43" s="109">
        <v>0</v>
      </c>
      <c r="H43" s="108">
        <v>0</v>
      </c>
      <c r="I43" s="108">
        <v>0</v>
      </c>
      <c r="J43" s="108">
        <v>0</v>
      </c>
      <c r="K43" s="108">
        <v>18</v>
      </c>
      <c r="L43" s="108">
        <v>18</v>
      </c>
      <c r="M43" s="109">
        <v>0</v>
      </c>
    </row>
    <row r="44" spans="1:13">
      <c r="A44" s="75" t="s">
        <v>65</v>
      </c>
      <c r="B44" s="110">
        <v>0</v>
      </c>
      <c r="C44" s="110">
        <v>0</v>
      </c>
      <c r="D44" s="110">
        <v>0</v>
      </c>
      <c r="E44" s="110">
        <v>376</v>
      </c>
      <c r="F44" s="110">
        <v>376</v>
      </c>
      <c r="G44" s="111">
        <v>0</v>
      </c>
      <c r="H44" s="110">
        <v>0</v>
      </c>
      <c r="I44" s="110">
        <v>0</v>
      </c>
      <c r="J44" s="110">
        <v>0</v>
      </c>
      <c r="K44" s="110">
        <v>2</v>
      </c>
      <c r="L44" s="110">
        <v>2</v>
      </c>
      <c r="M44" s="111">
        <v>0</v>
      </c>
    </row>
    <row r="45" spans="1:13">
      <c r="A45" s="74" t="s">
        <v>66</v>
      </c>
      <c r="B45" s="108">
        <v>0</v>
      </c>
      <c r="C45" s="108">
        <v>0</v>
      </c>
      <c r="D45" s="108">
        <v>0</v>
      </c>
      <c r="E45" s="108">
        <v>3194</v>
      </c>
      <c r="F45" s="108">
        <v>2538</v>
      </c>
      <c r="G45" s="109">
        <v>656</v>
      </c>
      <c r="H45" s="108">
        <v>0</v>
      </c>
      <c r="I45" s="108">
        <v>0</v>
      </c>
      <c r="J45" s="108">
        <v>0</v>
      </c>
      <c r="K45" s="108">
        <v>32</v>
      </c>
      <c r="L45" s="108">
        <v>23</v>
      </c>
      <c r="M45" s="109">
        <v>9</v>
      </c>
    </row>
    <row r="46" spans="1:13">
      <c r="A46" s="75" t="s">
        <v>67</v>
      </c>
      <c r="B46" s="110">
        <v>0</v>
      </c>
      <c r="C46" s="110">
        <v>0</v>
      </c>
      <c r="D46" s="110">
        <v>0</v>
      </c>
      <c r="E46" s="110">
        <v>0</v>
      </c>
      <c r="F46" s="110">
        <v>0</v>
      </c>
      <c r="G46" s="111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1">
        <v>0</v>
      </c>
    </row>
    <row r="47" spans="1:13">
      <c r="A47" s="74" t="s">
        <v>68</v>
      </c>
      <c r="B47" s="108">
        <v>0</v>
      </c>
      <c r="C47" s="108">
        <v>0</v>
      </c>
      <c r="D47" s="108">
        <v>0</v>
      </c>
      <c r="E47" s="108">
        <v>352</v>
      </c>
      <c r="F47" s="108">
        <v>352</v>
      </c>
      <c r="G47" s="109">
        <v>0</v>
      </c>
      <c r="H47" s="108">
        <v>0</v>
      </c>
      <c r="I47" s="108">
        <v>0</v>
      </c>
      <c r="J47" s="108">
        <v>0</v>
      </c>
      <c r="K47" s="108">
        <v>1</v>
      </c>
      <c r="L47" s="108">
        <v>1</v>
      </c>
      <c r="M47" s="109">
        <v>0</v>
      </c>
    </row>
    <row r="48" spans="1:13">
      <c r="A48" s="192" t="s">
        <v>28</v>
      </c>
      <c r="B48" s="193">
        <v>1014457</v>
      </c>
      <c r="C48" s="193">
        <v>93316</v>
      </c>
      <c r="D48" s="193">
        <v>921141</v>
      </c>
      <c r="E48" s="193">
        <v>1563278</v>
      </c>
      <c r="F48" s="193">
        <v>676559</v>
      </c>
      <c r="G48" s="194">
        <v>886719</v>
      </c>
      <c r="H48" s="193">
        <v>16174</v>
      </c>
      <c r="I48" s="193">
        <v>1546</v>
      </c>
      <c r="J48" s="193">
        <v>14628</v>
      </c>
      <c r="K48" s="193">
        <v>13606</v>
      </c>
      <c r="L48" s="193">
        <v>4936</v>
      </c>
      <c r="M48" s="194">
        <v>8670</v>
      </c>
    </row>
    <row r="50" spans="1:7" ht="5.0999999999999996" customHeight="1">
      <c r="A50" s="29"/>
      <c r="B50" s="29"/>
      <c r="C50" s="29"/>
      <c r="D50" s="29"/>
      <c r="E50" s="29"/>
      <c r="F50" s="29"/>
      <c r="G50" s="30"/>
    </row>
    <row r="51" spans="1:7">
      <c r="A51" s="106" t="s">
        <v>31</v>
      </c>
      <c r="G51" s="44"/>
    </row>
    <row r="52" spans="1:7">
      <c r="A52" s="43" t="s">
        <v>69</v>
      </c>
      <c r="G52" s="44"/>
    </row>
    <row r="53" spans="1:7">
      <c r="A53" s="138" t="s">
        <v>131</v>
      </c>
      <c r="G53" s="44"/>
    </row>
    <row r="54" spans="1:7" ht="5.0999999999999996" customHeight="1">
      <c r="A54" s="45"/>
      <c r="B54" s="45"/>
      <c r="C54" s="45"/>
      <c r="D54" s="45"/>
      <c r="E54" s="45"/>
      <c r="F54" s="45"/>
      <c r="G54" s="46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1" ma:contentTypeDescription="Create a new document." ma:contentTypeScope="" ma:versionID="bff82ee51ab90d8dcaf1fe645774da10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6bfd8e31b74b08944149645dae754942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2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C4185-3DB1-4BE7-995F-FECA86107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Achury</cp:lastModifiedBy>
  <cp:revision/>
  <dcterms:created xsi:type="dcterms:W3CDTF">2005-10-25T22:07:39Z</dcterms:created>
  <dcterms:modified xsi:type="dcterms:W3CDTF">2023-02-09T04:55:36Z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