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6030" activeTab="0"/>
  </bookViews>
  <sheets>
    <sheet name="Oferta energética" sheetId="1" r:id="rId1"/>
  </sheets>
  <definedNames/>
  <calcPr fullCalcOnLoad="1"/>
</workbook>
</file>

<file path=xl/sharedStrings.xml><?xml version="1.0" encoding="utf-8"?>
<sst xmlns="http://schemas.openxmlformats.org/spreadsheetml/2006/main" count="37" uniqueCount="19">
  <si>
    <t>Año</t>
  </si>
  <si>
    <t>Hidroenergía</t>
  </si>
  <si>
    <t>Leña</t>
  </si>
  <si>
    <t>Bagazo</t>
  </si>
  <si>
    <t>Residuos</t>
  </si>
  <si>
    <t>Alcohol Carburante</t>
  </si>
  <si>
    <t>Biodiesel</t>
  </si>
  <si>
    <t>Oferta interna de fuentes renovables de energía (Tcal)</t>
  </si>
  <si>
    <r>
      <t>Colombia. Proporción de la oferta energética que es suministrada por fuentes renovables</t>
    </r>
    <r>
      <rPr>
        <b/>
        <vertAlign val="superscript"/>
        <sz val="11"/>
        <color indexed="8"/>
        <rFont val="Arial"/>
        <family val="2"/>
      </rPr>
      <t>1</t>
    </r>
    <r>
      <rPr>
        <b/>
        <sz val="11"/>
        <color indexed="8"/>
        <rFont val="Arial"/>
        <family val="2"/>
      </rPr>
      <t>, según año.</t>
    </r>
  </si>
  <si>
    <t>Fuente: Unidad de Planeación Minero Energética -UPME; Balances Energéticos Nacionales.</t>
  </si>
  <si>
    <t>Proporción de la oferta energética que es suministrada por fuentes renovables
(%)</t>
  </si>
  <si>
    <t>Oferta interna de energía obtenida de fuentes renovables
(Tcal)</t>
  </si>
  <si>
    <t>Oferta interna total efectiva de energía 
(Tcal)</t>
  </si>
  <si>
    <r>
      <t xml:space="preserve">1 </t>
    </r>
    <r>
      <rPr>
        <sz val="9"/>
        <rFont val="Arial"/>
        <family val="2"/>
      </rPr>
      <t>Se refiere a la proporción de la oferta interna total efectiva de energía que es obtenida de fuentes energéticas renovables. La oferta interna total efectiva corresponde a la oferta de energía primaria, más la oferta de energía secundaria, menos la producción de energía secundaria. La oferta interna de una fuente energética dada (por ejemplo de las fuentes renovables) corresponde a la cantidad de energía producida, más la cantidad importada, menos la cantidad exportada, más la cantidad de variación de inventarios, menos cantidad de energía no aprovechada, menos la cantidad de pérdidas de dicha fuente energética.</t>
    </r>
  </si>
  <si>
    <t>p: cifra provisional.</t>
  </si>
  <si>
    <t>p</t>
  </si>
  <si>
    <t>Fecha. 24/01/2014 - 11:16am</t>
  </si>
  <si>
    <t>1975 - 2012p</t>
  </si>
  <si>
    <t>Iniciativa Latinoamericana y Caribeña para el Desarrollo Sostenible</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</si>
</sst>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11"/>
      <color theme="1"/>
      <name val="Calibri"/>
      <family val="2"/>
    </font>
    <font>
      <sz val="11"/>
      <color indexed="8"/>
      <name val="Calibri"/>
      <family val="2"/>
    </font>
    <font>
      <sz val="10"/>
      <name val="Arial"/>
      <family val="2"/>
    </font>
    <font>
      <sz val="10"/>
      <color indexed="8"/>
      <name val="Arial"/>
      <family val="2"/>
    </font>
    <font>
      <sz val="9"/>
      <name val="Arial"/>
      <family val="2"/>
    </font>
    <font>
      <vertAlign val="superscript"/>
      <sz val="9"/>
      <name val="Arial"/>
      <family val="2"/>
    </font>
    <font>
      <sz val="9"/>
      <color indexed="8"/>
      <name val="Arial"/>
      <family val="2"/>
    </font>
    <font>
      <b/>
      <sz val="11"/>
      <color indexed="8"/>
      <name val="Arial"/>
      <family val="2"/>
    </font>
    <font>
      <sz val="8"/>
      <color indexed="8"/>
      <name val="Arial"/>
      <family val="2"/>
    </font>
    <font>
      <b/>
      <vertAlign val="superscript"/>
      <sz val="11"/>
      <color indexed="8"/>
      <name val="Arial"/>
      <family val="2"/>
    </font>
    <font>
      <b/>
      <sz val="11"/>
      <color indexed="62"/>
      <name val="Calibri"/>
      <family val="2"/>
    </font>
    <font>
      <b/>
      <sz val="18"/>
      <color indexed="62"/>
      <name val="Cambria"/>
      <family val="2"/>
    </font>
    <font>
      <b/>
      <sz val="15"/>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62"/>
      <name val="Calibri"/>
      <family val="2"/>
    </font>
    <font>
      <b/>
      <sz val="11"/>
      <color indexed="8"/>
      <name val="Calibri"/>
      <family val="2"/>
    </font>
    <font>
      <b/>
      <sz val="14"/>
      <name val="Arial"/>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3" applyNumberFormat="0" applyFill="0" applyAlignment="0" applyProtection="0"/>
    <xf numFmtId="0" fontId="12" fillId="0" borderId="4" applyNumberFormat="0" applyFill="0" applyAlignment="0" applyProtection="0"/>
    <xf numFmtId="0" fontId="10" fillId="0" borderId="0" applyNumberFormat="0" applyFill="0" applyBorder="0" applyAlignment="0" applyProtection="0"/>
    <xf numFmtId="0" fontId="28" fillId="1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3" fillId="21" borderId="1" applyNumberFormat="0" applyAlignment="0" applyProtection="0"/>
    <xf numFmtId="0" fontId="34" fillId="22"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23" borderId="0" applyNumberFormat="0" applyBorder="0" applyAlignment="0" applyProtection="0"/>
    <xf numFmtId="0" fontId="2" fillId="0" borderId="0">
      <alignment/>
      <protection/>
    </xf>
    <xf numFmtId="0" fontId="1" fillId="24" borderId="5" applyNumberFormat="0" applyFont="0" applyAlignment="0" applyProtection="0"/>
    <xf numFmtId="9" fontId="1" fillId="0" borderId="0" applyFont="0" applyFill="0" applyBorder="0" applyAlignment="0" applyProtection="0"/>
    <xf numFmtId="0" fontId="36" fillId="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24" fillId="0" borderId="7" applyNumberFormat="0" applyFill="0" applyAlignment="0" applyProtection="0"/>
    <xf numFmtId="0" fontId="10" fillId="0" borderId="8" applyNumberFormat="0" applyFill="0" applyAlignment="0" applyProtection="0"/>
    <xf numFmtId="0" fontId="39" fillId="0" borderId="9" applyNumberFormat="0" applyFill="0" applyAlignment="0" applyProtection="0"/>
  </cellStyleXfs>
  <cellXfs count="70">
    <xf numFmtId="0" fontId="0"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6" xfId="0" applyFont="1" applyBorder="1" applyAlignment="1">
      <alignment horizontal="center"/>
    </xf>
    <xf numFmtId="0" fontId="3" fillId="0" borderId="17" xfId="0" applyFont="1" applyBorder="1" applyAlignment="1">
      <alignment/>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3" fillId="0" borderId="16" xfId="0" applyFont="1" applyFill="1" applyBorder="1" applyAlignment="1">
      <alignment horizontal="center" vertical="center"/>
    </xf>
    <xf numFmtId="0" fontId="8" fillId="0" borderId="0" xfId="0" applyFont="1" applyAlignment="1">
      <alignment horizontal="center"/>
    </xf>
    <xf numFmtId="3" fontId="8" fillId="0" borderId="0" xfId="0" applyNumberFormat="1" applyFont="1" applyAlignment="1">
      <alignment horizontal="right"/>
    </xf>
    <xf numFmtId="0" fontId="2" fillId="0" borderId="0" xfId="0" applyFont="1" applyBorder="1" applyAlignment="1">
      <alignment horizontal="center" vertical="center" wrapText="1"/>
    </xf>
    <xf numFmtId="0" fontId="3" fillId="0" borderId="16" xfId="0" applyFont="1" applyFill="1" applyBorder="1" applyAlignment="1">
      <alignment horizontal="center" vertical="center" wrapText="1"/>
    </xf>
    <xf numFmtId="3" fontId="3"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3"/>
    </xf>
    <xf numFmtId="4" fontId="3" fillId="0" borderId="0" xfId="0" applyNumberFormat="1" applyFont="1" applyBorder="1" applyAlignment="1">
      <alignment horizontal="right" vertical="center" indent="4"/>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11" xfId="0" applyFont="1" applyBorder="1" applyAlignment="1">
      <alignment horizontal="center" vertical="center"/>
    </xf>
    <xf numFmtId="3" fontId="2" fillId="0" borderId="0" xfId="0" applyNumberFormat="1" applyFont="1" applyFill="1" applyBorder="1" applyAlignment="1">
      <alignment horizontal="right" vertical="center" indent="1"/>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right" vertical="center" indent="3"/>
    </xf>
    <xf numFmtId="4" fontId="2" fillId="0" borderId="0" xfId="0" applyNumberFormat="1" applyFont="1" applyFill="1" applyBorder="1" applyAlignment="1">
      <alignment horizontal="right" vertical="center" indent="4"/>
    </xf>
    <xf numFmtId="0" fontId="0" fillId="0" borderId="0" xfId="0" applyBorder="1" applyAlignment="1">
      <alignment horizontal="justify" vertical="center" wrapText="1"/>
    </xf>
    <xf numFmtId="0" fontId="0" fillId="0" borderId="0" xfId="0" applyFill="1" applyBorder="1" applyAlignment="1">
      <alignment horizontal="justify" vertical="center" wrapText="1"/>
    </xf>
    <xf numFmtId="4" fontId="3" fillId="0" borderId="0" xfId="0" applyNumberFormat="1" applyFont="1" applyBorder="1" applyAlignment="1">
      <alignment horizontal="center" vertical="center"/>
    </xf>
    <xf numFmtId="4" fontId="2" fillId="0" borderId="16" xfId="0" applyNumberFormat="1" applyFont="1" applyFill="1" applyBorder="1" applyAlignment="1">
      <alignment horizontal="center" vertical="center"/>
    </xf>
    <xf numFmtId="0" fontId="0" fillId="0" borderId="0" xfId="0" applyBorder="1" applyAlignment="1">
      <alignment horizontal="left" vertical="center" wrapText="1"/>
    </xf>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Alignment="1">
      <alignment vertical="center"/>
    </xf>
    <xf numFmtId="0" fontId="7" fillId="0" borderId="0" xfId="0" applyFont="1" applyBorder="1" applyAlignment="1">
      <alignment vertical="center"/>
    </xf>
    <xf numFmtId="0" fontId="3" fillId="0" borderId="0" xfId="0" applyFont="1" applyBorder="1" applyAlignment="1">
      <alignment horizontal="left" vertical="center"/>
    </xf>
    <xf numFmtId="4" fontId="2" fillId="0" borderId="16" xfId="0" applyNumberFormat="1" applyFont="1" applyFill="1" applyBorder="1" applyAlignment="1">
      <alignment horizontal="right" vertical="center" indent="4"/>
    </xf>
    <xf numFmtId="3" fontId="3" fillId="0" borderId="0" xfId="0" applyNumberFormat="1" applyFont="1" applyBorder="1" applyAlignment="1">
      <alignment horizontal="left" vertical="center"/>
    </xf>
    <xf numFmtId="0" fontId="4" fillId="0" borderId="11" xfId="0" applyFont="1" applyFill="1" applyBorder="1" applyAlignment="1">
      <alignment horizontal="justify" vertical="center" wrapText="1"/>
    </xf>
    <xf numFmtId="0" fontId="0" fillId="0" borderId="11" xfId="0" applyFill="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4" fillId="0" borderId="0" xfId="0" applyFont="1" applyBorder="1" applyAlignment="1">
      <alignment horizontal="justify" vertical="center" wrapText="1"/>
    </xf>
    <xf numFmtId="0" fontId="7"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26" fillId="0" borderId="0" xfId="0" applyFont="1" applyBorder="1" applyAlignment="1">
      <alignment horizontal="center" vertical="center"/>
    </xf>
    <xf numFmtId="0" fontId="27" fillId="2" borderId="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104775</xdr:colOff>
      <xdr:row>1</xdr:row>
      <xdr:rowOff>28575</xdr:rowOff>
    </xdr:from>
    <xdr:to>
      <xdr:col>21</xdr:col>
      <xdr:colOff>600075</xdr:colOff>
      <xdr:row>2</xdr:row>
      <xdr:rowOff>171450</xdr:rowOff>
    </xdr:to>
    <xdr:pic>
      <xdr:nvPicPr>
        <xdr:cNvPr id="1" name="3 Imagen"/>
        <xdr:cNvPicPr preferRelativeResize="1">
          <a:picLocks noChangeAspect="1"/>
        </xdr:cNvPicPr>
      </xdr:nvPicPr>
      <xdr:blipFill>
        <a:blip r:embed="rId1"/>
        <a:stretch>
          <a:fillRect/>
        </a:stretch>
      </xdr:blipFill>
      <xdr:spPr>
        <a:xfrm>
          <a:off x="9525000" y="228600"/>
          <a:ext cx="19716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V53"/>
  <sheetViews>
    <sheetView showGridLines="0" tabSelected="1" zoomScalePageLayoutView="0" workbookViewId="0" topLeftCell="A1">
      <selection activeCell="S8" sqref="S8"/>
    </sheetView>
  </sheetViews>
  <sheetFormatPr defaultColWidth="11.421875" defaultRowHeight="15"/>
  <cols>
    <col min="1" max="1" width="2.7109375" style="0" customWidth="1"/>
    <col min="2" max="2" width="10.7109375" style="0" customWidth="1"/>
    <col min="4" max="4" width="10.7109375" style="0" customWidth="1"/>
    <col min="5" max="5" width="2.421875" style="0" customWidth="1"/>
    <col min="6" max="6" width="10.7109375" style="0" customWidth="1"/>
    <col min="7" max="7" width="2.140625" style="0" customWidth="1"/>
    <col min="8" max="8" width="10.7109375" style="0" customWidth="1"/>
    <col min="9" max="9" width="1.8515625" style="0" customWidth="1"/>
    <col min="10" max="10" width="10.7109375" style="0" customWidth="1"/>
    <col min="11" max="11" width="2.00390625" style="0" customWidth="1"/>
    <col min="12" max="12" width="10.7109375" style="0" customWidth="1"/>
    <col min="13" max="13" width="1.8515625" style="0" customWidth="1"/>
    <col min="14" max="14" width="10.7109375" style="0" customWidth="1"/>
    <col min="15" max="15" width="1.8515625" style="0" customWidth="1"/>
    <col min="16" max="16" width="17.7109375" style="0" customWidth="1"/>
    <col min="17" max="17" width="2.140625" style="0" customWidth="1"/>
    <col min="18" max="18" width="17.7109375" style="0" customWidth="1"/>
    <col min="19" max="19" width="2.421875" style="0" customWidth="1"/>
    <col min="20" max="20" width="19.7109375" style="0" customWidth="1"/>
    <col min="21" max="21" width="2.421875" style="0" customWidth="1"/>
    <col min="22" max="22" width="10.7109375" style="0" customWidth="1"/>
  </cols>
  <sheetData>
    <row r="1" ht="15.75" thickBot="1"/>
    <row r="2" spans="2:22" ht="34.5" customHeight="1">
      <c r="B2" s="56" t="s">
        <v>18</v>
      </c>
      <c r="C2" s="57"/>
      <c r="D2" s="57"/>
      <c r="E2" s="57"/>
      <c r="F2" s="57"/>
      <c r="G2" s="57"/>
      <c r="H2" s="57"/>
      <c r="I2" s="57"/>
      <c r="J2" s="57"/>
      <c r="K2" s="57"/>
      <c r="L2" s="57"/>
      <c r="M2" s="57"/>
      <c r="N2" s="57"/>
      <c r="O2" s="57"/>
      <c r="P2" s="57"/>
      <c r="Q2" s="57"/>
      <c r="R2" s="57"/>
      <c r="S2" s="58"/>
      <c r="T2" s="59"/>
      <c r="U2" s="60"/>
      <c r="V2" s="61"/>
    </row>
    <row r="3" spans="2:22" ht="15.75" thickBot="1">
      <c r="B3" s="62"/>
      <c r="C3" s="63"/>
      <c r="D3" s="63"/>
      <c r="E3" s="63"/>
      <c r="F3" s="63"/>
      <c r="G3" s="63"/>
      <c r="H3" s="63"/>
      <c r="I3" s="63"/>
      <c r="J3" s="63"/>
      <c r="K3" s="63"/>
      <c r="L3" s="63"/>
      <c r="M3" s="63"/>
      <c r="N3" s="63"/>
      <c r="O3" s="63"/>
      <c r="P3" s="63"/>
      <c r="Q3" s="63"/>
      <c r="R3" s="63"/>
      <c r="S3" s="64"/>
      <c r="T3" s="65"/>
      <c r="U3" s="66"/>
      <c r="V3" s="67"/>
    </row>
    <row r="4" spans="2:22" ht="23.25">
      <c r="B4" s="68"/>
      <c r="C4" s="68"/>
      <c r="D4" s="68"/>
      <c r="E4" s="68"/>
      <c r="F4" s="68"/>
      <c r="G4" s="68"/>
      <c r="H4" s="68"/>
      <c r="I4" s="68"/>
      <c r="J4" s="68"/>
      <c r="K4" s="68"/>
      <c r="L4" s="68"/>
      <c r="M4" s="68"/>
      <c r="N4" s="68"/>
      <c r="O4" s="68"/>
      <c r="P4" s="68"/>
      <c r="Q4" s="68"/>
      <c r="R4" s="68"/>
      <c r="S4" s="68"/>
      <c r="T4" s="69"/>
      <c r="U4" s="69"/>
      <c r="V4" s="69"/>
    </row>
    <row r="5" spans="1:22" ht="15">
      <c r="A5" s="1"/>
      <c r="B5" s="3"/>
      <c r="C5" s="4"/>
      <c r="D5" s="4"/>
      <c r="E5" s="4"/>
      <c r="F5" s="5"/>
      <c r="G5" s="5"/>
      <c r="H5" s="5"/>
      <c r="I5" s="5"/>
      <c r="J5" s="5"/>
      <c r="K5" s="5"/>
      <c r="L5" s="5"/>
      <c r="M5" s="5"/>
      <c r="N5" s="4"/>
      <c r="O5" s="4"/>
      <c r="P5" s="4"/>
      <c r="Q5" s="4"/>
      <c r="R5" s="4"/>
      <c r="S5" s="4"/>
      <c r="T5" s="4"/>
      <c r="U5" s="4"/>
      <c r="V5" s="6"/>
    </row>
    <row r="6" spans="1:22" s="41" customFormat="1" ht="18.75" customHeight="1">
      <c r="A6" s="38"/>
      <c r="B6" s="39"/>
      <c r="C6" s="51" t="s">
        <v>8</v>
      </c>
      <c r="D6" s="52"/>
      <c r="E6" s="52"/>
      <c r="F6" s="52"/>
      <c r="G6" s="52"/>
      <c r="H6" s="52"/>
      <c r="I6" s="52"/>
      <c r="J6" s="52"/>
      <c r="K6" s="52"/>
      <c r="L6" s="52"/>
      <c r="M6" s="52"/>
      <c r="N6" s="52"/>
      <c r="O6" s="52"/>
      <c r="P6" s="52"/>
      <c r="Q6" s="52"/>
      <c r="R6" s="52"/>
      <c r="S6" s="52"/>
      <c r="T6" s="52"/>
      <c r="U6" s="37"/>
      <c r="V6" s="40"/>
    </row>
    <row r="7" spans="1:22" s="41" customFormat="1" ht="18.75" customHeight="1">
      <c r="A7" s="38"/>
      <c r="B7" s="39"/>
      <c r="C7" s="42" t="s">
        <v>17</v>
      </c>
      <c r="D7" s="14"/>
      <c r="E7" s="14"/>
      <c r="F7" s="43"/>
      <c r="G7" s="43"/>
      <c r="H7" s="43"/>
      <c r="I7" s="43"/>
      <c r="J7" s="43"/>
      <c r="K7" s="43"/>
      <c r="L7" s="43"/>
      <c r="M7" s="43"/>
      <c r="N7" s="14"/>
      <c r="O7" s="14"/>
      <c r="P7" s="14"/>
      <c r="Q7" s="14"/>
      <c r="R7" s="14"/>
      <c r="S7" s="14"/>
      <c r="T7" s="14"/>
      <c r="U7" s="14"/>
      <c r="V7" s="40"/>
    </row>
    <row r="8" spans="1:22" ht="30" customHeight="1">
      <c r="A8" s="1"/>
      <c r="B8" s="7"/>
      <c r="C8" s="53" t="s">
        <v>0</v>
      </c>
      <c r="D8" s="55" t="s">
        <v>7</v>
      </c>
      <c r="E8" s="55"/>
      <c r="F8" s="55"/>
      <c r="G8" s="55"/>
      <c r="H8" s="55"/>
      <c r="I8" s="55"/>
      <c r="J8" s="55"/>
      <c r="K8" s="55"/>
      <c r="L8" s="55"/>
      <c r="M8" s="55"/>
      <c r="N8" s="55"/>
      <c r="O8" s="28"/>
      <c r="P8" s="53" t="s">
        <v>11</v>
      </c>
      <c r="Q8" s="25"/>
      <c r="R8" s="53" t="s">
        <v>12</v>
      </c>
      <c r="S8" s="25"/>
      <c r="T8" s="53" t="s">
        <v>10</v>
      </c>
      <c r="U8" s="25"/>
      <c r="V8" s="9"/>
    </row>
    <row r="9" spans="1:22" ht="45" customHeight="1">
      <c r="A9" s="1"/>
      <c r="B9" s="7"/>
      <c r="C9" s="54" t="s">
        <v>0</v>
      </c>
      <c r="D9" s="17" t="s">
        <v>1</v>
      </c>
      <c r="E9" s="17"/>
      <c r="F9" s="17" t="s">
        <v>2</v>
      </c>
      <c r="G9" s="17"/>
      <c r="H9" s="17" t="s">
        <v>3</v>
      </c>
      <c r="I9" s="17"/>
      <c r="J9" s="17" t="s">
        <v>4</v>
      </c>
      <c r="K9" s="17"/>
      <c r="L9" s="21" t="s">
        <v>5</v>
      </c>
      <c r="M9" s="21"/>
      <c r="N9" s="17" t="s">
        <v>6</v>
      </c>
      <c r="O9" s="17"/>
      <c r="P9" s="54"/>
      <c r="Q9" s="26"/>
      <c r="R9" s="54"/>
      <c r="S9" s="26"/>
      <c r="T9" s="54"/>
      <c r="U9" s="26"/>
      <c r="V9" s="9"/>
    </row>
    <row r="10" spans="1:22" ht="15">
      <c r="A10" s="1"/>
      <c r="B10" s="7"/>
      <c r="C10" s="20">
        <v>1975</v>
      </c>
      <c r="D10" s="22">
        <v>7316.978900000002</v>
      </c>
      <c r="E10" s="22"/>
      <c r="F10" s="22">
        <v>31407.9888</v>
      </c>
      <c r="G10" s="22"/>
      <c r="H10" s="22">
        <v>8745.1</v>
      </c>
      <c r="I10" s="22"/>
      <c r="J10" s="22">
        <v>494.4</v>
      </c>
      <c r="K10" s="22"/>
      <c r="L10" s="22">
        <v>0</v>
      </c>
      <c r="M10" s="22"/>
      <c r="N10" s="22">
        <v>0</v>
      </c>
      <c r="O10" s="22"/>
      <c r="P10" s="23">
        <v>47964.4677</v>
      </c>
      <c r="Q10" s="23"/>
      <c r="R10" s="23">
        <v>143799.07277098479</v>
      </c>
      <c r="S10" s="23"/>
      <c r="T10" s="24">
        <f>(P10/R10)*100</f>
        <v>33.35519956821174</v>
      </c>
      <c r="U10" s="24"/>
      <c r="V10" s="9"/>
    </row>
    <row r="11" spans="1:22" ht="15">
      <c r="A11" s="1"/>
      <c r="B11" s="7"/>
      <c r="C11" s="20">
        <v>1976</v>
      </c>
      <c r="D11" s="22">
        <v>8401.5452</v>
      </c>
      <c r="E11" s="22"/>
      <c r="F11" s="22">
        <v>33572.628</v>
      </c>
      <c r="G11" s="22"/>
      <c r="H11" s="22">
        <v>9378.46</v>
      </c>
      <c r="I11" s="22"/>
      <c r="J11" s="22">
        <v>471.5</v>
      </c>
      <c r="K11" s="22"/>
      <c r="L11" s="22">
        <v>0</v>
      </c>
      <c r="M11" s="22"/>
      <c r="N11" s="22">
        <v>0</v>
      </c>
      <c r="O11" s="22"/>
      <c r="P11" s="23">
        <v>51824.1332</v>
      </c>
      <c r="Q11" s="23"/>
      <c r="R11" s="23">
        <v>171627.2126373213</v>
      </c>
      <c r="S11" s="23"/>
      <c r="T11" s="24">
        <f aca="true" t="shared" si="0" ref="T11:T43">(P11/R11)*100</f>
        <v>30.195755325534286</v>
      </c>
      <c r="U11" s="24"/>
      <c r="V11" s="9"/>
    </row>
    <row r="12" spans="1:22" ht="15">
      <c r="A12" s="1"/>
      <c r="B12" s="7"/>
      <c r="C12" s="20">
        <v>1977</v>
      </c>
      <c r="D12" s="22">
        <v>10680.167999999998</v>
      </c>
      <c r="E12" s="22"/>
      <c r="F12" s="22">
        <v>34400.015999999996</v>
      </c>
      <c r="G12" s="22"/>
      <c r="H12" s="22">
        <v>8936.2</v>
      </c>
      <c r="I12" s="22"/>
      <c r="J12" s="22">
        <v>519.3</v>
      </c>
      <c r="K12" s="22"/>
      <c r="L12" s="22">
        <v>0</v>
      </c>
      <c r="M12" s="22"/>
      <c r="N12" s="22">
        <v>0</v>
      </c>
      <c r="O12" s="22"/>
      <c r="P12" s="23">
        <v>54535.683999999994</v>
      </c>
      <c r="Q12" s="23"/>
      <c r="R12" s="23">
        <v>169923.18973633484</v>
      </c>
      <c r="S12" s="23"/>
      <c r="T12" s="24">
        <f t="shared" si="0"/>
        <v>32.09431513416239</v>
      </c>
      <c r="U12" s="24"/>
      <c r="V12" s="9"/>
    </row>
    <row r="13" spans="1:22" ht="15">
      <c r="A13" s="1"/>
      <c r="B13" s="7"/>
      <c r="C13" s="20">
        <v>1978</v>
      </c>
      <c r="D13" s="22">
        <v>12340.398</v>
      </c>
      <c r="E13" s="22"/>
      <c r="F13" s="22">
        <v>35248.14</v>
      </c>
      <c r="G13" s="22"/>
      <c r="H13" s="22">
        <v>9711.52</v>
      </c>
      <c r="I13" s="22"/>
      <c r="J13" s="22">
        <v>523.3</v>
      </c>
      <c r="K13" s="22"/>
      <c r="L13" s="22">
        <v>0</v>
      </c>
      <c r="M13" s="22"/>
      <c r="N13" s="22">
        <v>0</v>
      </c>
      <c r="O13" s="22"/>
      <c r="P13" s="23">
        <v>57823.35800000001</v>
      </c>
      <c r="Q13" s="23"/>
      <c r="R13" s="23">
        <v>171025.59686455852</v>
      </c>
      <c r="S13" s="23"/>
      <c r="T13" s="24">
        <f t="shared" si="0"/>
        <v>33.80976828035423</v>
      </c>
      <c r="U13" s="24"/>
      <c r="V13" s="9"/>
    </row>
    <row r="14" spans="1:22" ht="15">
      <c r="A14" s="1"/>
      <c r="B14" s="7"/>
      <c r="C14" s="20">
        <v>1979</v>
      </c>
      <c r="D14" s="22">
        <v>13541.216000000002</v>
      </c>
      <c r="E14" s="22"/>
      <c r="F14" s="22">
        <v>37408.6</v>
      </c>
      <c r="G14" s="22"/>
      <c r="H14" s="22">
        <v>10210.2</v>
      </c>
      <c r="I14" s="22"/>
      <c r="J14" s="22">
        <v>583</v>
      </c>
      <c r="K14" s="22"/>
      <c r="L14" s="22">
        <v>0</v>
      </c>
      <c r="M14" s="22"/>
      <c r="N14" s="22">
        <v>0</v>
      </c>
      <c r="O14" s="22"/>
      <c r="P14" s="23">
        <v>61743.016</v>
      </c>
      <c r="Q14" s="23"/>
      <c r="R14" s="23">
        <v>200094.045905413</v>
      </c>
      <c r="S14" s="23"/>
      <c r="T14" s="24">
        <f t="shared" si="0"/>
        <v>30.856998128363454</v>
      </c>
      <c r="U14" s="24"/>
      <c r="V14" s="9"/>
    </row>
    <row r="15" spans="1:22" ht="15">
      <c r="A15" s="1"/>
      <c r="B15" s="7"/>
      <c r="C15" s="20">
        <v>1980</v>
      </c>
      <c r="D15" s="22">
        <v>18506.029199999997</v>
      </c>
      <c r="E15" s="22"/>
      <c r="F15" s="22">
        <v>37799.3976</v>
      </c>
      <c r="G15" s="22"/>
      <c r="H15" s="22">
        <v>10750.74</v>
      </c>
      <c r="I15" s="22"/>
      <c r="J15" s="22">
        <v>608.3</v>
      </c>
      <c r="K15" s="22"/>
      <c r="L15" s="22">
        <v>0</v>
      </c>
      <c r="M15" s="22"/>
      <c r="N15" s="22">
        <v>0</v>
      </c>
      <c r="O15" s="22"/>
      <c r="P15" s="23">
        <v>67664.4668</v>
      </c>
      <c r="Q15" s="23"/>
      <c r="R15" s="23">
        <v>203317.37379285708</v>
      </c>
      <c r="S15" s="23"/>
      <c r="T15" s="24">
        <f t="shared" si="0"/>
        <v>33.28021877212402</v>
      </c>
      <c r="U15" s="24"/>
      <c r="V15" s="9"/>
    </row>
    <row r="16" spans="1:22" ht="15">
      <c r="A16" s="1"/>
      <c r="B16" s="7"/>
      <c r="C16" s="20">
        <v>1981</v>
      </c>
      <c r="D16" s="22">
        <v>14764.738000000001</v>
      </c>
      <c r="E16" s="22"/>
      <c r="F16" s="22">
        <v>38616.4573</v>
      </c>
      <c r="G16" s="22"/>
      <c r="H16" s="22">
        <v>10448.4294</v>
      </c>
      <c r="I16" s="22"/>
      <c r="J16" s="22">
        <v>738.892</v>
      </c>
      <c r="K16" s="22"/>
      <c r="L16" s="22">
        <v>0</v>
      </c>
      <c r="M16" s="22"/>
      <c r="N16" s="22">
        <v>0</v>
      </c>
      <c r="O16" s="22"/>
      <c r="P16" s="23">
        <v>64568.51670000001</v>
      </c>
      <c r="Q16" s="23"/>
      <c r="R16" s="23">
        <v>207519.33663857146</v>
      </c>
      <c r="S16" s="23"/>
      <c r="T16" s="24">
        <f t="shared" si="0"/>
        <v>31.114457932398143</v>
      </c>
      <c r="U16" s="24"/>
      <c r="V16" s="9"/>
    </row>
    <row r="17" spans="1:22" ht="15">
      <c r="A17" s="1"/>
      <c r="B17" s="7"/>
      <c r="C17" s="20">
        <v>1982</v>
      </c>
      <c r="D17" s="22">
        <v>15581.910000000002</v>
      </c>
      <c r="E17" s="22"/>
      <c r="F17" s="22">
        <v>39209.8832</v>
      </c>
      <c r="G17" s="22"/>
      <c r="H17" s="22">
        <v>10692.5</v>
      </c>
      <c r="I17" s="22"/>
      <c r="J17" s="22">
        <v>845.766</v>
      </c>
      <c r="K17" s="22"/>
      <c r="L17" s="22">
        <v>0</v>
      </c>
      <c r="M17" s="22"/>
      <c r="N17" s="22">
        <v>0</v>
      </c>
      <c r="O17" s="22"/>
      <c r="P17" s="23">
        <v>66330.0592</v>
      </c>
      <c r="Q17" s="23"/>
      <c r="R17" s="23">
        <v>216570.9672733333</v>
      </c>
      <c r="S17" s="23"/>
      <c r="T17" s="24">
        <f t="shared" si="0"/>
        <v>30.627401278715773</v>
      </c>
      <c r="U17" s="24"/>
      <c r="V17" s="9"/>
    </row>
    <row r="18" spans="1:22" ht="15">
      <c r="A18" s="1"/>
      <c r="B18" s="7"/>
      <c r="C18" s="20">
        <v>1983</v>
      </c>
      <c r="D18" s="22">
        <v>18788.3781</v>
      </c>
      <c r="E18" s="22"/>
      <c r="F18" s="22">
        <v>39593.2419</v>
      </c>
      <c r="G18" s="22"/>
      <c r="H18" s="22">
        <v>11009.18</v>
      </c>
      <c r="I18" s="22"/>
      <c r="J18" s="22">
        <v>1091.3</v>
      </c>
      <c r="K18" s="22"/>
      <c r="L18" s="22">
        <v>0</v>
      </c>
      <c r="M18" s="22"/>
      <c r="N18" s="22">
        <v>0</v>
      </c>
      <c r="O18" s="22"/>
      <c r="P18" s="23">
        <v>70482.1</v>
      </c>
      <c r="Q18" s="23"/>
      <c r="R18" s="23">
        <v>237076.86063857144</v>
      </c>
      <c r="S18" s="23"/>
      <c r="T18" s="24">
        <f t="shared" si="0"/>
        <v>29.72964118478497</v>
      </c>
      <c r="U18" s="24"/>
      <c r="V18" s="9"/>
    </row>
    <row r="19" spans="1:22" ht="15">
      <c r="A19" s="1"/>
      <c r="B19" s="7"/>
      <c r="C19" s="20">
        <v>1984</v>
      </c>
      <c r="D19" s="22">
        <v>17399.09</v>
      </c>
      <c r="E19" s="22"/>
      <c r="F19" s="22">
        <v>39780.1</v>
      </c>
      <c r="G19" s="22"/>
      <c r="H19" s="22">
        <v>11675.3</v>
      </c>
      <c r="I19" s="22"/>
      <c r="J19" s="22">
        <v>1222.9</v>
      </c>
      <c r="K19" s="22"/>
      <c r="L19" s="22">
        <v>0</v>
      </c>
      <c r="M19" s="22"/>
      <c r="N19" s="22">
        <v>0</v>
      </c>
      <c r="O19" s="22"/>
      <c r="P19" s="23">
        <v>70077.39</v>
      </c>
      <c r="Q19" s="23"/>
      <c r="R19" s="23">
        <v>251204.6511300001</v>
      </c>
      <c r="S19" s="23"/>
      <c r="T19" s="24">
        <f t="shared" si="0"/>
        <v>27.89653363692477</v>
      </c>
      <c r="U19" s="24"/>
      <c r="V19" s="9"/>
    </row>
    <row r="20" spans="1:22" ht="15">
      <c r="A20" s="1"/>
      <c r="B20" s="7"/>
      <c r="C20" s="20">
        <v>1985</v>
      </c>
      <c r="D20" s="22">
        <v>18732.176</v>
      </c>
      <c r="E20" s="22"/>
      <c r="F20" s="22">
        <v>39784.024099999995</v>
      </c>
      <c r="G20" s="22"/>
      <c r="H20" s="22">
        <v>12654.46</v>
      </c>
      <c r="I20" s="22"/>
      <c r="J20" s="22">
        <v>1245.4</v>
      </c>
      <c r="K20" s="22"/>
      <c r="L20" s="22">
        <v>0</v>
      </c>
      <c r="M20" s="22"/>
      <c r="N20" s="22">
        <v>0</v>
      </c>
      <c r="O20" s="22"/>
      <c r="P20" s="23">
        <v>72416.06009999999</v>
      </c>
      <c r="Q20" s="23"/>
      <c r="R20" s="23">
        <v>256922.09770714294</v>
      </c>
      <c r="S20" s="23"/>
      <c r="T20" s="24">
        <f t="shared" si="0"/>
        <v>28.185999081536643</v>
      </c>
      <c r="U20" s="24"/>
      <c r="V20" s="9"/>
    </row>
    <row r="21" spans="1:22" ht="15">
      <c r="A21" s="1"/>
      <c r="B21" s="7"/>
      <c r="C21" s="20">
        <v>1986</v>
      </c>
      <c r="D21" s="22">
        <v>21725.147999999997</v>
      </c>
      <c r="E21" s="22"/>
      <c r="F21" s="22">
        <v>37910.052</v>
      </c>
      <c r="G21" s="22"/>
      <c r="H21" s="22">
        <v>12383.28</v>
      </c>
      <c r="I21" s="22"/>
      <c r="J21" s="22">
        <v>1379.2</v>
      </c>
      <c r="K21" s="22"/>
      <c r="L21" s="22">
        <v>0</v>
      </c>
      <c r="M21" s="22"/>
      <c r="N21" s="22">
        <v>0</v>
      </c>
      <c r="O21" s="22"/>
      <c r="P21" s="23">
        <v>73397.68</v>
      </c>
      <c r="Q21" s="23"/>
      <c r="R21" s="23">
        <v>256179.2434730775</v>
      </c>
      <c r="S21" s="23"/>
      <c r="T21" s="24">
        <f t="shared" si="0"/>
        <v>28.65090824882287</v>
      </c>
      <c r="U21" s="24"/>
      <c r="V21" s="9"/>
    </row>
    <row r="22" spans="1:22" ht="15">
      <c r="A22" s="1"/>
      <c r="B22" s="7"/>
      <c r="C22" s="20">
        <v>1987</v>
      </c>
      <c r="D22" s="22">
        <v>24142.608000000004</v>
      </c>
      <c r="E22" s="22"/>
      <c r="F22" s="22">
        <v>38482.164</v>
      </c>
      <c r="G22" s="22"/>
      <c r="H22" s="22">
        <v>12676.3</v>
      </c>
      <c r="I22" s="22"/>
      <c r="J22" s="22">
        <v>1453.3</v>
      </c>
      <c r="K22" s="22"/>
      <c r="L22" s="22">
        <v>0</v>
      </c>
      <c r="M22" s="22"/>
      <c r="N22" s="22">
        <v>0</v>
      </c>
      <c r="O22" s="22"/>
      <c r="P22" s="23">
        <v>76754.372</v>
      </c>
      <c r="Q22" s="23"/>
      <c r="R22" s="23">
        <v>258545.8079386421</v>
      </c>
      <c r="S22" s="23"/>
      <c r="T22" s="24">
        <f t="shared" si="0"/>
        <v>29.686952811942437</v>
      </c>
      <c r="U22" s="24"/>
      <c r="V22" s="9"/>
    </row>
    <row r="23" spans="1:22" ht="15">
      <c r="A23" s="1"/>
      <c r="B23" s="7"/>
      <c r="C23" s="20">
        <v>1988</v>
      </c>
      <c r="D23" s="22">
        <v>25228.960000000003</v>
      </c>
      <c r="E23" s="22"/>
      <c r="F23" s="22">
        <v>39155.76</v>
      </c>
      <c r="G23" s="22"/>
      <c r="H23" s="22">
        <v>13289.1932</v>
      </c>
      <c r="I23" s="22"/>
      <c r="J23" s="22">
        <v>1615.6955999999998</v>
      </c>
      <c r="K23" s="22"/>
      <c r="L23" s="22">
        <v>0</v>
      </c>
      <c r="M23" s="22"/>
      <c r="N23" s="22">
        <v>0</v>
      </c>
      <c r="O23" s="22"/>
      <c r="P23" s="23">
        <v>79289.6088</v>
      </c>
      <c r="Q23" s="23"/>
      <c r="R23" s="23">
        <v>253692.3644118239</v>
      </c>
      <c r="S23" s="23"/>
      <c r="T23" s="24">
        <f t="shared" si="0"/>
        <v>31.254235413757897</v>
      </c>
      <c r="U23" s="24"/>
      <c r="V23" s="9"/>
    </row>
    <row r="24" spans="1:22" ht="15">
      <c r="A24" s="1"/>
      <c r="B24" s="7"/>
      <c r="C24" s="20">
        <v>1989</v>
      </c>
      <c r="D24" s="22">
        <v>24380.737500000003</v>
      </c>
      <c r="E24" s="22"/>
      <c r="F24" s="22">
        <v>37943.2</v>
      </c>
      <c r="G24" s="22"/>
      <c r="H24" s="22">
        <v>13475.731499999998</v>
      </c>
      <c r="I24" s="22"/>
      <c r="J24" s="22">
        <v>1770.0075</v>
      </c>
      <c r="K24" s="22"/>
      <c r="L24" s="22">
        <v>0</v>
      </c>
      <c r="M24" s="22"/>
      <c r="N24" s="22">
        <v>0</v>
      </c>
      <c r="O24" s="22"/>
      <c r="P24" s="23">
        <v>77569.6765</v>
      </c>
      <c r="Q24" s="23"/>
      <c r="R24" s="23">
        <v>258889.35640549945</v>
      </c>
      <c r="S24" s="23"/>
      <c r="T24" s="24">
        <f t="shared" si="0"/>
        <v>29.962481879132298</v>
      </c>
      <c r="U24" s="24"/>
      <c r="V24" s="9"/>
    </row>
    <row r="25" spans="1:22" ht="15">
      <c r="A25" s="1"/>
      <c r="B25" s="7"/>
      <c r="C25" s="20">
        <v>1990</v>
      </c>
      <c r="D25" s="22">
        <v>24325.1716</v>
      </c>
      <c r="E25" s="22"/>
      <c r="F25" s="22">
        <v>37534.465599999996</v>
      </c>
      <c r="G25" s="22"/>
      <c r="H25" s="22">
        <v>13913.1392</v>
      </c>
      <c r="I25" s="22"/>
      <c r="J25" s="22">
        <v>1925.7904</v>
      </c>
      <c r="K25" s="22"/>
      <c r="L25" s="22">
        <v>0</v>
      </c>
      <c r="M25" s="22"/>
      <c r="N25" s="22">
        <v>0</v>
      </c>
      <c r="O25" s="22"/>
      <c r="P25" s="23">
        <v>77698.5668</v>
      </c>
      <c r="Q25" s="23"/>
      <c r="R25" s="23">
        <v>211785.81399877224</v>
      </c>
      <c r="S25" s="23"/>
      <c r="T25" s="24">
        <f t="shared" si="0"/>
        <v>36.687332986547645</v>
      </c>
      <c r="U25" s="24"/>
      <c r="V25" s="9"/>
    </row>
    <row r="26" spans="1:22" ht="15">
      <c r="A26" s="1"/>
      <c r="B26" s="7"/>
      <c r="C26" s="20">
        <v>1991</v>
      </c>
      <c r="D26" s="22">
        <v>28386.02</v>
      </c>
      <c r="E26" s="22"/>
      <c r="F26" s="22">
        <v>36725.6843</v>
      </c>
      <c r="G26" s="22"/>
      <c r="H26" s="22">
        <v>14347.476499999999</v>
      </c>
      <c r="I26" s="22"/>
      <c r="J26" s="22">
        <v>2081.4117000000006</v>
      </c>
      <c r="K26" s="22"/>
      <c r="L26" s="22">
        <v>0</v>
      </c>
      <c r="M26" s="22"/>
      <c r="N26" s="22">
        <v>0</v>
      </c>
      <c r="O26" s="22"/>
      <c r="P26" s="23">
        <v>81540.5925</v>
      </c>
      <c r="Q26" s="23"/>
      <c r="R26" s="23">
        <v>233284.15579163935</v>
      </c>
      <c r="S26" s="23"/>
      <c r="T26" s="24">
        <f t="shared" si="0"/>
        <v>34.953335010384926</v>
      </c>
      <c r="U26" s="24"/>
      <c r="V26" s="9"/>
    </row>
    <row r="27" spans="1:22" ht="15">
      <c r="A27" s="1"/>
      <c r="B27" s="7"/>
      <c r="C27" s="20">
        <v>1992</v>
      </c>
      <c r="D27" s="22">
        <v>28937.639200000005</v>
      </c>
      <c r="E27" s="22"/>
      <c r="F27" s="22">
        <v>35828.9352</v>
      </c>
      <c r="G27" s="22"/>
      <c r="H27" s="22">
        <v>7199.92</v>
      </c>
      <c r="I27" s="22"/>
      <c r="J27" s="22">
        <v>2232.3</v>
      </c>
      <c r="K27" s="22"/>
      <c r="L27" s="22">
        <v>0</v>
      </c>
      <c r="M27" s="22"/>
      <c r="N27" s="22">
        <v>0</v>
      </c>
      <c r="O27" s="22"/>
      <c r="P27" s="23">
        <v>74198.79440000001</v>
      </c>
      <c r="Q27" s="23"/>
      <c r="R27" s="23">
        <v>201588.58691299055</v>
      </c>
      <c r="S27" s="23"/>
      <c r="T27" s="24">
        <f t="shared" si="0"/>
        <v>36.807041279586734</v>
      </c>
      <c r="U27" s="24"/>
      <c r="V27" s="9"/>
    </row>
    <row r="28" spans="1:22" ht="15">
      <c r="A28" s="1"/>
      <c r="B28" s="7"/>
      <c r="C28" s="20">
        <v>1993</v>
      </c>
      <c r="D28" s="22">
        <v>29863.4656</v>
      </c>
      <c r="E28" s="22"/>
      <c r="F28" s="22">
        <v>34857.7849</v>
      </c>
      <c r="G28" s="22"/>
      <c r="H28" s="22">
        <v>7670.207999999999</v>
      </c>
      <c r="I28" s="22"/>
      <c r="J28" s="22">
        <v>2492.884</v>
      </c>
      <c r="K28" s="22"/>
      <c r="L28" s="22">
        <v>0</v>
      </c>
      <c r="M28" s="22"/>
      <c r="N28" s="22">
        <v>0</v>
      </c>
      <c r="O28" s="22"/>
      <c r="P28" s="23">
        <v>74884.3425</v>
      </c>
      <c r="Q28" s="23"/>
      <c r="R28" s="23">
        <v>206563.12093678312</v>
      </c>
      <c r="S28" s="23"/>
      <c r="T28" s="24">
        <f t="shared" si="0"/>
        <v>36.25252279322296</v>
      </c>
      <c r="U28" s="24"/>
      <c r="V28" s="9"/>
    </row>
    <row r="29" spans="1:22" ht="15">
      <c r="A29" s="1"/>
      <c r="B29" s="7"/>
      <c r="C29" s="20">
        <v>1994</v>
      </c>
      <c r="D29" s="22">
        <v>30221.576000000005</v>
      </c>
      <c r="E29" s="22"/>
      <c r="F29" s="22">
        <v>33825.79999999999</v>
      </c>
      <c r="G29" s="22"/>
      <c r="H29" s="22">
        <v>7816.1720000000005</v>
      </c>
      <c r="I29" s="22"/>
      <c r="J29" s="22">
        <v>2640.87</v>
      </c>
      <c r="K29" s="22"/>
      <c r="L29" s="22">
        <v>0</v>
      </c>
      <c r="M29" s="22"/>
      <c r="N29" s="22">
        <v>0</v>
      </c>
      <c r="O29" s="22"/>
      <c r="P29" s="23">
        <v>74504.41799999999</v>
      </c>
      <c r="Q29" s="23"/>
      <c r="R29" s="23">
        <v>203916.80171705922</v>
      </c>
      <c r="S29" s="23"/>
      <c r="T29" s="24">
        <f t="shared" si="0"/>
        <v>36.53667445381825</v>
      </c>
      <c r="U29" s="24"/>
      <c r="V29" s="9"/>
    </row>
    <row r="30" spans="1:22" ht="15">
      <c r="A30" s="1"/>
      <c r="B30" s="7"/>
      <c r="C30" s="20">
        <v>1995</v>
      </c>
      <c r="D30" s="22">
        <v>31010.998</v>
      </c>
      <c r="E30" s="22"/>
      <c r="F30" s="22">
        <v>32469.476800000004</v>
      </c>
      <c r="G30" s="22"/>
      <c r="H30" s="22">
        <v>7972.691999999999</v>
      </c>
      <c r="I30" s="22"/>
      <c r="J30" s="22">
        <v>2781.1280000000006</v>
      </c>
      <c r="K30" s="22"/>
      <c r="L30" s="22">
        <v>0</v>
      </c>
      <c r="M30" s="22"/>
      <c r="N30" s="22">
        <v>0</v>
      </c>
      <c r="O30" s="22"/>
      <c r="P30" s="23">
        <v>74234.2948</v>
      </c>
      <c r="Q30" s="23"/>
      <c r="R30" s="23">
        <v>203847.80783037024</v>
      </c>
      <c r="S30" s="23"/>
      <c r="T30" s="24">
        <f t="shared" si="0"/>
        <v>36.41652838463354</v>
      </c>
      <c r="U30" s="24"/>
      <c r="V30" s="9"/>
    </row>
    <row r="31" spans="1:22" ht="15">
      <c r="A31" s="1"/>
      <c r="B31" s="7"/>
      <c r="C31" s="20">
        <v>1996</v>
      </c>
      <c r="D31" s="22">
        <v>31738.895200000003</v>
      </c>
      <c r="E31" s="22"/>
      <c r="F31" s="22">
        <v>32360.76</v>
      </c>
      <c r="G31" s="22"/>
      <c r="H31" s="22">
        <v>8004.177999999998</v>
      </c>
      <c r="I31" s="22"/>
      <c r="J31" s="22">
        <v>2911.9420000000005</v>
      </c>
      <c r="K31" s="22"/>
      <c r="L31" s="22">
        <v>0</v>
      </c>
      <c r="M31" s="22"/>
      <c r="N31" s="22">
        <v>0</v>
      </c>
      <c r="O31" s="22"/>
      <c r="P31" s="23">
        <v>75015.77519999999</v>
      </c>
      <c r="Q31" s="23"/>
      <c r="R31" s="23">
        <v>226009.99547183036</v>
      </c>
      <c r="S31" s="23"/>
      <c r="T31" s="24">
        <f t="shared" si="0"/>
        <v>33.191352906048735</v>
      </c>
      <c r="U31" s="24"/>
      <c r="V31" s="9"/>
    </row>
    <row r="32" spans="1:22" ht="15">
      <c r="A32" s="1"/>
      <c r="B32" s="7"/>
      <c r="C32" s="20">
        <v>1997</v>
      </c>
      <c r="D32" s="22">
        <v>32439.629999999997</v>
      </c>
      <c r="E32" s="22"/>
      <c r="F32" s="22">
        <v>30691.08</v>
      </c>
      <c r="G32" s="22"/>
      <c r="H32" s="22">
        <v>8179.808000000001</v>
      </c>
      <c r="I32" s="22"/>
      <c r="J32" s="22">
        <v>3031.596</v>
      </c>
      <c r="K32" s="22"/>
      <c r="L32" s="22">
        <v>0</v>
      </c>
      <c r="M32" s="22"/>
      <c r="N32" s="22">
        <v>0</v>
      </c>
      <c r="O32" s="22"/>
      <c r="P32" s="23">
        <v>74342.114</v>
      </c>
      <c r="Q32" s="23"/>
      <c r="R32" s="23">
        <v>243574.54410000003</v>
      </c>
      <c r="S32" s="23"/>
      <c r="T32" s="24">
        <f t="shared" si="0"/>
        <v>30.521298633521692</v>
      </c>
      <c r="U32" s="24"/>
      <c r="V32" s="9"/>
    </row>
    <row r="33" spans="1:22" ht="15">
      <c r="A33" s="1"/>
      <c r="B33" s="7"/>
      <c r="C33" s="20">
        <v>1998</v>
      </c>
      <c r="D33" s="22">
        <v>33408.926</v>
      </c>
      <c r="E33" s="22"/>
      <c r="F33" s="22">
        <v>28501.56</v>
      </c>
      <c r="G33" s="22"/>
      <c r="H33" s="22">
        <v>8404.76</v>
      </c>
      <c r="I33" s="22"/>
      <c r="J33" s="22">
        <v>3138.3739999999993</v>
      </c>
      <c r="K33" s="22"/>
      <c r="L33" s="22">
        <v>0</v>
      </c>
      <c r="M33" s="22"/>
      <c r="N33" s="22">
        <v>0</v>
      </c>
      <c r="O33" s="22"/>
      <c r="P33" s="23">
        <v>73453.62</v>
      </c>
      <c r="Q33" s="23"/>
      <c r="R33" s="23">
        <v>267288.2595999999</v>
      </c>
      <c r="S33" s="23"/>
      <c r="T33" s="24">
        <f t="shared" si="0"/>
        <v>27.481049900928767</v>
      </c>
      <c r="U33" s="24"/>
      <c r="V33" s="9"/>
    </row>
    <row r="34" spans="1:22" ht="15">
      <c r="A34" s="1"/>
      <c r="B34" s="7"/>
      <c r="C34" s="20">
        <v>1999</v>
      </c>
      <c r="D34" s="22">
        <v>32679.8125</v>
      </c>
      <c r="E34" s="22"/>
      <c r="F34" s="22">
        <v>26998.92</v>
      </c>
      <c r="G34" s="22"/>
      <c r="H34" s="22">
        <v>8180.535999999998</v>
      </c>
      <c r="I34" s="22"/>
      <c r="J34" s="22">
        <v>3220</v>
      </c>
      <c r="K34" s="22"/>
      <c r="L34" s="22">
        <v>0</v>
      </c>
      <c r="M34" s="22"/>
      <c r="N34" s="22">
        <v>0</v>
      </c>
      <c r="O34" s="22"/>
      <c r="P34" s="23">
        <v>71079.26849999999</v>
      </c>
      <c r="Q34" s="23"/>
      <c r="R34" s="23">
        <v>276530.2709819394</v>
      </c>
      <c r="S34" s="23"/>
      <c r="T34" s="24">
        <f t="shared" si="0"/>
        <v>25.70397383534271</v>
      </c>
      <c r="U34" s="24"/>
      <c r="V34" s="9"/>
    </row>
    <row r="35" spans="1:22" ht="15">
      <c r="A35" s="1"/>
      <c r="B35" s="7"/>
      <c r="C35" s="20">
        <v>2000</v>
      </c>
      <c r="D35" s="22">
        <v>34325.371199999994</v>
      </c>
      <c r="E35" s="22"/>
      <c r="F35" s="22">
        <v>27116.093600000007</v>
      </c>
      <c r="G35" s="22"/>
      <c r="H35" s="22">
        <v>8263.892</v>
      </c>
      <c r="I35" s="22"/>
      <c r="J35" s="22">
        <v>3306.4379999999996</v>
      </c>
      <c r="K35" s="22"/>
      <c r="L35" s="22">
        <v>0</v>
      </c>
      <c r="M35" s="22"/>
      <c r="N35" s="22">
        <v>0</v>
      </c>
      <c r="O35" s="22"/>
      <c r="P35" s="23">
        <v>73011.7948</v>
      </c>
      <c r="Q35" s="23"/>
      <c r="R35" s="23">
        <v>274715.82895272726</v>
      </c>
      <c r="S35" s="23"/>
      <c r="T35" s="24">
        <f t="shared" si="0"/>
        <v>26.577207101001733</v>
      </c>
      <c r="U35" s="24"/>
      <c r="V35" s="9"/>
    </row>
    <row r="36" spans="1:22" ht="15">
      <c r="A36" s="1"/>
      <c r="B36" s="7"/>
      <c r="C36" s="20">
        <v>2001</v>
      </c>
      <c r="D36" s="22">
        <v>35227.9946</v>
      </c>
      <c r="E36" s="22"/>
      <c r="F36" s="22">
        <v>26038.131299999994</v>
      </c>
      <c r="G36" s="22"/>
      <c r="H36" s="22">
        <v>9000.082</v>
      </c>
      <c r="I36" s="22"/>
      <c r="J36" s="22">
        <v>3364.292</v>
      </c>
      <c r="K36" s="22"/>
      <c r="L36" s="22">
        <v>0</v>
      </c>
      <c r="M36" s="22"/>
      <c r="N36" s="22">
        <v>0</v>
      </c>
      <c r="O36" s="22"/>
      <c r="P36" s="23">
        <v>73630.4999</v>
      </c>
      <c r="Q36" s="23"/>
      <c r="R36" s="23">
        <v>265843.9393196391</v>
      </c>
      <c r="S36" s="23"/>
      <c r="T36" s="24">
        <f t="shared" si="0"/>
        <v>27.69688866650065</v>
      </c>
      <c r="U36" s="24"/>
      <c r="V36" s="9"/>
    </row>
    <row r="37" spans="1:22" ht="15">
      <c r="A37" s="1"/>
      <c r="B37" s="7"/>
      <c r="C37" s="20">
        <v>2002</v>
      </c>
      <c r="D37" s="22">
        <v>37844.2544</v>
      </c>
      <c r="E37" s="22"/>
      <c r="F37" s="22">
        <v>25007.867199999993</v>
      </c>
      <c r="G37" s="22"/>
      <c r="H37" s="22">
        <v>9520.459860095998</v>
      </c>
      <c r="I37" s="22"/>
      <c r="J37" s="22">
        <v>3402.4060000000004</v>
      </c>
      <c r="K37" s="22"/>
      <c r="L37" s="22">
        <v>0</v>
      </c>
      <c r="M37" s="22"/>
      <c r="N37" s="22">
        <v>0</v>
      </c>
      <c r="O37" s="22"/>
      <c r="P37" s="23">
        <v>75774.98746009599</v>
      </c>
      <c r="Q37" s="23"/>
      <c r="R37" s="23">
        <v>299572.8622800959</v>
      </c>
      <c r="S37" s="23"/>
      <c r="T37" s="24">
        <f t="shared" si="0"/>
        <v>25.294343046750196</v>
      </c>
      <c r="U37" s="24"/>
      <c r="V37" s="9"/>
    </row>
    <row r="38" spans="1:22" ht="15">
      <c r="A38" s="1"/>
      <c r="B38" s="7"/>
      <c r="C38" s="20">
        <v>2003</v>
      </c>
      <c r="D38" s="22">
        <v>38404.75229999999</v>
      </c>
      <c r="E38" s="22"/>
      <c r="F38" s="22">
        <v>24048</v>
      </c>
      <c r="G38" s="22"/>
      <c r="H38" s="22">
        <v>9664.199999999999</v>
      </c>
      <c r="I38" s="22"/>
      <c r="J38" s="22">
        <v>3419.0640000000008</v>
      </c>
      <c r="K38" s="22"/>
      <c r="L38" s="22">
        <v>0</v>
      </c>
      <c r="M38" s="22"/>
      <c r="N38" s="22">
        <v>0</v>
      </c>
      <c r="O38" s="22"/>
      <c r="P38" s="23">
        <v>75536.01629999999</v>
      </c>
      <c r="Q38" s="23"/>
      <c r="R38" s="23">
        <v>297297.109173333</v>
      </c>
      <c r="S38" s="23"/>
      <c r="T38" s="24">
        <f t="shared" si="0"/>
        <v>25.407585196518095</v>
      </c>
      <c r="U38" s="24"/>
      <c r="V38" s="9"/>
    </row>
    <row r="39" spans="1:22" ht="15">
      <c r="A39" s="1"/>
      <c r="B39" s="7"/>
      <c r="C39" s="20">
        <v>2004</v>
      </c>
      <c r="D39" s="22">
        <v>41615.82</v>
      </c>
      <c r="E39" s="22"/>
      <c r="F39" s="22">
        <v>23362.600000000006</v>
      </c>
      <c r="G39" s="22"/>
      <c r="H39" s="22">
        <v>9727.263239999998</v>
      </c>
      <c r="I39" s="22"/>
      <c r="J39" s="22">
        <v>3346.9500000000003</v>
      </c>
      <c r="K39" s="22"/>
      <c r="L39" s="22">
        <v>0</v>
      </c>
      <c r="M39" s="22"/>
      <c r="N39" s="22">
        <v>0</v>
      </c>
      <c r="O39" s="22"/>
      <c r="P39" s="23">
        <v>78052.63324</v>
      </c>
      <c r="Q39" s="23"/>
      <c r="R39" s="23">
        <v>311647.33021376404</v>
      </c>
      <c r="S39" s="23"/>
      <c r="T39" s="24">
        <f t="shared" si="0"/>
        <v>25.04517949390499</v>
      </c>
      <c r="U39" s="24"/>
      <c r="V39" s="9"/>
    </row>
    <row r="40" spans="1:22" ht="15">
      <c r="A40" s="1"/>
      <c r="B40" s="7"/>
      <c r="C40" s="20">
        <v>2005</v>
      </c>
      <c r="D40" s="22">
        <v>40750.24</v>
      </c>
      <c r="E40" s="22"/>
      <c r="F40" s="22">
        <v>22284</v>
      </c>
      <c r="G40" s="22"/>
      <c r="H40" s="22">
        <v>9426.718800000002</v>
      </c>
      <c r="I40" s="22"/>
      <c r="J40" s="22">
        <v>3328.8859</v>
      </c>
      <c r="K40" s="22"/>
      <c r="L40" s="22">
        <v>163.685</v>
      </c>
      <c r="M40" s="22"/>
      <c r="N40" s="22">
        <v>0</v>
      </c>
      <c r="O40" s="22"/>
      <c r="P40" s="23">
        <v>75953.52969999998</v>
      </c>
      <c r="Q40" s="23"/>
      <c r="R40" s="23">
        <v>326566.60708999995</v>
      </c>
      <c r="S40" s="23"/>
      <c r="T40" s="24">
        <f t="shared" si="0"/>
        <v>23.25820462073993</v>
      </c>
      <c r="U40" s="24"/>
      <c r="V40" s="9"/>
    </row>
    <row r="41" spans="1:22" ht="15">
      <c r="A41" s="1"/>
      <c r="B41" s="7"/>
      <c r="C41" s="20">
        <v>2006</v>
      </c>
      <c r="D41" s="22">
        <v>41927.3456</v>
      </c>
      <c r="E41" s="22"/>
      <c r="F41" s="22">
        <v>21402</v>
      </c>
      <c r="G41" s="22"/>
      <c r="H41" s="22">
        <v>11566.599699492384</v>
      </c>
      <c r="I41" s="22"/>
      <c r="J41" s="22">
        <v>3286.1712</v>
      </c>
      <c r="K41" s="22"/>
      <c r="L41" s="22">
        <v>1237.142592</v>
      </c>
      <c r="M41" s="22"/>
      <c r="N41" s="22">
        <v>0</v>
      </c>
      <c r="O41" s="22"/>
      <c r="P41" s="23">
        <v>79419.2590914924</v>
      </c>
      <c r="Q41" s="23"/>
      <c r="R41" s="23">
        <v>342834.89624455525</v>
      </c>
      <c r="S41" s="23"/>
      <c r="T41" s="24">
        <f t="shared" si="0"/>
        <v>23.165453680899525</v>
      </c>
      <c r="U41" s="24"/>
      <c r="V41" s="9"/>
    </row>
    <row r="42" spans="1:22" ht="15">
      <c r="A42" s="1"/>
      <c r="B42" s="7"/>
      <c r="C42" s="20">
        <v>2007</v>
      </c>
      <c r="D42" s="22">
        <v>42583.063899999994</v>
      </c>
      <c r="E42" s="22"/>
      <c r="F42" s="22">
        <v>21394.8</v>
      </c>
      <c r="G42" s="22"/>
      <c r="H42" s="22">
        <v>8816.745799492384</v>
      </c>
      <c r="I42" s="22"/>
      <c r="J42" s="22">
        <v>3217.1733000000004</v>
      </c>
      <c r="K42" s="22"/>
      <c r="L42" s="22">
        <v>1372.4280000000003</v>
      </c>
      <c r="M42" s="22"/>
      <c r="N42" s="22">
        <v>0</v>
      </c>
      <c r="O42" s="22"/>
      <c r="P42" s="23">
        <v>77384.21099949238</v>
      </c>
      <c r="Q42" s="23"/>
      <c r="R42" s="23">
        <v>318694.8053872043</v>
      </c>
      <c r="S42" s="23"/>
      <c r="T42" s="24">
        <f t="shared" si="0"/>
        <v>24.28160412137028</v>
      </c>
      <c r="U42" s="24"/>
      <c r="V42" s="9"/>
    </row>
    <row r="43" spans="1:22" ht="15">
      <c r="A43" s="1"/>
      <c r="B43" s="7"/>
      <c r="C43" s="20">
        <v>2008</v>
      </c>
      <c r="D43" s="22">
        <v>43164.2328</v>
      </c>
      <c r="E43" s="22"/>
      <c r="F43" s="22">
        <v>21387.600000000002</v>
      </c>
      <c r="G43" s="22"/>
      <c r="H43" s="22">
        <v>8995.494099492378</v>
      </c>
      <c r="I43" s="22"/>
      <c r="J43" s="22">
        <v>3078</v>
      </c>
      <c r="K43" s="22"/>
      <c r="L43" s="22">
        <v>1289.6160000000002</v>
      </c>
      <c r="M43" s="22"/>
      <c r="N43" s="22">
        <v>1056.4429400000001</v>
      </c>
      <c r="O43" s="22"/>
      <c r="P43" s="23">
        <v>78971.38583949237</v>
      </c>
      <c r="Q43" s="23"/>
      <c r="R43" s="23">
        <v>340609.6565734061</v>
      </c>
      <c r="S43" s="23"/>
      <c r="T43" s="24">
        <f t="shared" si="0"/>
        <v>23.18530444320299</v>
      </c>
      <c r="U43" s="24"/>
      <c r="V43" s="9"/>
    </row>
    <row r="44" spans="1:22" ht="15">
      <c r="A44" s="1"/>
      <c r="B44" s="7"/>
      <c r="C44" s="20">
        <v>2009</v>
      </c>
      <c r="D44" s="22">
        <v>42028.2</v>
      </c>
      <c r="E44" s="22"/>
      <c r="F44" s="22">
        <v>21387.600000000002</v>
      </c>
      <c r="G44" s="22"/>
      <c r="H44" s="22">
        <v>9898.9332346632</v>
      </c>
      <c r="I44" s="22"/>
      <c r="J44" s="22">
        <v>2993.7974999999997</v>
      </c>
      <c r="K44" s="22"/>
      <c r="L44" s="22">
        <v>1693.4670390542856</v>
      </c>
      <c r="M44" s="22"/>
      <c r="N44" s="22">
        <v>2084.2778545500005</v>
      </c>
      <c r="O44" s="22"/>
      <c r="P44" s="23">
        <v>80086.2756282675</v>
      </c>
      <c r="Q44" s="23"/>
      <c r="R44" s="23">
        <v>334139.18716691073</v>
      </c>
      <c r="S44" s="23"/>
      <c r="T44" s="24">
        <f>(P44/R44)*100</f>
        <v>23.967938722572647</v>
      </c>
      <c r="U44" s="24"/>
      <c r="V44" s="9"/>
    </row>
    <row r="45" spans="1:22" ht="15">
      <c r="A45" s="1"/>
      <c r="B45" s="7"/>
      <c r="C45" s="20">
        <v>2010</v>
      </c>
      <c r="D45" s="29">
        <v>41362.49857142857</v>
      </c>
      <c r="E45" s="30"/>
      <c r="F45" s="29">
        <v>21387.600000000002</v>
      </c>
      <c r="G45" s="30"/>
      <c r="H45" s="29">
        <v>10136.561583506398</v>
      </c>
      <c r="I45" s="30"/>
      <c r="J45" s="29">
        <v>2851.9589634328677</v>
      </c>
      <c r="K45" s="30"/>
      <c r="L45" s="29">
        <v>1447.5479388485717</v>
      </c>
      <c r="M45" s="30"/>
      <c r="N45" s="29">
        <v>3263.690449766667</v>
      </c>
      <c r="O45" s="30"/>
      <c r="P45" s="23">
        <v>80449.85750698308</v>
      </c>
      <c r="Q45" s="30"/>
      <c r="R45" s="31">
        <v>354489.28381698346</v>
      </c>
      <c r="S45" s="45"/>
      <c r="T45" s="24">
        <f>(P45/R45)*100</f>
        <v>22.694580959044707</v>
      </c>
      <c r="U45" s="35"/>
      <c r="V45" s="9"/>
    </row>
    <row r="46" spans="1:22" ht="15">
      <c r="A46" s="1"/>
      <c r="B46" s="7"/>
      <c r="C46" s="20">
        <v>2011</v>
      </c>
      <c r="D46" s="29">
        <v>43410.92570000001</v>
      </c>
      <c r="E46" s="30" t="s">
        <v>15</v>
      </c>
      <c r="F46" s="29">
        <v>21387.600000000002</v>
      </c>
      <c r="G46" s="30" t="s">
        <v>15</v>
      </c>
      <c r="H46" s="29">
        <v>12318.359036569957</v>
      </c>
      <c r="I46" s="30" t="s">
        <v>15</v>
      </c>
      <c r="J46" s="29">
        <v>2645.697699999999</v>
      </c>
      <c r="K46" s="30" t="s">
        <v>15</v>
      </c>
      <c r="L46" s="29">
        <v>1739.3793683171432</v>
      </c>
      <c r="M46" s="30" t="s">
        <v>15</v>
      </c>
      <c r="N46" s="29">
        <v>4372.541309216666</v>
      </c>
      <c r="O46" s="30" t="s">
        <v>15</v>
      </c>
      <c r="P46" s="31">
        <v>85874.50311410379</v>
      </c>
      <c r="Q46" s="30" t="s">
        <v>15</v>
      </c>
      <c r="R46" s="31">
        <v>326214.9458146497</v>
      </c>
      <c r="S46" s="30" t="s">
        <v>15</v>
      </c>
      <c r="T46" s="32">
        <f>(P46/R46)*100</f>
        <v>26.324515236311814</v>
      </c>
      <c r="U46" s="35" t="s">
        <v>15</v>
      </c>
      <c r="V46" s="9"/>
    </row>
    <row r="47" spans="1:22" ht="15">
      <c r="A47" s="1"/>
      <c r="B47" s="7"/>
      <c r="C47" s="20">
        <v>2012</v>
      </c>
      <c r="D47" s="29">
        <v>48714.61387714286</v>
      </c>
      <c r="E47" s="30" t="s">
        <v>15</v>
      </c>
      <c r="F47" s="29">
        <v>22492.8</v>
      </c>
      <c r="G47" s="30" t="s">
        <v>15</v>
      </c>
      <c r="H47" s="29">
        <v>11343.278487996002</v>
      </c>
      <c r="I47" s="30" t="s">
        <v>15</v>
      </c>
      <c r="J47" s="29">
        <v>2632.7564932291</v>
      </c>
      <c r="K47" s="30" t="s">
        <v>15</v>
      </c>
      <c r="L47" s="29">
        <v>1826.0342032800004</v>
      </c>
      <c r="M47" s="30" t="s">
        <v>15</v>
      </c>
      <c r="N47" s="29">
        <v>4674.1515516</v>
      </c>
      <c r="O47" s="30" t="s">
        <v>15</v>
      </c>
      <c r="P47" s="31">
        <v>91683.63461324794</v>
      </c>
      <c r="Q47" s="30" t="s">
        <v>15</v>
      </c>
      <c r="R47" s="31">
        <v>344886.58064453537</v>
      </c>
      <c r="S47" s="30" t="s">
        <v>15</v>
      </c>
      <c r="T47" s="44">
        <f>(P47/R47)*100</f>
        <v>26.58370599456394</v>
      </c>
      <c r="U47" s="36" t="s">
        <v>15</v>
      </c>
      <c r="V47" s="9"/>
    </row>
    <row r="48" spans="1:22" ht="15">
      <c r="A48" s="1"/>
      <c r="B48" s="7"/>
      <c r="C48" s="46" t="s">
        <v>9</v>
      </c>
      <c r="D48" s="47"/>
      <c r="E48" s="47"/>
      <c r="F48" s="47"/>
      <c r="G48" s="47"/>
      <c r="H48" s="47"/>
      <c r="I48" s="47"/>
      <c r="J48" s="47"/>
      <c r="K48" s="47"/>
      <c r="L48" s="47"/>
      <c r="M48" s="47"/>
      <c r="N48" s="47"/>
      <c r="O48" s="47"/>
      <c r="P48" s="47"/>
      <c r="Q48" s="47"/>
      <c r="R48" s="47"/>
      <c r="S48" s="47"/>
      <c r="T48" s="47"/>
      <c r="U48" s="34"/>
      <c r="V48" s="9"/>
    </row>
    <row r="49" spans="1:22" ht="60" customHeight="1">
      <c r="A49" s="1"/>
      <c r="B49" s="7"/>
      <c r="C49" s="48" t="s">
        <v>13</v>
      </c>
      <c r="D49" s="49"/>
      <c r="E49" s="49"/>
      <c r="F49" s="49"/>
      <c r="G49" s="49"/>
      <c r="H49" s="49"/>
      <c r="I49" s="49"/>
      <c r="J49" s="49"/>
      <c r="K49" s="49"/>
      <c r="L49" s="49"/>
      <c r="M49" s="49"/>
      <c r="N49" s="49"/>
      <c r="O49" s="49"/>
      <c r="P49" s="49"/>
      <c r="Q49" s="49"/>
      <c r="R49" s="49"/>
      <c r="S49" s="49"/>
      <c r="T49" s="49"/>
      <c r="U49" s="33"/>
      <c r="V49" s="9"/>
    </row>
    <row r="50" spans="1:22" ht="15">
      <c r="A50" s="1"/>
      <c r="B50" s="7"/>
      <c r="C50" s="50" t="s">
        <v>14</v>
      </c>
      <c r="D50" s="50"/>
      <c r="E50" s="50"/>
      <c r="F50" s="50"/>
      <c r="G50" s="50"/>
      <c r="H50" s="50"/>
      <c r="I50" s="27"/>
      <c r="J50" s="8"/>
      <c r="K50" s="8"/>
      <c r="L50" s="2"/>
      <c r="M50" s="2"/>
      <c r="N50" s="18"/>
      <c r="O50" s="18"/>
      <c r="P50" s="19"/>
      <c r="Q50" s="19"/>
      <c r="R50" s="1"/>
      <c r="S50" s="1"/>
      <c r="T50" s="1"/>
      <c r="U50" s="1"/>
      <c r="V50" s="9"/>
    </row>
    <row r="51" spans="1:22" ht="15">
      <c r="A51" s="1"/>
      <c r="B51" s="7"/>
      <c r="C51" s="14"/>
      <c r="D51" s="14"/>
      <c r="E51" s="14"/>
      <c r="F51" s="15"/>
      <c r="G51" s="15"/>
      <c r="H51" s="15"/>
      <c r="I51" s="15"/>
      <c r="J51" s="15"/>
      <c r="K51" s="15"/>
      <c r="L51" s="15"/>
      <c r="M51" s="15"/>
      <c r="N51" s="14"/>
      <c r="O51" s="14"/>
      <c r="P51" s="14"/>
      <c r="Q51" s="14"/>
      <c r="R51" s="14"/>
      <c r="S51" s="14"/>
      <c r="T51" s="14"/>
      <c r="U51" s="14"/>
      <c r="V51" s="9"/>
    </row>
    <row r="52" spans="1:22" ht="15">
      <c r="A52" s="1"/>
      <c r="B52" s="7"/>
      <c r="C52" s="16" t="s">
        <v>16</v>
      </c>
      <c r="D52" s="14"/>
      <c r="E52" s="14"/>
      <c r="F52" s="15"/>
      <c r="G52" s="15"/>
      <c r="H52" s="15"/>
      <c r="I52" s="15"/>
      <c r="J52" s="15"/>
      <c r="K52" s="15"/>
      <c r="L52" s="15"/>
      <c r="M52" s="15"/>
      <c r="N52" s="14"/>
      <c r="O52" s="14"/>
      <c r="P52" s="14"/>
      <c r="Q52" s="14"/>
      <c r="R52" s="14"/>
      <c r="S52" s="14"/>
      <c r="T52" s="14"/>
      <c r="U52" s="14"/>
      <c r="V52" s="9"/>
    </row>
    <row r="53" spans="1:22" ht="15">
      <c r="A53" s="1"/>
      <c r="B53" s="10"/>
      <c r="C53" s="11"/>
      <c r="D53" s="11"/>
      <c r="E53" s="11"/>
      <c r="F53" s="12"/>
      <c r="G53" s="12"/>
      <c r="H53" s="12"/>
      <c r="I53" s="12"/>
      <c r="J53" s="12"/>
      <c r="K53" s="12"/>
      <c r="L53" s="12"/>
      <c r="M53" s="12"/>
      <c r="N53" s="11"/>
      <c r="O53" s="11"/>
      <c r="P53" s="11"/>
      <c r="Q53" s="11"/>
      <c r="R53" s="11"/>
      <c r="S53" s="11"/>
      <c r="T53" s="11"/>
      <c r="U53" s="11"/>
      <c r="V53" s="13"/>
    </row>
  </sheetData>
  <sheetProtection/>
  <mergeCells count="11">
    <mergeCell ref="B2:S3"/>
    <mergeCell ref="T2:V3"/>
    <mergeCell ref="C48:T48"/>
    <mergeCell ref="C49:T49"/>
    <mergeCell ref="C50:H50"/>
    <mergeCell ref="C6:T6"/>
    <mergeCell ref="C8:C9"/>
    <mergeCell ref="D8:N8"/>
    <mergeCell ref="P8:P9"/>
    <mergeCell ref="R8:R9"/>
    <mergeCell ref="T8:T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hlopez</dc:creator>
  <cp:keywords/>
  <dc:description/>
  <cp:lastModifiedBy>Lyna Maria Carrillo Forero</cp:lastModifiedBy>
  <dcterms:created xsi:type="dcterms:W3CDTF">2010-08-05T22:00:33Z</dcterms:created>
  <dcterms:modified xsi:type="dcterms:W3CDTF">2014-06-24T19:39:22Z</dcterms:modified>
  <cp:category/>
  <cp:version/>
  <cp:contentType/>
  <cp:contentStatus/>
</cp:coreProperties>
</file>