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P. bosque natural FI" sheetId="1" r:id="rId1"/>
  </sheets>
  <definedNames>
    <definedName name="_xlnm.Print_Area" localSheetId="0">'P. bosque natural FI'!$A$1:$E$20</definedName>
    <definedName name="_xlnm.Print_Titles" localSheetId="0">'P. bosque natural FI'!$1:$7</definedName>
  </definedNames>
  <calcPr fullCalcOnLoad="1"/>
</workbook>
</file>

<file path=xl/sharedStrings.xml><?xml version="1.0" encoding="utf-8"?>
<sst xmlns="http://schemas.openxmlformats.org/spreadsheetml/2006/main" count="12" uniqueCount="12">
  <si>
    <r>
      <t>Superficie sin información</t>
    </r>
    <r>
      <rPr>
        <vertAlign val="superscript"/>
        <sz val="10"/>
        <rFont val="Arial"/>
        <family val="2"/>
      </rPr>
      <t>2</t>
    </r>
    <r>
      <rPr>
        <sz val="10"/>
        <rFont val="Arial"/>
        <family val="2"/>
      </rPr>
      <t xml:space="preserve">
(ha)</t>
    </r>
  </si>
  <si>
    <r>
      <t>Proporción</t>
    </r>
    <r>
      <rPr>
        <vertAlign val="superscript"/>
        <sz val="10"/>
        <rFont val="Arial"/>
        <family val="2"/>
      </rPr>
      <t>3</t>
    </r>
    <r>
      <rPr>
        <sz val="10"/>
        <rFont val="Arial"/>
        <family val="2"/>
      </rPr>
      <t xml:space="preserve"> de la superficie cubierta por bosque natural
(%)</t>
    </r>
  </si>
  <si>
    <t>Año</t>
  </si>
  <si>
    <r>
      <t>Superficie cubierta por bosque natural</t>
    </r>
    <r>
      <rPr>
        <vertAlign val="superscript"/>
        <sz val="10"/>
        <rFont val="Arial"/>
        <family val="2"/>
      </rPr>
      <t>1</t>
    </r>
    <r>
      <rPr>
        <sz val="10"/>
        <rFont val="Arial"/>
        <family val="2"/>
      </rPr>
      <t xml:space="preserve">
(ha)</t>
    </r>
  </si>
  <si>
    <r>
      <rPr>
        <vertAlign val="superscript"/>
        <sz val="9"/>
        <rFont val="Arial"/>
        <family val="2"/>
      </rPr>
      <t>3</t>
    </r>
    <r>
      <rPr>
        <sz val="9"/>
        <rFont val="Arial"/>
        <family val="2"/>
      </rPr>
      <t xml:space="preserve"> La metodología empleada para la medición de la superficie cubierta por bosque natural utiliza imágenes en formato raster, sin embargo, la superficie total del país hallada al agregar estas imagenes es diferente a la superficie continental e insular oficial del país (114.174.800 ha) que fue determinada mediante un formato vector. La proporción que se registra en el cuadro de datos toma como referencia la superficie oficial continental e insular del país.</t>
    </r>
  </si>
  <si>
    <t>Colombia. Proporción de la superficie cubierta por bosque natural. 1990, 2000, 2005, 2010, 2012.</t>
  </si>
  <si>
    <r>
      <rPr>
        <vertAlign val="superscript"/>
        <sz val="9"/>
        <rFont val="Arial"/>
        <family val="2"/>
      </rPr>
      <t>2</t>
    </r>
    <r>
      <rPr>
        <sz val="9"/>
        <rFont val="Arial"/>
        <family val="2"/>
      </rPr>
      <t xml:space="preserve"> Los datos excluyen la superficie sin información (debido a la presencia de nubes y otros factores que impiden su interpretación), de manera que es posible que para cada periodo se registre una superficie menor a la superficie que en realidad está cubierta por bosque.</t>
    </r>
  </si>
  <si>
    <t xml:space="preserve">Fuente: Instituto de Hidrología, Meteorología y Estudios Ambientales  - IDEAM. Subdirección de Ecosistemas e Información Ambiental. Grupo de Bosques 2014. Proyecto Sistema de Monitoreo de Bosques y Carbono.  Bogotá, D. C., Colombia. </t>
  </si>
  <si>
    <r>
      <rPr>
        <vertAlign val="superscript"/>
        <sz val="9"/>
        <rFont val="Arial"/>
        <family val="2"/>
      </rPr>
      <t>1</t>
    </r>
    <r>
      <rPr>
        <sz val="9"/>
        <rFont val="Arial"/>
        <family val="2"/>
      </rPr>
      <t xml:space="preserve"> Se refiere a la superficie continental e insular cubierta por bosque natural. No incluye coberturas arbóre</t>
    </r>
    <r>
      <rPr>
        <sz val="9"/>
        <color indexed="8"/>
        <rFont val="Arial"/>
        <family val="2"/>
      </rPr>
      <t>as como plantaciones forestales comerciales, cultivos de palma, árboles sembrados para la producción agropecuaria (frutales u otros cultivos permanentes) ni áreas con vegetación secundaria. El cálculo de la superficie cubierta por bosque natural para nuevos momentos en el tiempo puede implicar el ajuste de los datos de momentos anteriores.</t>
    </r>
  </si>
  <si>
    <t>Fecha de Actualización 22/07/2014</t>
  </si>
  <si>
    <t>Objetivo 7 de Desarrollo del Milenio</t>
  </si>
  <si>
    <t>Fecha de Publicación:  28/12/2015</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</si>
</sst>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
    <numFmt numFmtId="187" formatCode="0.0"/>
  </numFmts>
  <fonts count="44">
    <font>
      <sz val="11"/>
      <color theme="1"/>
      <name val="Calibri"/>
      <family val="2"/>
    </font>
    <font>
      <sz val="11"/>
      <color indexed="8"/>
      <name val="Calibri"/>
      <family val="2"/>
    </font>
    <font>
      <sz val="10"/>
      <name val="Arial"/>
      <family val="2"/>
    </font>
    <font>
      <sz val="9"/>
      <name val="Arial"/>
      <family val="2"/>
    </font>
    <font>
      <sz val="10"/>
      <color indexed="8"/>
      <name val="Arial"/>
      <family val="2"/>
    </font>
    <font>
      <b/>
      <sz val="11"/>
      <color indexed="8"/>
      <name val="Arial"/>
      <family val="2"/>
    </font>
    <font>
      <vertAlign val="superscript"/>
      <sz val="10"/>
      <name val="Arial"/>
      <family val="2"/>
    </font>
    <font>
      <vertAlign val="superscript"/>
      <sz val="9"/>
      <name val="Arial"/>
      <family val="2"/>
    </font>
    <font>
      <sz val="9"/>
      <color indexed="8"/>
      <name val="Arial"/>
      <family val="2"/>
    </font>
    <font>
      <b/>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dashed"/>
      <bottom style="dashed"/>
    </border>
    <border>
      <left/>
      <right/>
      <top/>
      <bottom style="dashed"/>
    </border>
    <border>
      <left/>
      <right/>
      <top style="thin"/>
      <bottom style="dashed"/>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right>
        <color indexed="63"/>
      </right>
      <top style="dashed"/>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21"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4" fillId="28" borderId="1" applyNumberFormat="0" applyAlignment="0" applyProtection="0"/>
    <xf numFmtId="0" fontId="35"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30" borderId="0" applyNumberFormat="0" applyBorder="0" applyAlignment="0" applyProtection="0"/>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0" fontId="37" fillId="20"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31">
    <xf numFmtId="0" fontId="0" fillId="0" borderId="0" xfId="0" applyFont="1" applyAlignment="1">
      <alignment/>
    </xf>
    <xf numFmtId="0" fontId="1" fillId="0" borderId="0" xfId="0" applyFont="1" applyAlignment="1">
      <alignment/>
    </xf>
    <xf numFmtId="0" fontId="4" fillId="0" borderId="0" xfId="0" applyFont="1" applyAlignment="1">
      <alignment/>
    </xf>
    <xf numFmtId="0" fontId="2" fillId="32" borderId="10" xfId="52" applyFont="1" applyFill="1" applyBorder="1" applyAlignment="1">
      <alignment horizontal="center" vertical="center" wrapText="1"/>
      <protection/>
    </xf>
    <xf numFmtId="3" fontId="2" fillId="32" borderId="11" xfId="52" applyNumberFormat="1" applyFont="1" applyFill="1" applyBorder="1" applyAlignment="1">
      <alignment horizontal="center" vertical="center"/>
      <protection/>
    </xf>
    <xf numFmtId="1" fontId="4" fillId="0" borderId="0" xfId="0" applyNumberFormat="1" applyFont="1" applyAlignment="1">
      <alignment/>
    </xf>
    <xf numFmtId="3" fontId="2" fillId="32" borderId="12" xfId="52" applyNumberFormat="1" applyFont="1" applyFill="1" applyBorder="1" applyAlignment="1">
      <alignment horizontal="center" vertical="center"/>
      <protection/>
    </xf>
    <xf numFmtId="0" fontId="4" fillId="0" borderId="0" xfId="0" applyFont="1" applyAlignment="1">
      <alignment vertical="center"/>
    </xf>
    <xf numFmtId="1" fontId="4" fillId="0" borderId="0" xfId="0" applyNumberFormat="1" applyFont="1" applyAlignment="1">
      <alignment vertical="center"/>
    </xf>
    <xf numFmtId="0" fontId="2" fillId="32" borderId="13" xfId="52" applyNumberFormat="1" applyFont="1" applyFill="1" applyBorder="1" applyAlignment="1">
      <alignment horizontal="center" vertical="center" wrapText="1"/>
      <protection/>
    </xf>
    <xf numFmtId="0" fontId="2" fillId="32" borderId="11" xfId="52" applyNumberFormat="1" applyFont="1" applyFill="1" applyBorder="1" applyAlignment="1">
      <alignment horizontal="center" vertical="center" wrapText="1"/>
      <protection/>
    </xf>
    <xf numFmtId="0" fontId="8" fillId="0" borderId="0" xfId="0" applyFont="1" applyAlignment="1">
      <alignment/>
    </xf>
    <xf numFmtId="0" fontId="9" fillId="0" borderId="0" xfId="0" applyFont="1" applyAlignment="1">
      <alignment vertical="center"/>
    </xf>
    <xf numFmtId="3" fontId="2" fillId="0" borderId="11" xfId="52" applyNumberFormat="1" applyFont="1" applyFill="1" applyBorder="1" applyAlignment="1">
      <alignment horizontal="center" vertical="center"/>
      <protection/>
    </xf>
    <xf numFmtId="3" fontId="2" fillId="32" borderId="13" xfId="52" applyNumberFormat="1" applyFont="1" applyFill="1" applyBorder="1" applyAlignment="1">
      <alignment horizontal="center" vertical="center"/>
      <protection/>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 fillId="32" borderId="0"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186" fontId="2" fillId="32" borderId="11" xfId="52" applyNumberFormat="1" applyFont="1" applyFill="1" applyBorder="1" applyAlignment="1">
      <alignment horizontal="center" vertical="center"/>
      <protection/>
    </xf>
    <xf numFmtId="186" fontId="2" fillId="32" borderId="13" xfId="52" applyNumberFormat="1" applyFont="1" applyFill="1" applyBorder="1" applyAlignment="1">
      <alignment horizontal="center" vertical="center"/>
      <protection/>
    </xf>
    <xf numFmtId="0" fontId="43" fillId="0" borderId="18"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16" xfId="0" applyFont="1" applyBorder="1" applyAlignment="1">
      <alignment horizontal="center" vertical="center" wrapText="1"/>
    </xf>
    <xf numFmtId="186" fontId="2" fillId="32" borderId="20" xfId="52" applyNumberFormat="1" applyFont="1" applyFill="1" applyBorder="1" applyAlignment="1">
      <alignment horizontal="center" vertical="center"/>
      <protection/>
    </xf>
    <xf numFmtId="0" fontId="5" fillId="0" borderId="0" xfId="0" applyFont="1" applyAlignment="1">
      <alignment horizontal="center" vertical="center" wrapText="1"/>
    </xf>
    <xf numFmtId="0" fontId="3" fillId="32" borderId="21" xfId="52" applyFont="1" applyFill="1" applyBorder="1" applyAlignment="1">
      <alignment horizontal="justify" vertical="center"/>
      <protection/>
    </xf>
    <xf numFmtId="0" fontId="2" fillId="32" borderId="10" xfId="52" applyFont="1" applyFill="1" applyBorder="1" applyAlignment="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885825</xdr:colOff>
      <xdr:row>1</xdr:row>
      <xdr:rowOff>161925</xdr:rowOff>
    </xdr:from>
    <xdr:to>
      <xdr:col>4</xdr:col>
      <xdr:colOff>1257300</xdr:colOff>
      <xdr:row>2</xdr:row>
      <xdr:rowOff>304800</xdr:rowOff>
    </xdr:to>
    <xdr:grpSp>
      <xdr:nvGrpSpPr>
        <xdr:cNvPr id="1" name="Group 1"/>
        <xdr:cNvGrpSpPr>
          <a:grpSpLocks/>
        </xdr:cNvGrpSpPr>
      </xdr:nvGrpSpPr>
      <xdr:grpSpPr>
        <a:xfrm>
          <a:off x="4171950" y="361950"/>
          <a:ext cx="2428875" cy="552450"/>
          <a:chOff x="1701" y="4033"/>
          <a:chExt cx="3930" cy="1126"/>
        </a:xfrm>
        <a:solidFill>
          <a:srgbClr val="FFFFFF"/>
        </a:solidFill>
      </xdr:grpSpPr>
      <xdr:pic>
        <xdr:nvPicPr>
          <xdr:cNvPr id="2" name="Picture 2"/>
          <xdr:cNvPicPr preferRelativeResize="1">
            <a:picLocks noChangeAspect="1"/>
          </xdr:cNvPicPr>
        </xdr:nvPicPr>
        <xdr:blipFill>
          <a:blip r:embed="rId1"/>
          <a:stretch>
            <a:fillRect/>
          </a:stretch>
        </xdr:blipFill>
        <xdr:spPr>
          <a:xfrm>
            <a:off x="1701" y="4168"/>
            <a:ext cx="2595" cy="917"/>
          </a:xfrm>
          <a:prstGeom prst="rect">
            <a:avLst/>
          </a:prstGeom>
          <a:noFill/>
          <a:ln w="9525" cmpd="sng">
            <a:noFill/>
          </a:ln>
        </xdr:spPr>
      </xdr:pic>
      <xdr:pic>
        <xdr:nvPicPr>
          <xdr:cNvPr id="3" name="4 Imagen" descr="UN emblem gold.svg"/>
          <xdr:cNvPicPr preferRelativeResize="1">
            <a:picLocks noChangeAspect="1"/>
          </xdr:cNvPicPr>
        </xdr:nvPicPr>
        <xdr:blipFill>
          <a:blip r:embed="rId2"/>
          <a:stretch>
            <a:fillRect/>
          </a:stretch>
        </xdr:blipFill>
        <xdr:spPr>
          <a:xfrm>
            <a:off x="4371" y="4033"/>
            <a:ext cx="1260" cy="1126"/>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23"/>
  <sheetViews>
    <sheetView showGridLines="0" tabSelected="1" view="pageBreakPreview" zoomScaleSheetLayoutView="100" zoomScalePageLayoutView="0" workbookViewId="0" topLeftCell="A1">
      <selection activeCell="A5" sqref="A5:E5"/>
    </sheetView>
  </sheetViews>
  <sheetFormatPr defaultColWidth="11.421875" defaultRowHeight="15"/>
  <cols>
    <col min="1" max="1" width="18.57421875" style="2" customWidth="1"/>
    <col min="2" max="2" width="30.7109375" style="2" customWidth="1"/>
    <col min="3" max="3" width="16.7109375" style="2" customWidth="1"/>
    <col min="4" max="4" width="14.140625" style="2" customWidth="1"/>
    <col min="5" max="5" width="20.140625" style="2" customWidth="1"/>
    <col min="6" max="16384" width="11.421875" style="2" customWidth="1"/>
  </cols>
  <sheetData>
    <row r="1" ht="15.75" thickBot="1"/>
    <row r="2" spans="1:5" ht="32.25" customHeight="1">
      <c r="A2" s="23" t="s">
        <v>10</v>
      </c>
      <c r="B2" s="24"/>
      <c r="C2" s="24"/>
      <c r="D2" s="15"/>
      <c r="E2" s="16"/>
    </row>
    <row r="3" spans="1:5" ht="35.25" customHeight="1" thickBot="1">
      <c r="A3" s="25"/>
      <c r="B3" s="26"/>
      <c r="C3" s="26"/>
      <c r="D3" s="17"/>
      <c r="E3" s="18"/>
    </row>
    <row r="4" ht="15" customHeight="1"/>
    <row r="5" spans="1:5" ht="30" customHeight="1">
      <c r="A5" s="28" t="s">
        <v>5</v>
      </c>
      <c r="B5" s="28"/>
      <c r="C5" s="28"/>
      <c r="D5" s="28"/>
      <c r="E5" s="28"/>
    </row>
    <row r="6" spans="1:5" ht="15" customHeight="1">
      <c r="A6" s="1"/>
      <c r="B6" s="1"/>
      <c r="C6" s="1"/>
      <c r="D6" s="1"/>
      <c r="E6" s="1"/>
    </row>
    <row r="7" spans="1:5" s="7" customFormat="1" ht="45" customHeight="1">
      <c r="A7" s="3" t="s">
        <v>2</v>
      </c>
      <c r="B7" s="3" t="s">
        <v>3</v>
      </c>
      <c r="C7" s="3" t="s">
        <v>0</v>
      </c>
      <c r="D7" s="30" t="s">
        <v>1</v>
      </c>
      <c r="E7" s="30"/>
    </row>
    <row r="8" spans="1:5" s="7" customFormat="1" ht="30" customHeight="1">
      <c r="A8" s="9">
        <v>1990</v>
      </c>
      <c r="B8" s="14">
        <f>64861305+1146.15</f>
        <v>64862451.15</v>
      </c>
      <c r="C8" s="14">
        <v>2495934</v>
      </c>
      <c r="D8" s="22">
        <f>B8*100/114174800</f>
        <v>56.80977864642636</v>
      </c>
      <c r="E8" s="22"/>
    </row>
    <row r="9" spans="1:8" s="7" customFormat="1" ht="30" customHeight="1">
      <c r="A9" s="10">
        <v>2000</v>
      </c>
      <c r="B9" s="4">
        <f>62496605.7868437+1152.36</f>
        <v>62497758.1468437</v>
      </c>
      <c r="C9" s="6">
        <v>1998483.5774148</v>
      </c>
      <c r="D9" s="21">
        <f>B9*100/114174800</f>
        <v>54.73866225020206</v>
      </c>
      <c r="E9" s="21"/>
      <c r="H9" s="8"/>
    </row>
    <row r="10" spans="1:8" s="7" customFormat="1" ht="30" customHeight="1">
      <c r="A10" s="10">
        <v>2005</v>
      </c>
      <c r="B10" s="4">
        <f>61108356.4753566+1264.41</f>
        <v>61109620.8853566</v>
      </c>
      <c r="C10" s="6">
        <v>2255505.0321885</v>
      </c>
      <c r="D10" s="21">
        <f>B10*100/114174800</f>
        <v>53.52286221246422</v>
      </c>
      <c r="E10" s="21"/>
      <c r="H10" s="8"/>
    </row>
    <row r="11" spans="1:5" s="7" customFormat="1" ht="30" customHeight="1">
      <c r="A11" s="10">
        <v>2010</v>
      </c>
      <c r="B11" s="13">
        <f>60506612.8179858+978.93</f>
        <v>60507591.7479858</v>
      </c>
      <c r="C11" s="6">
        <v>1327865.3088981</v>
      </c>
      <c r="D11" s="21">
        <f>B11*100/114174800</f>
        <v>52.99557498501053</v>
      </c>
      <c r="E11" s="21"/>
    </row>
    <row r="12" spans="1:5" s="7" customFormat="1" ht="30" customHeight="1">
      <c r="A12" s="10">
        <v>2012</v>
      </c>
      <c r="B12" s="4">
        <f>60012529.0992078+1051.12</f>
        <v>60013580.2192078</v>
      </c>
      <c r="C12" s="6">
        <v>1776044.2088973</v>
      </c>
      <c r="D12" s="27">
        <f>B12*100/114174800</f>
        <v>52.562894981386265</v>
      </c>
      <c r="E12" s="27"/>
    </row>
    <row r="13" spans="1:6" s="7" customFormat="1" ht="35.25" customHeight="1">
      <c r="A13" s="29" t="s">
        <v>7</v>
      </c>
      <c r="B13" s="29"/>
      <c r="C13" s="29"/>
      <c r="D13" s="29"/>
      <c r="E13" s="29"/>
      <c r="F13" s="12"/>
    </row>
    <row r="14" spans="1:5" s="7" customFormat="1" ht="49.5" customHeight="1">
      <c r="A14" s="19" t="s">
        <v>8</v>
      </c>
      <c r="B14" s="19"/>
      <c r="C14" s="19"/>
      <c r="D14" s="19"/>
      <c r="E14" s="19"/>
    </row>
    <row r="15" spans="1:5" s="7" customFormat="1" ht="41.25" customHeight="1">
      <c r="A15" s="19" t="s">
        <v>6</v>
      </c>
      <c r="B15" s="19"/>
      <c r="C15" s="19"/>
      <c r="D15" s="19"/>
      <c r="E15" s="19"/>
    </row>
    <row r="16" spans="1:5" s="7" customFormat="1" ht="54.75" customHeight="1">
      <c r="A16" s="20" t="s">
        <v>4</v>
      </c>
      <c r="B16" s="20"/>
      <c r="C16" s="20"/>
      <c r="D16" s="20"/>
      <c r="E16" s="20"/>
    </row>
    <row r="17" spans="1:5" s="7" customFormat="1" ht="10.5" customHeight="1">
      <c r="A17" s="19"/>
      <c r="B17" s="19"/>
      <c r="C17" s="19"/>
      <c r="D17" s="19"/>
      <c r="E17" s="19"/>
    </row>
    <row r="18" spans="1:5" s="7" customFormat="1" ht="15" customHeight="1">
      <c r="A18" s="19" t="s">
        <v>9</v>
      </c>
      <c r="B18" s="19"/>
      <c r="C18" s="19"/>
      <c r="D18" s="19"/>
      <c r="E18" s="19"/>
    </row>
    <row r="19" spans="1:5" s="7" customFormat="1" ht="15" customHeight="1">
      <c r="A19" s="19" t="s">
        <v>11</v>
      </c>
      <c r="B19" s="19"/>
      <c r="C19" s="19"/>
      <c r="D19" s="19"/>
      <c r="E19" s="19"/>
    </row>
    <row r="20" spans="1:5" ht="12.75">
      <c r="A20" s="19"/>
      <c r="B20" s="19"/>
      <c r="C20" s="19"/>
      <c r="D20" s="19"/>
      <c r="E20" s="19"/>
    </row>
    <row r="21" ht="12.75">
      <c r="B21" s="11"/>
    </row>
    <row r="23" spans="2:4" ht="12.75">
      <c r="B23" s="5"/>
      <c r="C23" s="5"/>
      <c r="D23" s="5"/>
    </row>
  </sheetData>
  <sheetProtection/>
  <mergeCells count="16">
    <mergeCell ref="A17:E17"/>
    <mergeCell ref="A18:E18"/>
    <mergeCell ref="A20:E20"/>
    <mergeCell ref="D11:E11"/>
    <mergeCell ref="D12:E12"/>
    <mergeCell ref="A13:E13"/>
    <mergeCell ref="A14:E14"/>
    <mergeCell ref="A15:E15"/>
    <mergeCell ref="A16:E16"/>
    <mergeCell ref="A19:E19"/>
    <mergeCell ref="A2:C3"/>
    <mergeCell ref="A5:E5"/>
    <mergeCell ref="D7:E7"/>
    <mergeCell ref="D8:E8"/>
    <mergeCell ref="D9:E9"/>
    <mergeCell ref="D10:E10"/>
  </mergeCells>
  <printOptions/>
  <pageMargins left="0.7086614173228347" right="0.7086614173228347" top="0.7480314960629921" bottom="0.7480314960629921" header="0.31496062992125984" footer="0.31496062992125984"/>
  <pageSetup fitToHeight="4" fitToWidth="1" horizontalDpi="600" verticalDpi="600" orientation="portrait"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mcrozo</dc:creator>
  <cp:keywords/>
  <dc:description/>
  <cp:lastModifiedBy>Carlos Augusto Mejia Pacheco</cp:lastModifiedBy>
  <cp:lastPrinted>2012-03-22T00:49:18Z</cp:lastPrinted>
  <dcterms:created xsi:type="dcterms:W3CDTF">2011-10-27T17:26:23Z</dcterms:created>
  <dcterms:modified xsi:type="dcterms:W3CDTF">2015-12-21T06:27:50Z</dcterms:modified>
  <cp:category/>
  <cp:version/>
  <cp:contentType/>
  <cp:contentStatus/>
</cp:coreProperties>
</file>