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45" windowHeight="12075" activeTab="0"/>
  </bookViews>
  <sheets>
    <sheet name="Consumo de SAO" sheetId="1" r:id="rId1"/>
  </sheets>
  <definedNames/>
  <calcPr fullCalcOnLoad="1"/>
</workbook>
</file>

<file path=xl/sharedStrings.xml><?xml version="1.0" encoding="utf-8"?>
<sst xmlns="http://schemas.openxmlformats.org/spreadsheetml/2006/main" count="104" uniqueCount="48">
  <si>
    <t>Sustancia</t>
  </si>
  <si>
    <t>Anexo A, grupo I</t>
  </si>
  <si>
    <t>CFC-11</t>
  </si>
  <si>
    <t>0.00</t>
  </si>
  <si>
    <t>CFC-12</t>
  </si>
  <si>
    <t>CFC-113</t>
  </si>
  <si>
    <t>0.8</t>
  </si>
  <si>
    <t>CFC-114</t>
  </si>
  <si>
    <t>CFC-115</t>
  </si>
  <si>
    <t>0.6</t>
  </si>
  <si>
    <t>Sub-total</t>
  </si>
  <si>
    <t>Anexo A, grupo II</t>
  </si>
  <si>
    <t>Halon 1211</t>
  </si>
  <si>
    <t>Halon 1301</t>
  </si>
  <si>
    <t>4.40</t>
  </si>
  <si>
    <t>Halon 2402</t>
  </si>
  <si>
    <t>Anexo B, grupo II</t>
  </si>
  <si>
    <t>Tetracloruro de carbono</t>
  </si>
  <si>
    <t>1.1</t>
  </si>
  <si>
    <t>Anexo B, grupo III</t>
  </si>
  <si>
    <t>Metilcloroformo</t>
  </si>
  <si>
    <t>0.1</t>
  </si>
  <si>
    <t>Anexo C, grupo I</t>
  </si>
  <si>
    <t>HCFC-22</t>
  </si>
  <si>
    <t>0.055</t>
  </si>
  <si>
    <t>HCFC-141b</t>
  </si>
  <si>
    <t>0.11</t>
  </si>
  <si>
    <t>HCFC-142b</t>
  </si>
  <si>
    <t>0.065</t>
  </si>
  <si>
    <t>HCFC-123</t>
  </si>
  <si>
    <t>0.02</t>
  </si>
  <si>
    <t>Anexo E</t>
  </si>
  <si>
    <t>Metilbromuro</t>
  </si>
  <si>
    <t>TOTAL</t>
  </si>
  <si>
    <r>
      <t>1</t>
    </r>
    <r>
      <rPr>
        <sz val="9"/>
        <rFont val="Arial"/>
        <family val="2"/>
      </rPr>
      <t xml:space="preserve"> Los valores de consumo reportados para cada una de las sustancias hacen referencia al consumo aparente (producción + importación - exportación).</t>
    </r>
  </si>
  <si>
    <r>
      <rPr>
        <vertAlign val="superscript"/>
        <sz val="9"/>
        <rFont val="Arial"/>
        <family val="2"/>
      </rPr>
      <t>2</t>
    </r>
    <r>
      <rPr>
        <sz val="9"/>
        <rFont val="Arial"/>
        <family val="2"/>
      </rPr>
      <t xml:space="preserve"> PAO: Potencial de agotamiento de la capa de ozono</t>
    </r>
  </si>
  <si>
    <t>HCFC-124</t>
  </si>
  <si>
    <t>HCFC-131</t>
  </si>
  <si>
    <t>Fuente: Ministerio de Ambiente y Desarrollo Sostenible - MADS, Dirección de Asuntos Ambientales, Sectorial y Urbana, Unidad Técnica Ozono - UTO</t>
  </si>
  <si>
    <r>
      <t>Colombia. Consumo</t>
    </r>
    <r>
      <rPr>
        <b/>
        <vertAlign val="superscript"/>
        <sz val="11"/>
        <color indexed="8"/>
        <rFont val="Arial"/>
        <family val="2"/>
      </rPr>
      <t>1</t>
    </r>
    <r>
      <rPr>
        <b/>
        <sz val="11"/>
        <color indexed="8"/>
        <rFont val="Arial"/>
        <family val="2"/>
      </rPr>
      <t xml:space="preserve"> de sustancias que agotan la capa de ozono, por tipo de sustancia.</t>
    </r>
  </si>
  <si>
    <r>
      <t>Toneladas PAO</t>
    </r>
    <r>
      <rPr>
        <vertAlign val="superscript"/>
        <sz val="8"/>
        <color indexed="8"/>
        <rFont val="Arial"/>
        <family val="2"/>
      </rPr>
      <t>2</t>
    </r>
  </si>
  <si>
    <t xml:space="preserve"> 2001 – 2013</t>
  </si>
  <si>
    <t>CFC: Los Clorofluorocarburos, generalmente conocidos como CFC, se definen como productos químicos inertes, no tóxicos, que se licuan fácilmente; se emplean en los sistemas de refrigeración, aire acondicionado y aislamiento, o como solventes y propulsores de aerosoles. Dado que los CFC no se destruyen en las capas inferiores de la atmósfera, se desplazan hacia las capas superiores de ésta, donde sus componentes clorados destruyen el ozono.</t>
  </si>
  <si>
    <r>
      <t>PAO</t>
    </r>
    <r>
      <rPr>
        <b/>
        <vertAlign val="superscript"/>
        <sz val="10"/>
        <color indexed="8"/>
        <rFont val="Arial"/>
        <family val="2"/>
      </rPr>
      <t>2</t>
    </r>
  </si>
  <si>
    <t xml:space="preserve">Fecha de actualización: 8/05/2014 </t>
  </si>
  <si>
    <t xml:space="preserve">Fecha de publicación: 28/12/2015 </t>
  </si>
  <si>
    <t>Objetivo 7 de Desarrollo del Milenio</t>
  </si>
  <si>
    <t>HCFC: Los Hidroclorofluorocarburos, generalmente conocidos como HCFC, son compuestos formados por átomos de cloro, flúor, hidrogeno y carbono, considerados destructores de ozono.</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</si>
</sst>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0"/>
    <numFmt numFmtId="185" formatCode="0.000"/>
    <numFmt numFmtId="186" formatCode="0.0"/>
    <numFmt numFmtId="187" formatCode="0.00000"/>
  </numFmts>
  <fonts count="52">
    <font>
      <sz val="11"/>
      <color theme="1"/>
      <name val="Calibri"/>
      <family val="2"/>
    </font>
    <font>
      <sz val="11"/>
      <color indexed="8"/>
      <name val="Calibri"/>
      <family val="2"/>
    </font>
    <font>
      <sz val="10"/>
      <name val="Arial"/>
      <family val="2"/>
    </font>
    <font>
      <vertAlign val="superscript"/>
      <sz val="9"/>
      <name val="Arial"/>
      <family val="2"/>
    </font>
    <font>
      <sz val="9"/>
      <name val="Arial"/>
      <family val="2"/>
    </font>
    <font>
      <sz val="11"/>
      <color indexed="8"/>
      <name val="Arial"/>
      <family val="2"/>
    </font>
    <font>
      <sz val="10"/>
      <color indexed="8"/>
      <name val="Arial"/>
      <family val="2"/>
    </font>
    <font>
      <b/>
      <sz val="10"/>
      <color indexed="8"/>
      <name val="Arial"/>
      <family val="2"/>
    </font>
    <font>
      <sz val="9"/>
      <color indexed="8"/>
      <name val="Arial"/>
      <family val="2"/>
    </font>
    <font>
      <b/>
      <sz val="11"/>
      <color indexed="8"/>
      <name val="Arial"/>
      <family val="2"/>
    </font>
    <font>
      <sz val="8"/>
      <color indexed="8"/>
      <name val="Arial"/>
      <family val="2"/>
    </font>
    <font>
      <b/>
      <vertAlign val="superscript"/>
      <sz val="11"/>
      <color indexed="8"/>
      <name val="Arial"/>
      <family val="2"/>
    </font>
    <font>
      <vertAlign val="superscript"/>
      <sz val="8"/>
      <color indexed="8"/>
      <name val="Arial"/>
      <family val="2"/>
    </font>
    <font>
      <b/>
      <vertAlign val="superscrip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1" fillId="32" borderId="5" applyNumberFormat="0" applyFont="0" applyAlignment="0" applyProtection="0"/>
    <xf numFmtId="9" fontId="1"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54">
    <xf numFmtId="0" fontId="0" fillId="0" borderId="0" xfId="0" applyFont="1"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3" borderId="0" xfId="0" applyFont="1" applyFill="1" applyAlignment="1">
      <alignment/>
    </xf>
    <xf numFmtId="0" fontId="5" fillId="33" borderId="13" xfId="0" applyFont="1" applyFill="1" applyBorder="1" applyAlignment="1">
      <alignment/>
    </xf>
    <xf numFmtId="0" fontId="5" fillId="33" borderId="14" xfId="0" applyFont="1" applyFill="1" applyBorder="1" applyAlignment="1">
      <alignment/>
    </xf>
    <xf numFmtId="0" fontId="6" fillId="33" borderId="14" xfId="0" applyFont="1" applyFill="1" applyBorder="1" applyAlignment="1">
      <alignment horizontal="right"/>
    </xf>
    <xf numFmtId="0" fontId="7" fillId="33" borderId="15" xfId="0" applyFont="1" applyFill="1" applyBorder="1" applyAlignment="1">
      <alignment vertical="top"/>
    </xf>
    <xf numFmtId="0" fontId="7" fillId="33" borderId="15" xfId="0" applyFont="1" applyFill="1" applyBorder="1" applyAlignment="1">
      <alignment horizontal="center" vertical="top"/>
    </xf>
    <xf numFmtId="0" fontId="7" fillId="33" borderId="15" xfId="0" applyFont="1" applyFill="1" applyBorder="1" applyAlignment="1">
      <alignment horizontal="right" vertical="top"/>
    </xf>
    <xf numFmtId="0" fontId="7" fillId="33" borderId="0" xfId="0" applyFont="1" applyFill="1" applyBorder="1" applyAlignment="1">
      <alignment vertical="top"/>
    </xf>
    <xf numFmtId="0" fontId="6" fillId="33" borderId="0" xfId="0" applyFont="1" applyFill="1" applyBorder="1" applyAlignment="1">
      <alignment vertical="top"/>
    </xf>
    <xf numFmtId="0" fontId="6" fillId="33" borderId="0" xfId="0" applyFont="1" applyFill="1" applyBorder="1" applyAlignment="1">
      <alignment horizontal="center" vertical="top"/>
    </xf>
    <xf numFmtId="0" fontId="6" fillId="33" borderId="0" xfId="0" applyFont="1" applyFill="1" applyBorder="1" applyAlignment="1">
      <alignment horizontal="right" vertical="top"/>
    </xf>
    <xf numFmtId="0" fontId="8" fillId="33" borderId="14" xfId="0" applyFont="1"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5" fillId="33" borderId="18" xfId="0" applyFont="1" applyFill="1" applyBorder="1" applyAlignment="1">
      <alignment/>
    </xf>
    <xf numFmtId="0" fontId="6" fillId="33" borderId="0" xfId="0" applyFont="1" applyFill="1" applyBorder="1" applyAlignment="1">
      <alignment vertical="top"/>
    </xf>
    <xf numFmtId="0" fontId="6" fillId="33" borderId="15" xfId="0" applyFont="1" applyFill="1" applyBorder="1" applyAlignment="1">
      <alignment vertical="top"/>
    </xf>
    <xf numFmtId="0" fontId="5" fillId="33" borderId="0" xfId="0" applyFont="1" applyFill="1" applyBorder="1" applyAlignment="1">
      <alignment/>
    </xf>
    <xf numFmtId="2" fontId="6" fillId="33" borderId="0" xfId="0" applyNumberFormat="1" applyFont="1" applyFill="1" applyBorder="1" applyAlignment="1">
      <alignment horizontal="right" vertical="top"/>
    </xf>
    <xf numFmtId="2" fontId="7" fillId="33" borderId="15" xfId="0" applyNumberFormat="1" applyFont="1" applyFill="1" applyBorder="1" applyAlignment="1">
      <alignment horizontal="right" vertical="top"/>
    </xf>
    <xf numFmtId="0" fontId="9" fillId="33" borderId="0" xfId="0" applyFont="1" applyFill="1" applyBorder="1" applyAlignment="1">
      <alignment horizontal="left"/>
    </xf>
    <xf numFmtId="0" fontId="3" fillId="33" borderId="0" xfId="55" applyFont="1" applyFill="1" applyBorder="1" applyAlignment="1">
      <alignment horizontal="left" vertical="top" wrapText="1"/>
      <protection/>
    </xf>
    <xf numFmtId="0" fontId="4" fillId="33" borderId="0" xfId="55" applyFont="1" applyFill="1" applyBorder="1" applyAlignment="1">
      <alignment horizontal="left" vertical="center"/>
      <protection/>
    </xf>
    <xf numFmtId="0" fontId="8" fillId="33" borderId="0" xfId="0" applyFont="1" applyFill="1" applyBorder="1" applyAlignment="1">
      <alignment horizontal="left"/>
    </xf>
    <xf numFmtId="2" fontId="7" fillId="33" borderId="0" xfId="0" applyNumberFormat="1" applyFont="1" applyFill="1" applyBorder="1" applyAlignment="1">
      <alignment horizontal="right" vertical="top"/>
    </xf>
    <xf numFmtId="2" fontId="6" fillId="33" borderId="0" xfId="0" applyNumberFormat="1" applyFont="1" applyFill="1" applyBorder="1" applyAlignment="1">
      <alignment vertical="top"/>
    </xf>
    <xf numFmtId="0" fontId="6" fillId="0" borderId="0" xfId="0" applyFont="1" applyFill="1" applyBorder="1" applyAlignment="1">
      <alignment horizontal="center" vertical="top"/>
    </xf>
    <xf numFmtId="0" fontId="7" fillId="0" borderId="0" xfId="0" applyFont="1" applyFill="1" applyBorder="1" applyAlignment="1">
      <alignment vertical="top"/>
    </xf>
    <xf numFmtId="0" fontId="5" fillId="0" borderId="13" xfId="0" applyFont="1" applyFill="1" applyBorder="1" applyAlignment="1">
      <alignment/>
    </xf>
    <xf numFmtId="0" fontId="7" fillId="0" borderId="15" xfId="0" applyFont="1" applyFill="1" applyBorder="1" applyAlignment="1">
      <alignment vertical="top"/>
    </xf>
    <xf numFmtId="0" fontId="6" fillId="0" borderId="15" xfId="0" applyFont="1" applyFill="1" applyBorder="1" applyAlignment="1">
      <alignment vertical="top"/>
    </xf>
    <xf numFmtId="2" fontId="7" fillId="0" borderId="15" xfId="0" applyNumberFormat="1" applyFont="1" applyFill="1" applyBorder="1" applyAlignment="1">
      <alignment horizontal="right" vertical="top"/>
    </xf>
    <xf numFmtId="0" fontId="5" fillId="0" borderId="14" xfId="0" applyFont="1" applyFill="1" applyBorder="1" applyAlignment="1">
      <alignment/>
    </xf>
    <xf numFmtId="0" fontId="5" fillId="0" borderId="0" xfId="0" applyFont="1" applyFill="1" applyAlignment="1">
      <alignment/>
    </xf>
    <xf numFmtId="0" fontId="4" fillId="0" borderId="0" xfId="54" applyFont="1" applyFill="1" applyBorder="1" applyAlignment="1">
      <alignment vertical="center"/>
      <protection/>
    </xf>
    <xf numFmtId="0" fontId="5" fillId="33" borderId="19" xfId="0" applyFont="1" applyFill="1" applyBorder="1" applyAlignment="1">
      <alignment/>
    </xf>
    <xf numFmtId="0" fontId="5" fillId="33" borderId="20" xfId="0" applyFont="1" applyFill="1" applyBorder="1" applyAlignment="1">
      <alignment/>
    </xf>
    <xf numFmtId="0" fontId="5" fillId="33" borderId="21" xfId="0" applyFont="1" applyFill="1" applyBorder="1" applyAlignment="1">
      <alignment/>
    </xf>
    <xf numFmtId="0" fontId="5" fillId="33" borderId="22" xfId="0" applyFont="1" applyFill="1" applyBorder="1" applyAlignment="1">
      <alignment/>
    </xf>
    <xf numFmtId="0" fontId="4" fillId="33" borderId="0" xfId="55" applyFont="1" applyFill="1" applyBorder="1" applyAlignment="1">
      <alignment horizontal="left" vertical="justify" wrapText="1"/>
      <protection/>
    </xf>
    <xf numFmtId="0" fontId="4" fillId="33" borderId="0" xfId="55" applyFont="1" applyFill="1" applyBorder="1" applyAlignment="1">
      <alignment horizontal="left" vertical="justify" wrapText="1"/>
      <protection/>
    </xf>
    <xf numFmtId="0" fontId="51" fillId="0" borderId="2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1" xfId="0" applyFont="1" applyBorder="1" applyAlignment="1">
      <alignment horizontal="center" vertical="center" wrapText="1"/>
    </xf>
    <xf numFmtId="0" fontId="3" fillId="33" borderId="0" xfId="55" applyFont="1" applyFill="1" applyBorder="1" applyAlignment="1">
      <alignment horizontal="left" vertical="top" wrapText="1"/>
      <protection/>
    </xf>
    <xf numFmtId="0" fontId="4" fillId="33" borderId="0" xfId="55" applyFont="1" applyFill="1" applyBorder="1" applyAlignment="1">
      <alignment horizontal="left" vertical="center"/>
      <protection/>
    </xf>
    <xf numFmtId="0" fontId="9" fillId="33" borderId="0" xfId="0" applyFont="1" applyFill="1" applyBorder="1" applyAlignment="1">
      <alignment horizontal="left"/>
    </xf>
    <xf numFmtId="0" fontId="8" fillId="33" borderId="11" xfId="0" applyFont="1" applyFill="1" applyBorder="1" applyAlignment="1">
      <alignment horizontal="left"/>
    </xf>
    <xf numFmtId="0" fontId="10" fillId="33" borderId="17" xfId="0" applyFont="1" applyFill="1" applyBorder="1" applyAlignment="1">
      <alignment horizontal="righ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1</xdr:row>
      <xdr:rowOff>38100</xdr:rowOff>
    </xdr:from>
    <xdr:to>
      <xdr:col>17</xdr:col>
      <xdr:colOff>600075</xdr:colOff>
      <xdr:row>2</xdr:row>
      <xdr:rowOff>295275</xdr:rowOff>
    </xdr:to>
    <xdr:grpSp>
      <xdr:nvGrpSpPr>
        <xdr:cNvPr id="1" name="Group 1"/>
        <xdr:cNvGrpSpPr>
          <a:grpSpLocks/>
        </xdr:cNvGrpSpPr>
      </xdr:nvGrpSpPr>
      <xdr:grpSpPr>
        <a:xfrm>
          <a:off x="11325225" y="228600"/>
          <a:ext cx="2476500" cy="600075"/>
          <a:chOff x="1701" y="4033"/>
          <a:chExt cx="3930" cy="1126"/>
        </a:xfrm>
        <a:solidFill>
          <a:srgbClr val="FFFFFF"/>
        </a:solidFill>
      </xdr:grpSpPr>
      <xdr:pic>
        <xdr:nvPicPr>
          <xdr:cNvPr id="2" name="Picture 2"/>
          <xdr:cNvPicPr preferRelativeResize="1">
            <a:picLocks noChangeAspect="1"/>
          </xdr:cNvPicPr>
        </xdr:nvPicPr>
        <xdr:blipFill>
          <a:blip r:embed="rId1"/>
          <a:stretch>
            <a:fillRect/>
          </a:stretch>
        </xdr:blipFill>
        <xdr:spPr>
          <a:xfrm>
            <a:off x="1701" y="4168"/>
            <a:ext cx="2595" cy="917"/>
          </a:xfrm>
          <a:prstGeom prst="rect">
            <a:avLst/>
          </a:prstGeom>
          <a:noFill/>
          <a:ln w="9525" cmpd="sng">
            <a:noFill/>
          </a:ln>
        </xdr:spPr>
      </xdr:pic>
      <xdr:pic>
        <xdr:nvPicPr>
          <xdr:cNvPr id="3" name="4 Imagen" descr="UN emblem gold.svg"/>
          <xdr:cNvPicPr preferRelativeResize="1">
            <a:picLocks noChangeAspect="1"/>
          </xdr:cNvPicPr>
        </xdr:nvPicPr>
        <xdr:blipFill>
          <a:blip r:embed="rId2"/>
          <a:stretch>
            <a:fillRect/>
          </a:stretch>
        </xdr:blipFill>
        <xdr:spPr>
          <a:xfrm>
            <a:off x="4371" y="4033"/>
            <a:ext cx="1260" cy="11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48"/>
  <sheetViews>
    <sheetView showGridLines="0" tabSelected="1" zoomScale="85" zoomScaleNormal="85" zoomScalePageLayoutView="0" workbookViewId="0" topLeftCell="A1">
      <pane xSplit="3" ySplit="9" topLeftCell="D34" activePane="bottomRight" state="frozen"/>
      <selection pane="topLeft" activeCell="A1" sqref="A1"/>
      <selection pane="topRight" activeCell="D1" sqref="D1"/>
      <selection pane="bottomLeft" activeCell="A10" sqref="A10"/>
      <selection pane="bottomRight" activeCell="D45" sqref="D45"/>
    </sheetView>
  </sheetViews>
  <sheetFormatPr defaultColWidth="11.421875" defaultRowHeight="15"/>
  <cols>
    <col min="1" max="1" width="2.57421875" style="4" customWidth="1"/>
    <col min="2" max="2" width="10.7109375" style="4" customWidth="1"/>
    <col min="3" max="3" width="23.00390625" style="4" customWidth="1"/>
    <col min="4" max="15" width="11.421875" style="4" customWidth="1"/>
    <col min="16" max="16" width="12.28125" style="4" bestFit="1" customWidth="1"/>
    <col min="17" max="17" width="12.28125" style="4" customWidth="1"/>
    <col min="18" max="18" width="10.7109375" style="4" customWidth="1"/>
    <col min="19" max="16384" width="11.421875" style="4" customWidth="1"/>
  </cols>
  <sheetData>
    <row r="1" ht="15" thickBot="1"/>
    <row r="2" spans="2:18" ht="27" customHeight="1">
      <c r="B2" s="45" t="s">
        <v>46</v>
      </c>
      <c r="C2" s="46"/>
      <c r="D2" s="46"/>
      <c r="E2" s="46"/>
      <c r="F2" s="46"/>
      <c r="G2" s="46"/>
      <c r="H2" s="46"/>
      <c r="I2" s="46"/>
      <c r="J2" s="46"/>
      <c r="K2" s="46"/>
      <c r="L2" s="46"/>
      <c r="M2" s="46"/>
      <c r="N2" s="46"/>
      <c r="O2" s="46"/>
      <c r="P2" s="39"/>
      <c r="Q2" s="39"/>
      <c r="R2" s="40"/>
    </row>
    <row r="3" spans="2:18" ht="24.75" customHeight="1" thickBot="1">
      <c r="B3" s="47"/>
      <c r="C3" s="48"/>
      <c r="D3" s="48"/>
      <c r="E3" s="48"/>
      <c r="F3" s="48"/>
      <c r="G3" s="48"/>
      <c r="H3" s="48"/>
      <c r="I3" s="48"/>
      <c r="J3" s="48"/>
      <c r="K3" s="48"/>
      <c r="L3" s="48"/>
      <c r="M3" s="48"/>
      <c r="N3" s="48"/>
      <c r="O3" s="48"/>
      <c r="P3" s="41"/>
      <c r="Q3" s="41"/>
      <c r="R3" s="42"/>
    </row>
    <row r="5" spans="2:18" ht="14.25">
      <c r="B5" s="1"/>
      <c r="C5" s="2"/>
      <c r="D5" s="2"/>
      <c r="E5" s="2"/>
      <c r="F5" s="2"/>
      <c r="G5" s="2"/>
      <c r="H5" s="2"/>
      <c r="I5" s="2"/>
      <c r="J5" s="2"/>
      <c r="K5" s="2"/>
      <c r="L5" s="2"/>
      <c r="M5" s="2"/>
      <c r="N5" s="2"/>
      <c r="O5" s="2"/>
      <c r="P5" s="2"/>
      <c r="Q5" s="2"/>
      <c r="R5" s="3"/>
    </row>
    <row r="6" spans="2:18" ht="17.25">
      <c r="B6" s="5"/>
      <c r="C6" s="51" t="s">
        <v>39</v>
      </c>
      <c r="D6" s="51"/>
      <c r="E6" s="51"/>
      <c r="F6" s="51"/>
      <c r="G6" s="51"/>
      <c r="H6" s="51"/>
      <c r="I6" s="51"/>
      <c r="J6" s="51"/>
      <c r="K6" s="51"/>
      <c r="L6" s="51"/>
      <c r="M6" s="51"/>
      <c r="N6" s="51"/>
      <c r="O6" s="24"/>
      <c r="P6" s="24"/>
      <c r="Q6" s="24"/>
      <c r="R6" s="6"/>
    </row>
    <row r="7" spans="2:18" ht="15">
      <c r="B7" s="5"/>
      <c r="C7" s="51" t="s">
        <v>41</v>
      </c>
      <c r="D7" s="51"/>
      <c r="E7" s="51"/>
      <c r="F7" s="51"/>
      <c r="G7" s="51"/>
      <c r="H7" s="51"/>
      <c r="I7" s="51"/>
      <c r="J7" s="51"/>
      <c r="K7" s="51"/>
      <c r="L7" s="51"/>
      <c r="M7" s="51"/>
      <c r="N7" s="51"/>
      <c r="O7" s="24"/>
      <c r="P7" s="24"/>
      <c r="Q7" s="24"/>
      <c r="R7" s="6"/>
    </row>
    <row r="8" spans="2:18" ht="14.25">
      <c r="B8" s="5"/>
      <c r="C8" s="53" t="s">
        <v>40</v>
      </c>
      <c r="D8" s="53"/>
      <c r="E8" s="53"/>
      <c r="F8" s="53"/>
      <c r="G8" s="53"/>
      <c r="H8" s="53"/>
      <c r="I8" s="53"/>
      <c r="J8" s="53"/>
      <c r="K8" s="53"/>
      <c r="L8" s="53"/>
      <c r="M8" s="53"/>
      <c r="N8" s="53"/>
      <c r="O8" s="53"/>
      <c r="P8" s="53"/>
      <c r="Q8" s="53"/>
      <c r="R8" s="7"/>
    </row>
    <row r="9" spans="2:18" ht="14.25">
      <c r="B9" s="5"/>
      <c r="C9" s="8" t="s">
        <v>0</v>
      </c>
      <c r="D9" s="9" t="s">
        <v>43</v>
      </c>
      <c r="E9" s="10">
        <v>2001</v>
      </c>
      <c r="F9" s="10">
        <v>2002</v>
      </c>
      <c r="G9" s="10">
        <v>2003</v>
      </c>
      <c r="H9" s="10">
        <v>2004</v>
      </c>
      <c r="I9" s="10">
        <v>2005</v>
      </c>
      <c r="J9" s="10">
        <v>2006</v>
      </c>
      <c r="K9" s="10">
        <v>2007</v>
      </c>
      <c r="L9" s="10">
        <v>2008</v>
      </c>
      <c r="M9" s="10">
        <v>2009</v>
      </c>
      <c r="N9" s="10">
        <v>2010</v>
      </c>
      <c r="O9" s="10">
        <v>2011</v>
      </c>
      <c r="P9" s="10">
        <v>2012</v>
      </c>
      <c r="Q9" s="10">
        <v>2013</v>
      </c>
      <c r="R9" s="6"/>
    </row>
    <row r="10" spans="2:18" ht="14.25">
      <c r="B10" s="5"/>
      <c r="C10" s="11" t="s">
        <v>1</v>
      </c>
      <c r="D10" s="19"/>
      <c r="E10" s="12"/>
      <c r="F10" s="12"/>
      <c r="G10" s="12"/>
      <c r="H10" s="12"/>
      <c r="I10" s="12"/>
      <c r="J10" s="12"/>
      <c r="K10" s="12"/>
      <c r="L10" s="12"/>
      <c r="M10" s="12"/>
      <c r="N10" s="12"/>
      <c r="O10" s="12"/>
      <c r="P10" s="12"/>
      <c r="Q10" s="12"/>
      <c r="R10" s="6"/>
    </row>
    <row r="11" spans="2:18" ht="14.25">
      <c r="B11" s="5"/>
      <c r="C11" s="11" t="s">
        <v>2</v>
      </c>
      <c r="D11" s="13">
        <v>1</v>
      </c>
      <c r="E11" s="22">
        <v>214.08</v>
      </c>
      <c r="F11" s="22">
        <v>127.39</v>
      </c>
      <c r="G11" s="22">
        <v>149.24</v>
      </c>
      <c r="H11" s="22">
        <v>95</v>
      </c>
      <c r="I11" s="22">
        <v>70.67</v>
      </c>
      <c r="J11" s="22">
        <v>19.32</v>
      </c>
      <c r="K11" s="22">
        <v>1.12</v>
      </c>
      <c r="L11" s="22">
        <v>4.05</v>
      </c>
      <c r="M11" s="22">
        <v>0</v>
      </c>
      <c r="N11" s="22">
        <v>0</v>
      </c>
      <c r="O11" s="22">
        <v>0</v>
      </c>
      <c r="P11" s="22">
        <v>0</v>
      </c>
      <c r="Q11" s="22">
        <v>0</v>
      </c>
      <c r="R11" s="15"/>
    </row>
    <row r="12" spans="2:18" ht="14.25">
      <c r="B12" s="5"/>
      <c r="C12" s="11" t="s">
        <v>4</v>
      </c>
      <c r="D12" s="13">
        <v>1</v>
      </c>
      <c r="E12" s="22">
        <v>845.7</v>
      </c>
      <c r="F12" s="22">
        <v>896.21</v>
      </c>
      <c r="G12" s="22">
        <v>927.6</v>
      </c>
      <c r="H12" s="22">
        <v>800.86</v>
      </c>
      <c r="I12" s="22">
        <v>484.406</v>
      </c>
      <c r="J12" s="22">
        <v>636.8148</v>
      </c>
      <c r="K12" s="22">
        <v>258.28</v>
      </c>
      <c r="L12" s="22">
        <v>200.73</v>
      </c>
      <c r="M12" s="22">
        <v>109.658</v>
      </c>
      <c r="N12" s="22">
        <v>0</v>
      </c>
      <c r="O12" s="22">
        <v>0</v>
      </c>
      <c r="P12" s="22">
        <v>0</v>
      </c>
      <c r="Q12" s="22">
        <v>0</v>
      </c>
      <c r="R12" s="6"/>
    </row>
    <row r="13" spans="2:18" ht="14.25">
      <c r="B13" s="5"/>
      <c r="C13" s="11" t="s">
        <v>5</v>
      </c>
      <c r="D13" s="13" t="s">
        <v>6</v>
      </c>
      <c r="E13" s="22">
        <v>5.056000000000001</v>
      </c>
      <c r="F13" s="22">
        <v>11.272</v>
      </c>
      <c r="G13" s="22">
        <v>10.528</v>
      </c>
      <c r="H13" s="22">
        <v>1.751984</v>
      </c>
      <c r="I13" s="22">
        <v>0</v>
      </c>
      <c r="J13" s="22">
        <v>0</v>
      </c>
      <c r="K13" s="22">
        <v>0</v>
      </c>
      <c r="L13" s="22">
        <v>0</v>
      </c>
      <c r="M13" s="22">
        <v>0</v>
      </c>
      <c r="N13" s="22">
        <v>0</v>
      </c>
      <c r="O13" s="22">
        <v>0</v>
      </c>
      <c r="P13" s="22">
        <v>0</v>
      </c>
      <c r="Q13" s="22">
        <v>0</v>
      </c>
      <c r="R13" s="6"/>
    </row>
    <row r="14" spans="2:18" ht="14.25">
      <c r="B14" s="5"/>
      <c r="C14" s="11" t="s">
        <v>7</v>
      </c>
      <c r="D14" s="13">
        <v>1</v>
      </c>
      <c r="E14" s="22">
        <v>0</v>
      </c>
      <c r="F14" s="22">
        <v>0</v>
      </c>
      <c r="G14" s="22">
        <v>0</v>
      </c>
      <c r="H14" s="22">
        <v>0</v>
      </c>
      <c r="I14" s="22">
        <v>0</v>
      </c>
      <c r="J14" s="22">
        <v>0</v>
      </c>
      <c r="K14" s="22">
        <v>0</v>
      </c>
      <c r="L14" s="22">
        <v>0</v>
      </c>
      <c r="M14" s="22">
        <v>0</v>
      </c>
      <c r="N14" s="22">
        <v>0</v>
      </c>
      <c r="O14" s="22">
        <v>0</v>
      </c>
      <c r="P14" s="22">
        <v>0</v>
      </c>
      <c r="Q14" s="22">
        <v>0</v>
      </c>
      <c r="R14" s="6"/>
    </row>
    <row r="15" spans="2:18" ht="14.25">
      <c r="B15" s="5"/>
      <c r="C15" s="11" t="s">
        <v>8</v>
      </c>
      <c r="D15" s="13" t="s">
        <v>9</v>
      </c>
      <c r="E15" s="22">
        <v>0</v>
      </c>
      <c r="F15" s="22">
        <v>2.172</v>
      </c>
      <c r="G15" s="22">
        <v>2.27694</v>
      </c>
      <c r="H15" s="22">
        <v>0.8853166079999999</v>
      </c>
      <c r="I15" s="22">
        <v>1.8035999999999999</v>
      </c>
      <c r="J15" s="22">
        <v>5.594399999999999</v>
      </c>
      <c r="K15" s="22">
        <v>3.7079999999999997</v>
      </c>
      <c r="L15" s="22">
        <v>3.2039999999999997</v>
      </c>
      <c r="M15" s="22">
        <v>0.9576</v>
      </c>
      <c r="N15" s="22">
        <v>0</v>
      </c>
      <c r="O15" s="22">
        <v>0</v>
      </c>
      <c r="P15" s="22">
        <v>0</v>
      </c>
      <c r="Q15" s="22">
        <v>0</v>
      </c>
      <c r="R15" s="6"/>
    </row>
    <row r="16" spans="2:18" ht="14.25">
      <c r="B16" s="5"/>
      <c r="C16" s="8" t="s">
        <v>10</v>
      </c>
      <c r="D16" s="20"/>
      <c r="E16" s="23">
        <v>1064.836</v>
      </c>
      <c r="F16" s="23">
        <v>1037.044</v>
      </c>
      <c r="G16" s="23">
        <v>1089.6449400000001</v>
      </c>
      <c r="H16" s="23">
        <v>898.497300608</v>
      </c>
      <c r="I16" s="23">
        <v>556.8796</v>
      </c>
      <c r="J16" s="23">
        <v>661.7292</v>
      </c>
      <c r="K16" s="23">
        <v>263.108</v>
      </c>
      <c r="L16" s="23">
        <v>207.984</v>
      </c>
      <c r="M16" s="23">
        <v>110.6156</v>
      </c>
      <c r="N16" s="23">
        <v>0</v>
      </c>
      <c r="O16" s="23">
        <v>0</v>
      </c>
      <c r="P16" s="23">
        <v>0</v>
      </c>
      <c r="Q16" s="23">
        <v>0</v>
      </c>
      <c r="R16" s="6"/>
    </row>
    <row r="17" spans="2:18" ht="14.25">
      <c r="B17" s="5"/>
      <c r="C17" s="11" t="s">
        <v>11</v>
      </c>
      <c r="D17" s="19"/>
      <c r="E17" s="12"/>
      <c r="F17" s="12"/>
      <c r="G17" s="12"/>
      <c r="H17" s="12"/>
      <c r="I17" s="12"/>
      <c r="J17" s="12"/>
      <c r="K17" s="12"/>
      <c r="L17" s="12"/>
      <c r="M17" s="12"/>
      <c r="N17" s="29"/>
      <c r="O17" s="29"/>
      <c r="P17" s="29"/>
      <c r="Q17" s="29"/>
      <c r="R17" s="6"/>
    </row>
    <row r="18" spans="2:18" ht="14.25">
      <c r="B18" s="5"/>
      <c r="C18" s="11" t="s">
        <v>12</v>
      </c>
      <c r="D18" s="13">
        <v>3</v>
      </c>
      <c r="E18" s="14" t="s">
        <v>3</v>
      </c>
      <c r="F18" s="14" t="s">
        <v>3</v>
      </c>
      <c r="G18" s="14" t="s">
        <v>3</v>
      </c>
      <c r="H18" s="14" t="s">
        <v>3</v>
      </c>
      <c r="I18" s="14" t="s">
        <v>3</v>
      </c>
      <c r="J18" s="14" t="s">
        <v>3</v>
      </c>
      <c r="K18" s="14" t="s">
        <v>3</v>
      </c>
      <c r="L18" s="14" t="s">
        <v>3</v>
      </c>
      <c r="M18" s="14" t="s">
        <v>3</v>
      </c>
      <c r="N18" s="22">
        <v>0</v>
      </c>
      <c r="O18" s="22">
        <v>0</v>
      </c>
      <c r="P18" s="22">
        <v>0</v>
      </c>
      <c r="Q18" s="22">
        <v>0</v>
      </c>
      <c r="R18" s="6"/>
    </row>
    <row r="19" spans="2:18" ht="14.25">
      <c r="B19" s="5"/>
      <c r="C19" s="11" t="s">
        <v>13</v>
      </c>
      <c r="D19" s="13">
        <v>10</v>
      </c>
      <c r="E19" s="14" t="s">
        <v>3</v>
      </c>
      <c r="F19" s="14" t="s">
        <v>14</v>
      </c>
      <c r="G19" s="14" t="s">
        <v>3</v>
      </c>
      <c r="H19" s="14" t="s">
        <v>3</v>
      </c>
      <c r="I19" s="14" t="s">
        <v>3</v>
      </c>
      <c r="J19" s="14" t="s">
        <v>3</v>
      </c>
      <c r="K19" s="14" t="s">
        <v>3</v>
      </c>
      <c r="L19" s="14" t="s">
        <v>3</v>
      </c>
      <c r="M19" s="14" t="s">
        <v>3</v>
      </c>
      <c r="N19" s="22">
        <v>0</v>
      </c>
      <c r="O19" s="22">
        <v>0</v>
      </c>
      <c r="P19" s="22">
        <v>0</v>
      </c>
      <c r="Q19" s="22">
        <v>0</v>
      </c>
      <c r="R19" s="6"/>
    </row>
    <row r="20" spans="2:18" ht="14.25">
      <c r="B20" s="5"/>
      <c r="C20" s="11" t="s">
        <v>15</v>
      </c>
      <c r="D20" s="13">
        <v>6</v>
      </c>
      <c r="E20" s="14" t="s">
        <v>3</v>
      </c>
      <c r="F20" s="14" t="s">
        <v>3</v>
      </c>
      <c r="G20" s="14" t="s">
        <v>3</v>
      </c>
      <c r="H20" s="14" t="s">
        <v>3</v>
      </c>
      <c r="I20" s="14" t="s">
        <v>3</v>
      </c>
      <c r="J20" s="14" t="s">
        <v>3</v>
      </c>
      <c r="K20" s="14" t="s">
        <v>3</v>
      </c>
      <c r="L20" s="14" t="s">
        <v>3</v>
      </c>
      <c r="M20" s="14" t="s">
        <v>3</v>
      </c>
      <c r="N20" s="22">
        <v>0</v>
      </c>
      <c r="O20" s="22">
        <v>0</v>
      </c>
      <c r="P20" s="22">
        <v>0</v>
      </c>
      <c r="Q20" s="22">
        <v>0</v>
      </c>
      <c r="R20" s="6"/>
    </row>
    <row r="21" spans="2:18" ht="14.25">
      <c r="B21" s="5"/>
      <c r="C21" s="8" t="s">
        <v>10</v>
      </c>
      <c r="D21" s="20"/>
      <c r="E21" s="10" t="s">
        <v>3</v>
      </c>
      <c r="F21" s="10" t="s">
        <v>14</v>
      </c>
      <c r="G21" s="10" t="s">
        <v>3</v>
      </c>
      <c r="H21" s="10" t="s">
        <v>3</v>
      </c>
      <c r="I21" s="10" t="s">
        <v>3</v>
      </c>
      <c r="J21" s="10" t="s">
        <v>3</v>
      </c>
      <c r="K21" s="10" t="s">
        <v>3</v>
      </c>
      <c r="L21" s="10" t="s">
        <v>3</v>
      </c>
      <c r="M21" s="10" t="s">
        <v>3</v>
      </c>
      <c r="N21" s="23">
        <v>0</v>
      </c>
      <c r="O21" s="23">
        <v>0</v>
      </c>
      <c r="P21" s="23">
        <v>0</v>
      </c>
      <c r="Q21" s="23">
        <v>0</v>
      </c>
      <c r="R21" s="6"/>
    </row>
    <row r="22" spans="2:18" ht="14.25">
      <c r="B22" s="5"/>
      <c r="C22" s="11" t="s">
        <v>16</v>
      </c>
      <c r="D22" s="19"/>
      <c r="E22" s="12"/>
      <c r="F22" s="12"/>
      <c r="G22" s="12"/>
      <c r="H22" s="12"/>
      <c r="I22" s="12"/>
      <c r="J22" s="12"/>
      <c r="K22" s="12"/>
      <c r="L22" s="12"/>
      <c r="M22" s="12"/>
      <c r="N22" s="29"/>
      <c r="O22" s="29"/>
      <c r="P22" s="29"/>
      <c r="Q22" s="29"/>
      <c r="R22" s="6"/>
    </row>
    <row r="23" spans="2:18" ht="14.25">
      <c r="B23" s="5"/>
      <c r="C23" s="11" t="s">
        <v>17</v>
      </c>
      <c r="D23" s="13" t="s">
        <v>18</v>
      </c>
      <c r="E23" s="22">
        <v>13.365</v>
      </c>
      <c r="F23" s="22">
        <v>0.924</v>
      </c>
      <c r="G23" s="22">
        <v>1.375</v>
      </c>
      <c r="H23" s="22">
        <v>0.792</v>
      </c>
      <c r="I23" s="22">
        <v>0.24860000000000002</v>
      </c>
      <c r="J23" s="22">
        <v>0.59928</v>
      </c>
      <c r="K23" s="22">
        <v>0.605</v>
      </c>
      <c r="L23" s="22">
        <v>0.6049230000000001</v>
      </c>
      <c r="M23" s="22">
        <v>0.6049230000000001</v>
      </c>
      <c r="N23" s="22">
        <v>0</v>
      </c>
      <c r="O23" s="22">
        <v>0</v>
      </c>
      <c r="P23" s="22">
        <v>0</v>
      </c>
      <c r="Q23" s="22">
        <v>0</v>
      </c>
      <c r="R23" s="6"/>
    </row>
    <row r="24" spans="2:18" ht="14.25">
      <c r="B24" s="5"/>
      <c r="C24" s="8" t="s">
        <v>10</v>
      </c>
      <c r="D24" s="20"/>
      <c r="E24" s="23">
        <v>13.365</v>
      </c>
      <c r="F24" s="23">
        <v>0.924</v>
      </c>
      <c r="G24" s="23">
        <v>1.375</v>
      </c>
      <c r="H24" s="23">
        <v>0.792</v>
      </c>
      <c r="I24" s="23">
        <v>0.24860000000000002</v>
      </c>
      <c r="J24" s="23">
        <v>0.59928</v>
      </c>
      <c r="K24" s="23">
        <v>0.605</v>
      </c>
      <c r="L24" s="23">
        <v>0.6049230000000001</v>
      </c>
      <c r="M24" s="23">
        <v>0.6049230000000001</v>
      </c>
      <c r="N24" s="23">
        <v>0</v>
      </c>
      <c r="O24" s="23">
        <v>0</v>
      </c>
      <c r="P24" s="23">
        <v>0</v>
      </c>
      <c r="Q24" s="23">
        <v>0</v>
      </c>
      <c r="R24" s="6"/>
    </row>
    <row r="25" spans="2:18" ht="14.25">
      <c r="B25" s="5"/>
      <c r="C25" s="11" t="s">
        <v>19</v>
      </c>
      <c r="D25" s="19"/>
      <c r="E25" s="12"/>
      <c r="F25" s="12"/>
      <c r="G25" s="12"/>
      <c r="H25" s="12"/>
      <c r="I25" s="12"/>
      <c r="J25" s="12"/>
      <c r="K25" s="12"/>
      <c r="L25" s="12"/>
      <c r="M25" s="12"/>
      <c r="N25" s="29"/>
      <c r="O25" s="29"/>
      <c r="P25" s="29"/>
      <c r="Q25" s="29"/>
      <c r="R25" s="6"/>
    </row>
    <row r="26" spans="2:18" ht="14.25">
      <c r="B26" s="5"/>
      <c r="C26" s="11" t="s">
        <v>20</v>
      </c>
      <c r="D26" s="13" t="s">
        <v>21</v>
      </c>
      <c r="E26" s="14" t="s">
        <v>3</v>
      </c>
      <c r="F26" s="14" t="s">
        <v>3</v>
      </c>
      <c r="G26" s="14" t="s">
        <v>3</v>
      </c>
      <c r="H26" s="14" t="s">
        <v>3</v>
      </c>
      <c r="I26" s="14" t="s">
        <v>3</v>
      </c>
      <c r="J26" s="14" t="s">
        <v>3</v>
      </c>
      <c r="K26" s="14" t="s">
        <v>3</v>
      </c>
      <c r="L26" s="14">
        <v>0.05</v>
      </c>
      <c r="M26" s="14" t="s">
        <v>3</v>
      </c>
      <c r="N26" s="22">
        <v>0</v>
      </c>
      <c r="O26" s="22">
        <v>0</v>
      </c>
      <c r="P26" s="22">
        <v>0.01</v>
      </c>
      <c r="Q26" s="22">
        <v>0</v>
      </c>
      <c r="R26" s="6"/>
    </row>
    <row r="27" spans="2:18" ht="14.25">
      <c r="B27" s="5"/>
      <c r="C27" s="8" t="s">
        <v>10</v>
      </c>
      <c r="D27" s="20"/>
      <c r="E27" s="10" t="s">
        <v>3</v>
      </c>
      <c r="F27" s="10" t="s">
        <v>3</v>
      </c>
      <c r="G27" s="10" t="s">
        <v>3</v>
      </c>
      <c r="H27" s="10" t="s">
        <v>3</v>
      </c>
      <c r="I27" s="10" t="s">
        <v>3</v>
      </c>
      <c r="J27" s="10" t="s">
        <v>3</v>
      </c>
      <c r="K27" s="10" t="s">
        <v>3</v>
      </c>
      <c r="L27" s="10">
        <v>0.05</v>
      </c>
      <c r="M27" s="10" t="s">
        <v>3</v>
      </c>
      <c r="N27" s="23">
        <v>0</v>
      </c>
      <c r="O27" s="23">
        <v>0</v>
      </c>
      <c r="P27" s="23">
        <v>0.01</v>
      </c>
      <c r="Q27" s="23">
        <v>0</v>
      </c>
      <c r="R27" s="6"/>
    </row>
    <row r="28" spans="2:18" ht="14.25">
      <c r="B28" s="5"/>
      <c r="C28" s="31" t="s">
        <v>22</v>
      </c>
      <c r="D28" s="19"/>
      <c r="E28" s="12"/>
      <c r="F28" s="12"/>
      <c r="G28" s="12"/>
      <c r="H28" s="12"/>
      <c r="I28" s="12"/>
      <c r="J28" s="12"/>
      <c r="K28" s="12"/>
      <c r="L28" s="12"/>
      <c r="M28" s="12"/>
      <c r="N28" s="12"/>
      <c r="O28" s="12"/>
      <c r="P28" s="12"/>
      <c r="Q28" s="12"/>
      <c r="R28" s="6"/>
    </row>
    <row r="29" spans="2:18" ht="14.25">
      <c r="B29" s="5"/>
      <c r="C29" s="31" t="s">
        <v>23</v>
      </c>
      <c r="D29" s="13" t="s">
        <v>24</v>
      </c>
      <c r="E29" s="22">
        <v>27.64465</v>
      </c>
      <c r="F29" s="22">
        <v>35.2165</v>
      </c>
      <c r="G29" s="22">
        <v>48.1341905</v>
      </c>
      <c r="H29" s="22">
        <v>50.3173</v>
      </c>
      <c r="I29" s="22">
        <v>56.5554</v>
      </c>
      <c r="J29" s="22">
        <v>63.10683500000001</v>
      </c>
      <c r="K29" s="22">
        <v>47.03380000000001</v>
      </c>
      <c r="L29" s="22">
        <v>67.16588868</v>
      </c>
      <c r="M29" s="22">
        <v>74.74445</v>
      </c>
      <c r="N29" s="22">
        <v>67.44045</v>
      </c>
      <c r="O29" s="22">
        <v>46.3694</v>
      </c>
      <c r="P29" s="22">
        <v>87.03</v>
      </c>
      <c r="Q29" s="22">
        <v>57.937000000000005</v>
      </c>
      <c r="R29" s="6"/>
    </row>
    <row r="30" spans="2:18" ht="14.25">
      <c r="B30" s="5"/>
      <c r="C30" s="31" t="s">
        <v>25</v>
      </c>
      <c r="D30" s="13" t="s">
        <v>26</v>
      </c>
      <c r="E30" s="22">
        <v>70.03920000000001</v>
      </c>
      <c r="F30" s="22">
        <v>54.1739</v>
      </c>
      <c r="G30" s="22">
        <v>55.898700000000005</v>
      </c>
      <c r="H30" s="22">
        <v>65.24759999999999</v>
      </c>
      <c r="I30" s="22">
        <v>94.24481</v>
      </c>
      <c r="J30" s="22">
        <v>95.92286000000001</v>
      </c>
      <c r="K30" s="22">
        <v>157.47379999999998</v>
      </c>
      <c r="L30" s="22">
        <v>137.53959999999998</v>
      </c>
      <c r="M30" s="22">
        <v>132.3828</v>
      </c>
      <c r="N30" s="22">
        <v>171.0984</v>
      </c>
      <c r="O30" s="22">
        <v>171.3855</v>
      </c>
      <c r="P30" s="22">
        <v>194.88</v>
      </c>
      <c r="Q30" s="22">
        <v>115.9642</v>
      </c>
      <c r="R30" s="6"/>
    </row>
    <row r="31" spans="2:18" ht="14.25">
      <c r="B31" s="5"/>
      <c r="C31" s="31" t="s">
        <v>27</v>
      </c>
      <c r="D31" s="13" t="s">
        <v>28</v>
      </c>
      <c r="E31" s="22">
        <v>0</v>
      </c>
      <c r="F31" s="22">
        <v>0</v>
      </c>
      <c r="G31" s="22">
        <v>4.73525</v>
      </c>
      <c r="H31" s="22">
        <v>7.74605</v>
      </c>
      <c r="I31" s="22">
        <v>0</v>
      </c>
      <c r="J31" s="22">
        <v>0</v>
      </c>
      <c r="K31" s="22">
        <v>0.06565</v>
      </c>
      <c r="L31" s="22">
        <v>0.05606445</v>
      </c>
      <c r="M31" s="22">
        <v>0.35022000000000003</v>
      </c>
      <c r="N31" s="22">
        <v>0.624546</v>
      </c>
      <c r="O31" s="22">
        <v>0.9438</v>
      </c>
      <c r="P31" s="22">
        <v>1.23</v>
      </c>
      <c r="Q31" s="22">
        <v>0.63505</v>
      </c>
      <c r="R31" s="6"/>
    </row>
    <row r="32" spans="2:18" ht="14.25">
      <c r="B32" s="5"/>
      <c r="C32" s="31" t="s">
        <v>29</v>
      </c>
      <c r="D32" s="13" t="s">
        <v>30</v>
      </c>
      <c r="E32" s="22">
        <v>0</v>
      </c>
      <c r="F32" s="22">
        <v>0</v>
      </c>
      <c r="G32" s="22">
        <v>0</v>
      </c>
      <c r="H32" s="22">
        <v>0.424</v>
      </c>
      <c r="I32" s="22">
        <v>1.2785</v>
      </c>
      <c r="J32" s="22">
        <v>1.558</v>
      </c>
      <c r="K32" s="22">
        <v>1.548</v>
      </c>
      <c r="L32" s="22">
        <v>1.4737200000000001</v>
      </c>
      <c r="M32" s="22">
        <v>2.12778</v>
      </c>
      <c r="N32" s="22">
        <v>2.2880455</v>
      </c>
      <c r="O32" s="22">
        <v>1.7786</v>
      </c>
      <c r="P32" s="22">
        <v>2.35</v>
      </c>
      <c r="Q32" s="22">
        <v>2.086</v>
      </c>
      <c r="R32" s="6"/>
    </row>
    <row r="33" spans="2:18" ht="14.25">
      <c r="B33" s="5"/>
      <c r="C33" s="31" t="s">
        <v>36</v>
      </c>
      <c r="D33" s="13">
        <v>0.022</v>
      </c>
      <c r="E33" s="22">
        <v>3.72</v>
      </c>
      <c r="F33" s="22">
        <v>0.5406000000000001</v>
      </c>
      <c r="G33" s="22">
        <v>0.40399999999999997</v>
      </c>
      <c r="H33" s="22">
        <v>0</v>
      </c>
      <c r="I33" s="22">
        <v>0</v>
      </c>
      <c r="J33" s="22">
        <v>0</v>
      </c>
      <c r="K33" s="22">
        <v>0.0466</v>
      </c>
      <c r="L33" s="22">
        <v>0.00272</v>
      </c>
      <c r="M33" s="22">
        <v>0.057640000000000004</v>
      </c>
      <c r="N33" s="22">
        <v>0.013600000000000001</v>
      </c>
      <c r="O33" s="22">
        <v>0.02</v>
      </c>
      <c r="P33" s="22">
        <v>0.02</v>
      </c>
      <c r="Q33" s="22">
        <v>0.0268</v>
      </c>
      <c r="R33" s="6"/>
    </row>
    <row r="34" spans="2:18" ht="14.25">
      <c r="B34" s="5"/>
      <c r="C34" s="31" t="s">
        <v>37</v>
      </c>
      <c r="D34" s="30">
        <v>0.05</v>
      </c>
      <c r="E34" s="22">
        <v>0</v>
      </c>
      <c r="F34" s="22">
        <v>0</v>
      </c>
      <c r="G34" s="22">
        <v>0</v>
      </c>
      <c r="H34" s="22">
        <v>0</v>
      </c>
      <c r="I34" s="22">
        <v>0</v>
      </c>
      <c r="J34" s="22">
        <v>0</v>
      </c>
      <c r="K34" s="22">
        <v>0</v>
      </c>
      <c r="L34" s="22">
        <v>0</v>
      </c>
      <c r="M34" s="22">
        <v>0</v>
      </c>
      <c r="N34" s="22">
        <v>0</v>
      </c>
      <c r="O34" s="22">
        <v>0.007000000000000001</v>
      </c>
      <c r="P34" s="22">
        <v>0</v>
      </c>
      <c r="Q34" s="22">
        <v>0</v>
      </c>
      <c r="R34" s="6"/>
    </row>
    <row r="35" spans="2:18" s="37" customFormat="1" ht="14.25">
      <c r="B35" s="32"/>
      <c r="C35" s="33" t="s">
        <v>10</v>
      </c>
      <c r="D35" s="34"/>
      <c r="E35" s="35">
        <v>101.40385</v>
      </c>
      <c r="F35" s="35">
        <v>89.931</v>
      </c>
      <c r="G35" s="35">
        <v>109.1721405</v>
      </c>
      <c r="H35" s="35">
        <v>123.73495</v>
      </c>
      <c r="I35" s="35">
        <v>152.07871</v>
      </c>
      <c r="J35" s="35">
        <v>160.58769500000002</v>
      </c>
      <c r="K35" s="35">
        <v>206.16785000000002</v>
      </c>
      <c r="L35" s="35">
        <v>206.23799313</v>
      </c>
      <c r="M35" s="35">
        <v>209.66289</v>
      </c>
      <c r="N35" s="35">
        <v>241.4650415</v>
      </c>
      <c r="O35" s="35">
        <v>220.50110000000004</v>
      </c>
      <c r="P35" s="35">
        <v>285.5</v>
      </c>
      <c r="Q35" s="35">
        <f>+SUM(Q29:S34)</f>
        <v>176.64905000000005</v>
      </c>
      <c r="R35" s="36"/>
    </row>
    <row r="36" spans="2:18" ht="14.25">
      <c r="B36" s="5"/>
      <c r="C36" s="11" t="s">
        <v>31</v>
      </c>
      <c r="D36" s="19"/>
      <c r="E36" s="12"/>
      <c r="F36" s="12"/>
      <c r="G36" s="12"/>
      <c r="H36" s="12"/>
      <c r="I36" s="12"/>
      <c r="J36" s="12"/>
      <c r="K36" s="12"/>
      <c r="L36" s="12"/>
      <c r="M36" s="12"/>
      <c r="N36" s="12"/>
      <c r="O36" s="12"/>
      <c r="P36" s="12"/>
      <c r="Q36" s="12"/>
      <c r="R36" s="6"/>
    </row>
    <row r="37" spans="2:18" ht="14.25">
      <c r="B37" s="5"/>
      <c r="C37" s="11" t="s">
        <v>32</v>
      </c>
      <c r="D37" s="13" t="s">
        <v>9</v>
      </c>
      <c r="E37" s="22">
        <v>0</v>
      </c>
      <c r="F37" s="22">
        <v>0</v>
      </c>
      <c r="G37" s="22">
        <v>0</v>
      </c>
      <c r="H37" s="22">
        <v>7.2143999999999995</v>
      </c>
      <c r="I37" s="22">
        <v>10.53888</v>
      </c>
      <c r="J37" s="22">
        <v>0</v>
      </c>
      <c r="K37" s="22">
        <v>0</v>
      </c>
      <c r="L37" s="22">
        <v>0</v>
      </c>
      <c r="M37" s="22">
        <v>0</v>
      </c>
      <c r="N37" s="22">
        <v>0</v>
      </c>
      <c r="O37" s="22">
        <v>0</v>
      </c>
      <c r="P37" s="22">
        <v>0</v>
      </c>
      <c r="Q37" s="22">
        <v>0</v>
      </c>
      <c r="R37" s="6"/>
    </row>
    <row r="38" spans="2:18" ht="14.25">
      <c r="B38" s="5"/>
      <c r="C38" s="11" t="s">
        <v>10</v>
      </c>
      <c r="D38" s="19"/>
      <c r="E38" s="28">
        <v>0</v>
      </c>
      <c r="F38" s="28">
        <v>0</v>
      </c>
      <c r="G38" s="28">
        <v>0</v>
      </c>
      <c r="H38" s="28">
        <v>7.2143999999999995</v>
      </c>
      <c r="I38" s="28">
        <v>10.53888</v>
      </c>
      <c r="J38" s="28">
        <v>0</v>
      </c>
      <c r="K38" s="28">
        <v>0</v>
      </c>
      <c r="L38" s="28">
        <v>0</v>
      </c>
      <c r="M38" s="28">
        <v>0</v>
      </c>
      <c r="N38" s="28">
        <v>0</v>
      </c>
      <c r="O38" s="28">
        <v>0</v>
      </c>
      <c r="P38" s="28">
        <v>0</v>
      </c>
      <c r="Q38" s="28">
        <v>0</v>
      </c>
      <c r="R38" s="6"/>
    </row>
    <row r="39" spans="2:18" ht="14.25">
      <c r="B39" s="5"/>
      <c r="C39" s="8" t="s">
        <v>33</v>
      </c>
      <c r="D39" s="20"/>
      <c r="E39" s="23">
        <v>1179.60555</v>
      </c>
      <c r="F39" s="23">
        <v>1132.2992000000002</v>
      </c>
      <c r="G39" s="23">
        <v>1200.1926805000003</v>
      </c>
      <c r="H39" s="23">
        <v>1030.2386506080002</v>
      </c>
      <c r="I39" s="23">
        <v>719.7457899999999</v>
      </c>
      <c r="J39" s="23">
        <v>822.9161750000001</v>
      </c>
      <c r="K39" s="23">
        <v>469.88085</v>
      </c>
      <c r="L39" s="23">
        <v>414.88190913000005</v>
      </c>
      <c r="M39" s="23">
        <v>320.883413</v>
      </c>
      <c r="N39" s="23">
        <v>241.4650415</v>
      </c>
      <c r="O39" s="23">
        <v>220.50110000000004</v>
      </c>
      <c r="P39" s="23">
        <v>285.5</v>
      </c>
      <c r="Q39" s="23">
        <v>176.65</v>
      </c>
      <c r="R39" s="6"/>
    </row>
    <row r="40" spans="2:18" ht="14.25">
      <c r="B40" s="5"/>
      <c r="C40" s="52" t="s">
        <v>38</v>
      </c>
      <c r="D40" s="52"/>
      <c r="E40" s="52"/>
      <c r="F40" s="52"/>
      <c r="G40" s="52"/>
      <c r="H40" s="52"/>
      <c r="I40" s="52"/>
      <c r="J40" s="52"/>
      <c r="K40" s="52"/>
      <c r="L40" s="52"/>
      <c r="M40" s="52"/>
      <c r="N40" s="52"/>
      <c r="O40" s="27"/>
      <c r="P40" s="27"/>
      <c r="Q40" s="27"/>
      <c r="R40" s="6"/>
    </row>
    <row r="41" spans="2:18" ht="14.25" customHeight="1">
      <c r="B41" s="5"/>
      <c r="C41" s="49" t="s">
        <v>34</v>
      </c>
      <c r="D41" s="49"/>
      <c r="E41" s="49"/>
      <c r="F41" s="49"/>
      <c r="G41" s="49"/>
      <c r="H41" s="49"/>
      <c r="I41" s="49"/>
      <c r="J41" s="49"/>
      <c r="K41" s="49"/>
      <c r="L41" s="49"/>
      <c r="M41" s="49"/>
      <c r="N41" s="49"/>
      <c r="O41" s="25"/>
      <c r="P41" s="25"/>
      <c r="Q41" s="25"/>
      <c r="R41" s="6"/>
    </row>
    <row r="42" spans="2:18" ht="14.25">
      <c r="B42" s="5"/>
      <c r="C42" s="50" t="s">
        <v>35</v>
      </c>
      <c r="D42" s="50"/>
      <c r="E42" s="50"/>
      <c r="F42" s="50"/>
      <c r="G42" s="50"/>
      <c r="H42" s="50"/>
      <c r="I42" s="50"/>
      <c r="J42" s="50"/>
      <c r="K42" s="50"/>
      <c r="L42" s="50"/>
      <c r="M42" s="50"/>
      <c r="N42" s="50"/>
      <c r="O42" s="26"/>
      <c r="P42" s="26"/>
      <c r="Q42" s="26"/>
      <c r="R42" s="6"/>
    </row>
    <row r="43" spans="2:18" ht="37.5" customHeight="1">
      <c r="B43" s="5"/>
      <c r="C43" s="44" t="s">
        <v>42</v>
      </c>
      <c r="D43" s="44"/>
      <c r="E43" s="44"/>
      <c r="F43" s="44"/>
      <c r="G43" s="44"/>
      <c r="H43" s="44"/>
      <c r="I43" s="44"/>
      <c r="J43" s="44"/>
      <c r="K43" s="44"/>
      <c r="L43" s="44"/>
      <c r="M43" s="44"/>
      <c r="N43" s="44"/>
      <c r="O43" s="44"/>
      <c r="P43" s="44"/>
      <c r="Q43" s="26"/>
      <c r="R43" s="6"/>
    </row>
    <row r="44" spans="2:18" ht="16.5" customHeight="1">
      <c r="B44" s="5"/>
      <c r="C44" s="44" t="s">
        <v>47</v>
      </c>
      <c r="D44" s="44"/>
      <c r="E44" s="44"/>
      <c r="F44" s="44"/>
      <c r="G44" s="44"/>
      <c r="H44" s="44"/>
      <c r="I44" s="44"/>
      <c r="J44" s="44"/>
      <c r="K44" s="44"/>
      <c r="L44" s="44"/>
      <c r="M44" s="44"/>
      <c r="N44" s="44"/>
      <c r="O44" s="44"/>
      <c r="P44" s="44"/>
      <c r="Q44" s="26"/>
      <c r="R44" s="6"/>
    </row>
    <row r="45" spans="2:18" ht="16.5" customHeight="1">
      <c r="B45" s="5"/>
      <c r="C45" s="43"/>
      <c r="D45" s="43"/>
      <c r="E45" s="43"/>
      <c r="F45" s="43"/>
      <c r="G45" s="43"/>
      <c r="H45" s="43"/>
      <c r="I45" s="43"/>
      <c r="J45" s="43"/>
      <c r="K45" s="43"/>
      <c r="L45" s="43"/>
      <c r="M45" s="43"/>
      <c r="N45" s="43"/>
      <c r="O45" s="43"/>
      <c r="P45" s="43"/>
      <c r="Q45" s="26"/>
      <c r="R45" s="6"/>
    </row>
    <row r="46" spans="2:18" ht="14.25">
      <c r="B46" s="5"/>
      <c r="C46" s="38" t="s">
        <v>44</v>
      </c>
      <c r="D46" s="21"/>
      <c r="E46" s="21"/>
      <c r="F46" s="21"/>
      <c r="G46" s="21"/>
      <c r="H46" s="21"/>
      <c r="I46" s="21"/>
      <c r="J46" s="21"/>
      <c r="K46" s="21"/>
      <c r="L46" s="21"/>
      <c r="M46" s="21"/>
      <c r="N46" s="21"/>
      <c r="O46" s="21"/>
      <c r="P46" s="21"/>
      <c r="Q46" s="21"/>
      <c r="R46" s="6"/>
    </row>
    <row r="47" spans="2:18" ht="14.25">
      <c r="B47" s="5"/>
      <c r="C47" s="38" t="s">
        <v>45</v>
      </c>
      <c r="D47" s="21"/>
      <c r="E47" s="21"/>
      <c r="F47" s="21"/>
      <c r="G47" s="21"/>
      <c r="H47" s="21"/>
      <c r="I47" s="21"/>
      <c r="J47" s="21"/>
      <c r="K47" s="21"/>
      <c r="L47" s="21"/>
      <c r="M47" s="21"/>
      <c r="N47" s="21"/>
      <c r="O47" s="21"/>
      <c r="P47" s="21"/>
      <c r="Q47" s="21"/>
      <c r="R47" s="6"/>
    </row>
    <row r="48" spans="2:18" ht="14.25">
      <c r="B48" s="16"/>
      <c r="C48" s="17"/>
      <c r="D48" s="17"/>
      <c r="E48" s="17"/>
      <c r="F48" s="17"/>
      <c r="G48" s="17"/>
      <c r="H48" s="17"/>
      <c r="I48" s="17"/>
      <c r="J48" s="17"/>
      <c r="K48" s="17"/>
      <c r="L48" s="17"/>
      <c r="M48" s="17"/>
      <c r="N48" s="17"/>
      <c r="O48" s="17"/>
      <c r="P48" s="17"/>
      <c r="Q48" s="17"/>
      <c r="R48" s="18"/>
    </row>
  </sheetData>
  <sheetProtection/>
  <mergeCells count="9">
    <mergeCell ref="C43:P43"/>
    <mergeCell ref="C44:P44"/>
    <mergeCell ref="B2:O3"/>
    <mergeCell ref="C41:N41"/>
    <mergeCell ref="C42:N42"/>
    <mergeCell ref="C6:N6"/>
    <mergeCell ref="C7:N7"/>
    <mergeCell ref="C40:N40"/>
    <mergeCell ref="C8:Q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Lydia Milena Sanchez Neiva</dc:creator>
  <cp:keywords/>
  <dc:description/>
  <cp:lastModifiedBy>Carlos Augusto Mejia Pacheco</cp:lastModifiedBy>
  <dcterms:created xsi:type="dcterms:W3CDTF">2011-03-04T15:32:43Z</dcterms:created>
  <dcterms:modified xsi:type="dcterms:W3CDTF">2015-12-21T06:10:28Z</dcterms:modified>
  <cp:category/>
  <cp:version/>
  <cp:contentType/>
  <cp:contentStatus/>
</cp:coreProperties>
</file>