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80" yWindow="480" windowWidth="25120" windowHeight="13760" tabRatio="790"/>
  </bookViews>
  <sheets>
    <sheet name="Índice" sheetId="20" r:id="rId1"/>
    <sheet name="Cuadro 1" sheetId="48" r:id="rId2"/>
    <sheet name="Cuadro 2" sheetId="23" r:id="rId3"/>
    <sheet name="Cuadro 3" sheetId="9" r:id="rId4"/>
    <sheet name="Cuadro 4" sheetId="10" r:id="rId5"/>
    <sheet name="Cuadro 5" sheetId="11" r:id="rId6"/>
    <sheet name="Cuadro 6" sheetId="12" r:id="rId7"/>
    <sheet name="Cuadro 7" sheetId="34" r:id="rId8"/>
    <sheet name="Cuadro 8" sheetId="35" r:id="rId9"/>
    <sheet name="Cuadro 9" sheetId="36" r:id="rId10"/>
    <sheet name="Cuadro 10" sheetId="37" r:id="rId11"/>
    <sheet name="Cuadro 11" sheetId="38" r:id="rId12"/>
    <sheet name="Cuadro 12" sheetId="44" r:id="rId13"/>
    <sheet name="Cuadro 13" sheetId="39" r:id="rId14"/>
    <sheet name="Cuadro 14" sheetId="40" r:id="rId15"/>
    <sheet name="Cuadro 15" sheetId="41" r:id="rId16"/>
    <sheet name="Cuadro 16" sheetId="27" r:id="rId17"/>
    <sheet name="Cuadro 17" sheetId="42" r:id="rId18"/>
    <sheet name="Cuadro 18" sheetId="43" r:id="rId19"/>
    <sheet name="Cuadro 19" sheetId="49" r:id="rId20"/>
    <sheet name="Cuadro 20" sheetId="46" r:id="rId21"/>
    <sheet name="Cuadro 21" sheetId="47" r:id="rId2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9" l="1"/>
  <c r="M24" i="39"/>
  <c r="M25" i="39"/>
  <c r="M26" i="39"/>
  <c r="H97" i="36"/>
  <c r="I97" i="36"/>
</calcChain>
</file>

<file path=xl/sharedStrings.xml><?xml version="1.0" encoding="utf-8"?>
<sst xmlns="http://schemas.openxmlformats.org/spreadsheetml/2006/main" count="1102" uniqueCount="249">
  <si>
    <t>Asalariados</t>
  </si>
  <si>
    <t>Independientes</t>
  </si>
  <si>
    <t>Total</t>
  </si>
  <si>
    <t xml:space="preserve">Total </t>
  </si>
  <si>
    <t>Concepto</t>
  </si>
  <si>
    <t>Valores a precios corrientes</t>
  </si>
  <si>
    <t>Millones de pesos</t>
  </si>
  <si>
    <t>Tipo de Impuesto Ambiental</t>
  </si>
  <si>
    <t xml:space="preserve">Tipo de impuesto </t>
  </si>
  <si>
    <t>Impuestos sobre productos</t>
  </si>
  <si>
    <t>Otros impuestos sobre la producción</t>
  </si>
  <si>
    <t>Otros impuestos corrientes</t>
  </si>
  <si>
    <t>Impuesto al carbono</t>
  </si>
  <si>
    <t xml:space="preserve">Sobretasa ambiental sobre los peajes </t>
  </si>
  <si>
    <t>Tasa retributiva</t>
  </si>
  <si>
    <t>Uso de bolsa plástica</t>
  </si>
  <si>
    <t>Transferencias del sector eléctrico (TSE)</t>
  </si>
  <si>
    <t>Producción no ambiental</t>
  </si>
  <si>
    <t>Producción total</t>
  </si>
  <si>
    <t>Consumo intermedio</t>
  </si>
  <si>
    <t>Valor agregado bruto</t>
  </si>
  <si>
    <t>Remuneración a los asalariados</t>
  </si>
  <si>
    <t>Impuestos menos subvenciones a la producción</t>
  </si>
  <si>
    <t>Consumo de capital fijo</t>
  </si>
  <si>
    <t>Índice</t>
  </si>
  <si>
    <t>Actividades ambientales</t>
  </si>
  <si>
    <t>Actividades de protección ambiental</t>
  </si>
  <si>
    <t>2.0 Gestión de aguas residuales</t>
  </si>
  <si>
    <t xml:space="preserve">3.0 Gestión de residuos no peligrosos </t>
  </si>
  <si>
    <t xml:space="preserve"> Clasificación por Actividad Ambiental - CAA</t>
  </si>
  <si>
    <t>Protección y recuperación de suelos, aguas subterráneas  y superficiales,  y protección de la biodiversidad.</t>
  </si>
  <si>
    <t>CUENTA SATÉLITE AMBIENTAL</t>
  </si>
  <si>
    <t>1.</t>
  </si>
  <si>
    <t>2.</t>
  </si>
  <si>
    <t>Partidas complementarias</t>
  </si>
  <si>
    <t>Transferencias corrientes diversas</t>
  </si>
  <si>
    <t>Formación bruta de capital fijo</t>
  </si>
  <si>
    <t>Vivienda</t>
  </si>
  <si>
    <t>Otras estructuras</t>
  </si>
  <si>
    <t>Activados cultivados</t>
  </si>
  <si>
    <t>Tierras y terrenos</t>
  </si>
  <si>
    <t xml:space="preserve">N.D. </t>
  </si>
  <si>
    <t>Renta de la tierra</t>
  </si>
  <si>
    <t>Transferencias sociales en especie</t>
  </si>
  <si>
    <t>Clasificación Actividades Ambientales - CAA</t>
  </si>
  <si>
    <t>Gastos corrientes</t>
  </si>
  <si>
    <t xml:space="preserve">Inversión </t>
  </si>
  <si>
    <t>Gasto total</t>
  </si>
  <si>
    <t>1.0     Protección de la atmosfera y el clima</t>
  </si>
  <si>
    <t>2.0     Gestión de aguas residuales</t>
  </si>
  <si>
    <t>3.0     Gestión de residuos</t>
  </si>
  <si>
    <t>4.0     Protección y recuperación del suelo, aguas subterráneas y superficiales</t>
  </si>
  <si>
    <t>5.0     Reducción del ruido</t>
  </si>
  <si>
    <t>6.0     Protección de la biodiversidad y los paisajes</t>
  </si>
  <si>
    <t>8.0     Investigación y desarrollo</t>
  </si>
  <si>
    <t>9.0     Otras actividades de protección del ambiente</t>
  </si>
  <si>
    <t xml:space="preserve">Total actividades de protección ambiental </t>
  </si>
  <si>
    <t>Actividades de gestión de recursos</t>
  </si>
  <si>
    <t>10.0   Gestión de recursos minerales y energéticos</t>
  </si>
  <si>
    <t>11.0   Gestión de recursos madereros</t>
  </si>
  <si>
    <t>12.0   Gestión de recursos acuáticos</t>
  </si>
  <si>
    <t>14.0   Gestión de recursos hídricos</t>
  </si>
  <si>
    <t>16.0   Otras actividades de gestión de recursos</t>
  </si>
  <si>
    <t>Total actividades de gestión de recursos</t>
  </si>
  <si>
    <t>4.0     Protección y recuperación del suelo, aguas subterráneas y  superficiales</t>
  </si>
  <si>
    <t>Cooperación internacional corriente</t>
  </si>
  <si>
    <t>Activos fijos intangibles</t>
  </si>
  <si>
    <t>Impuestos ambientales</t>
  </si>
  <si>
    <r>
      <t xml:space="preserve">Cálculos: </t>
    </r>
    <r>
      <rPr>
        <sz val="8"/>
        <rFont val="Segoe UI"/>
        <family val="2"/>
      </rPr>
      <t>DANE, Cuentas nacionales</t>
    </r>
  </si>
  <si>
    <t>N.D.: información no disponible</t>
  </si>
  <si>
    <r>
      <rPr>
        <b/>
        <sz val="8"/>
        <rFont val="Segoe UI"/>
        <family val="2"/>
      </rPr>
      <t xml:space="preserve">Cálculos: </t>
    </r>
    <r>
      <rPr>
        <sz val="8"/>
        <rFont val="Segoe UI"/>
        <family val="2"/>
      </rPr>
      <t>DANE, Cuentas nacionales</t>
    </r>
  </si>
  <si>
    <t>Empleos ambientales equivalentes a tiempo completo, por empleo  principal según actividad ambiental y categoría ocupacional</t>
  </si>
  <si>
    <t>Protección del aire y del clima, gestión de aguas residuales y gestión de  residuos.</t>
  </si>
  <si>
    <t xml:space="preserve">Gestión de recursos minerales y energéticos </t>
  </si>
  <si>
    <t>Protección del aire y del clima, gestión de aguas residuales y gestión de  residuos</t>
  </si>
  <si>
    <t>Protección y recuperación de suelos, aguas subterráneas  y superficiales,  y protección de la biodiversidad</t>
  </si>
  <si>
    <r>
      <t>Actividad económica</t>
    </r>
    <r>
      <rPr>
        <b/>
        <vertAlign val="superscript"/>
        <sz val="9"/>
        <color theme="1"/>
        <rFont val="Segoe UI"/>
        <family val="2"/>
      </rPr>
      <t>1</t>
    </r>
  </si>
  <si>
    <t xml:space="preserve"> Empleos verdes equivalentes a tiempo completo, por empleo  principal según actividad económica y categoría ocupacional</t>
  </si>
  <si>
    <t xml:space="preserve"> Empleos verdes equivalentes a tiempo completo, por empleo  principal según actividad ambiental y categoría ocupacional</t>
  </si>
  <si>
    <t xml:space="preserve"> Total de horas anuales del empleo principal por actividad económica y según categoría ocupacional</t>
  </si>
  <si>
    <t>Promedio de horas semanales  del empleo principal, por actividad económica y según categoría ocupacional</t>
  </si>
  <si>
    <t>Promedio de horas semanales  del empleo principal, por actividad ambiental y según categoría ocupacional</t>
  </si>
  <si>
    <t>Producto Interno Bruto PIB</t>
  </si>
  <si>
    <t>Mejoras importantes de activos no financieros no producidos</t>
  </si>
  <si>
    <t>Primas Netas de Seguros  no de vida</t>
  </si>
  <si>
    <t>Activos no producidos</t>
  </si>
  <si>
    <t>C01 - Elaboración de productos alimenticios; elaboración de bebidas; elaboración de productos de tabaco</t>
  </si>
  <si>
    <t xml:space="preserve">C02 - 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</si>
  <si>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C03 - 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</si>
  <si>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C04 - 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</si>
  <si>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C05 - 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</si>
  <si>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C06 - Fabricación de muebles, colchones y somieres; otras industrias manufactureras</t>
  </si>
  <si>
    <t xml:space="preserve">Unidades 
Financiadoras </t>
  </si>
  <si>
    <t>Productores Especializados</t>
  </si>
  <si>
    <t>Productores no Especializados y por cuenta propia</t>
  </si>
  <si>
    <t>Otros productores</t>
  </si>
  <si>
    <t>Hogares</t>
  </si>
  <si>
    <t>Gobierno</t>
  </si>
  <si>
    <t>Resto del Mundo</t>
  </si>
  <si>
    <t xml:space="preserve">Sociedades </t>
  </si>
  <si>
    <t>Gasto Nacional</t>
  </si>
  <si>
    <t>Resto Del Mundo</t>
  </si>
  <si>
    <t>Usuarios</t>
  </si>
  <si>
    <r>
      <t>ISFLSH</t>
    </r>
    <r>
      <rPr>
        <vertAlign val="superscript"/>
        <sz val="9"/>
        <rFont val="Segoe UI"/>
        <family val="2"/>
      </rPr>
      <t>1</t>
    </r>
  </si>
  <si>
    <t>Productores de servicios específicos de protección ambiental</t>
  </si>
  <si>
    <t xml:space="preserve">Utilización Total de Unidades residentes </t>
  </si>
  <si>
    <t>Productores Especializados y otros productores</t>
  </si>
  <si>
    <t>Cuadro 1</t>
  </si>
  <si>
    <t>Cuadro 2</t>
  </si>
  <si>
    <t>Cuadro 3</t>
  </si>
  <si>
    <t>Cuadro 5</t>
  </si>
  <si>
    <t xml:space="preserve">Cuadro 7 </t>
  </si>
  <si>
    <t>Cuadro 9</t>
  </si>
  <si>
    <t>Cuadro 10</t>
  </si>
  <si>
    <t>Cuadro 11</t>
  </si>
  <si>
    <t>Cuadro 13</t>
  </si>
  <si>
    <t>Cuadro 14</t>
  </si>
  <si>
    <t>Cuadro 15</t>
  </si>
  <si>
    <t>Cuadro 18</t>
  </si>
  <si>
    <t>Cuadro 19</t>
  </si>
  <si>
    <t>Empleos ambientales equivalentes a tiempo completo, por empleo principal según actividad económica y categoría ocupacional</t>
  </si>
  <si>
    <t>Participación del gasto de la Industria manufacturera en actividades ambientales con respecto al Producto Interno Bruto PIB</t>
  </si>
  <si>
    <t>Cuenta Ambiental y Económica de las Actividades Ambientales y Transacciones Asociadas</t>
  </si>
  <si>
    <t>Otros edificios</t>
  </si>
  <si>
    <t>Equipo de transporte</t>
  </si>
  <si>
    <t>Otra maquinaria y equipo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</si>
  <si>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</si>
  <si>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Producción en protección ambiental</t>
  </si>
  <si>
    <t>Excedente de explotación bruto</t>
  </si>
  <si>
    <t>1.0     Protección de la atmósfera y el clima</t>
  </si>
  <si>
    <t>Impuestos sobre la energía</t>
  </si>
  <si>
    <t>Impuestos sobre el transporte</t>
  </si>
  <si>
    <t>Impuestos sobre la contaminación</t>
  </si>
  <si>
    <t>Impuestos sobre los recursos</t>
  </si>
  <si>
    <t xml:space="preserve">Total de impuestos ambientales </t>
  </si>
  <si>
    <t>Gasto de la industria manufacturera en actividades ambientales</t>
  </si>
  <si>
    <t>Participación del gasto de la industria manufacturera en actividades ambientales con respecto al valor agregado de la industria manufacturera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</si>
  <si>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Cuentas Nacionales</t>
    </r>
  </si>
  <si>
    <t>Cuadro 4</t>
  </si>
  <si>
    <t xml:space="preserve">Cuadro 6 </t>
  </si>
  <si>
    <t xml:space="preserve">Cuadro 8 </t>
  </si>
  <si>
    <t>Cuadro 12</t>
  </si>
  <si>
    <t>Cuadro 16</t>
  </si>
  <si>
    <t>Cuadro 17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</si>
  <si>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cuentas anuales de sectores institucionales; Sistema Nacional Ambiental (SINA), ejecuciones presupuestales de las entidades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</si>
  <si>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Las agrupaciones por actividades económicas hacen referencia a: 1) Actividades primarias: agricultura, ganadería, caza, silvicultura y pesca; y explotación de minas y cantera  2) Actividades secundarias: industrias manufactureras y construcción  3) Actividades terciarias: suministro de electricidad, gas, vapor y aire acondicionado; comercio al por mayor y al por menor, transporte, alojamiento y servicios de comida; información y comunicaciones; actividades financieras y de seguros; actividades inmobiliarias; actividades profesionales, científicas y técnicas; administración pública y defensa, educación y salud y actividades artísticas de entretenimiento y recreación y otras actividades de servicios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</si>
  <si>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Gran Encuesta Integrada de Hogares; DANE, Matriz de Trabajo</t>
    </r>
  </si>
  <si>
    <t>Actividades primarias y secundarias</t>
  </si>
  <si>
    <t>Actividades terciarias</t>
  </si>
  <si>
    <t>Gasto total de otros productores especializados en servicios específicos de actividades ambientales, según actividades de protección ambiental</t>
  </si>
  <si>
    <t>Gasto de inversión de productores por cuenta propia (industria manufacturera) en servicios específicos de actividades ambientales, según actividades ambientales y actividades económicas</t>
  </si>
  <si>
    <t>Gasto corriente de productores por cuenta propia (industria manufacturera) en servicios específicos de actividades ambientales, según actividades ambientales y actividades económicas</t>
  </si>
  <si>
    <t>Impuestos ambientales por tipo de impuesto</t>
  </si>
  <si>
    <t>Empleos verdes equivalentes a tiempo completo, por empleo principal según categoría ocupacional, actividad ambiental y actividad económica</t>
  </si>
  <si>
    <t>Financiamiento del gasto del gobierno, en actividades ambientales</t>
  </si>
  <si>
    <t>Gasto de la industria manufacturera en actividades ambientales con respecto al valor agregado de la industria manufacturera</t>
  </si>
  <si>
    <t>Gasto de la Industria manufacturera en actividades ambientales con respecto al Producto Interno Bruto PIB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</si>
  <si>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Cuentas anuales de sectores institucionales</t>
    </r>
    <r>
      <rPr>
        <b/>
        <sz val="8"/>
        <rFont val="Segoe UI"/>
        <family val="2"/>
      </rPr>
      <t xml:space="preserve">; </t>
    </r>
    <r>
      <rPr>
        <sz val="8"/>
        <rFont val="Segoe UI"/>
        <family val="2"/>
      </rPr>
      <t>Superintendencia de Servicios Públicos Domiciliarios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</si>
  <si>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Cuentas anuales de sectores institucionales; Superintendencia de Servicios Públicos Domiciliarios</t>
    </r>
  </si>
  <si>
    <t>Cuadro 6. Gasto total de otros productores especializados en servicios específicos de actividades ambientales, según actividades de protección ambiental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</si>
  <si>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Encuesta Ambiental Industrial; DANE, cuentas nacionales anuales de bienes y servicios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</si>
  <si>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Encuesta Ambiental Industrial; DANE, cuentas anuales de bienes y servicios</t>
    </r>
  </si>
  <si>
    <t>Cuadro 9. Gasto de inversión de productores por cuenta propia (industria manufacturera) en servicios específicos de actividades ambientales, según actividades ambientales y actividades económicas</t>
  </si>
  <si>
    <t>Cuadro 10. Gasto corriente de productores por cuenta propia (industria manufacturera) en servicios específicos de actividades ambientales, según actividades ambientales y actividades económicas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</si>
  <si>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Sistema Nacional Ambiental (SINA), ejecuciones presupuestales de las entidades; Sistema Integrado de Información Financiera (SIIF) Nación; Consolidador de Hacienda e Información Pública (CHIP); Formulario Único Territorial (FUT); Sistema General de Regalías (SGR)</t>
    </r>
  </si>
  <si>
    <t>Cuadro 17. Gasto de la industria manufacturera en actividades ambientales con respecto al valor agregado de la industria manufacturera</t>
  </si>
  <si>
    <t>Cuadro 18. Gasto de la industria manufacturera en actividades ambientales con respecto al Producto Interno Bruto PIB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</si>
  <si>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Sistema Nacional Ambiental (SINA) - ejecuciones presupuestales entidades; Sistema Integrado de Información Financiera (SIIF) Nación; Consolidador de Hacienda e Información Pública (CHIP); Formulario Único Territorial (FUT); Sistema General de Regalías (SGR)</t>
    </r>
  </si>
  <si>
    <t>Promedio de horas semanales del empleo principal, por actividad económica, según categoría ocupacional</t>
  </si>
  <si>
    <t>Producción</t>
  </si>
  <si>
    <t>Otros gastos relacionados con las actividades ambientales</t>
  </si>
  <si>
    <t>Cuadro 3. Producción de servicios específicos de actividades ambientales, otros productores especializados</t>
  </si>
  <si>
    <t>Cuadro 4. Producción de servicios específicos de actividades ambientales en manejo de residuos, otros productores especializados</t>
  </si>
  <si>
    <t>Cuadro 5. Producción de servicios específicos de actividades ambientales en manejo de aguas residuales, otros productores especializados</t>
  </si>
  <si>
    <t>Cuadro 7. Producción de servicios específicos de actividades ambientales, productores por cuenta propia (industria manufacturera)</t>
  </si>
  <si>
    <t>Producción de servicios específicos de actividades ambientales, otros productores especializados</t>
  </si>
  <si>
    <t>Producción de servicios específicos de actividades ambientales en manejo de residuos, otros productores especializados</t>
  </si>
  <si>
    <t>Producción de servicios específicos de actividades ambientales en manejo de aguas residuales, otros productores especializados</t>
  </si>
  <si>
    <t>Producción de servicios específicos de actividades ambientales, productores por cuenta propia (industria manufacturera)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</si>
  <si>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Sistema Nacional Ambiental (SINA) - ejecuciones presupuestales entidades; Sistema Integrado de Información Financiera (SIIF) Nación; Consolidador de Hacienda e Información Pública (CHIP); Formulario Único Territorial (FUT); Sistema General de Regalías (SGR)</t>
    </r>
  </si>
  <si>
    <t>Cuadro 8. Gasto total de productores por cuenta propia (industria manufacturera) en servicios específicos de actividades ambientales, según actividades de protección ambiental y gestión de recursos</t>
  </si>
  <si>
    <t>Gasto total de productores por cuenta propia (industria manufacturera) en servicios específicos de actividades ambientales, según actividades de protección ambiental y gestión de recursos</t>
  </si>
  <si>
    <t>Educación, administración y gestión ambiental, y gestión de los recursos naturales.</t>
  </si>
  <si>
    <t>Total de horas anuales del empleo principal por actividad ambiental y según categoría ocupacional</t>
  </si>
  <si>
    <t>Educación, administración y gestión ambiental, y gestión de los recursos naturales</t>
  </si>
  <si>
    <t xml:space="preserve"> Total de horas anuales del empleo principal por actividad ambiental y según categoría ocupacional</t>
  </si>
  <si>
    <t>Valor agregado de la industria manufacturera</t>
  </si>
  <si>
    <t>Actualizado el 10 de septiembre de 2021</t>
  </si>
  <si>
    <t>Primas de seguros no de vida</t>
  </si>
  <si>
    <t>Donaciones para inversiones</t>
  </si>
  <si>
    <r>
      <t>2012 - 2019</t>
    </r>
    <r>
      <rPr>
        <b/>
        <vertAlign val="superscript"/>
        <sz val="9"/>
        <rFont val="Segoe UI"/>
        <family val="2"/>
      </rPr>
      <t>p</t>
    </r>
  </si>
  <si>
    <r>
      <t>2019</t>
    </r>
    <r>
      <rPr>
        <b/>
        <vertAlign val="superscript"/>
        <sz val="9"/>
        <rFont val="Segoe UI"/>
        <family val="2"/>
      </rPr>
      <t>p</t>
    </r>
  </si>
  <si>
    <r>
      <t>2019</t>
    </r>
    <r>
      <rPr>
        <b/>
        <vertAlign val="superscript"/>
        <sz val="9"/>
        <color indexed="8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</si>
  <si>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 xml:space="preserve"> </t>
    </r>
    <r>
      <rPr>
        <b/>
        <sz val="9"/>
        <rFont val="Segoe UI"/>
        <family val="2"/>
      </rPr>
      <t>- 2019</t>
    </r>
    <r>
      <rPr>
        <b/>
        <vertAlign val="superscript"/>
        <sz val="9"/>
        <rFont val="Segoe UI"/>
        <family val="2"/>
      </rPr>
      <t>p</t>
    </r>
  </si>
  <si>
    <t>Participación de los empleos verdes con respecto a los empleos ambientales</t>
  </si>
  <si>
    <t xml:space="preserve">Empleos verdes </t>
  </si>
  <si>
    <t>Empleos ambientales</t>
  </si>
  <si>
    <t>Cuadro 20</t>
  </si>
  <si>
    <t>Empleos verdes con respecto a los empleos ambientales</t>
  </si>
  <si>
    <t>Puestos equivalentes a tiempo completo</t>
  </si>
  <si>
    <t>Total de puestos de trabajo según trabajo  principal</t>
  </si>
  <si>
    <t>Cuadro 21</t>
  </si>
  <si>
    <t>Cuadro 21. Empleos verdes con respecto al total de puestos de trabajo, según trabajo  principal</t>
  </si>
  <si>
    <t>Empleos verdes con respecto al total de puestos de trabajo, según trabajo principal</t>
  </si>
  <si>
    <r>
      <t>2013 - 2020</t>
    </r>
    <r>
      <rPr>
        <b/>
        <vertAlign val="superscript"/>
        <sz val="9"/>
        <rFont val="Segoe UI"/>
        <family val="2"/>
      </rPr>
      <t>p</t>
    </r>
  </si>
  <si>
    <t>3.3 Gestión de residuos peligrosos</t>
  </si>
  <si>
    <t>Participación de los empleos verdes con respecto al total de puestos de trabajo, según trabajo principal</t>
  </si>
  <si>
    <t>Nota: Los resultados son susceptibles a cambios según se genere nueva información o se perfeccionen las metodologías de cálculo</t>
  </si>
  <si>
    <t>Nota 2: Los resultados son susceptibles a cambios según se genere nueva información o se perfeccionen las metodologías de cálculo</t>
  </si>
  <si>
    <t>Nota 1: El total de los impuestos no ambientales incluye impuestos sobre el ingreso y sobre el capital</t>
  </si>
  <si>
    <t>Cuentas de las actividades ambientales y transacciones asociadas</t>
  </si>
  <si>
    <t>1.1</t>
  </si>
  <si>
    <t>1.2</t>
  </si>
  <si>
    <t>Cuadro 1. Producción de servicios específicos de actividades ambientales, productores del gobierno general</t>
  </si>
  <si>
    <t>Cuadro 2. Gasto total de productores del gobierno general en servicios específicos de actividades ambientales, según actividades de protección ambiental y gestión de recursos</t>
  </si>
  <si>
    <t>Producción de servicios específicos de actividades ambientales, productores del gobierno general</t>
  </si>
  <si>
    <t>Gasto total de productores del gobierno general en servicios específicos de actividades ambientales, según actividades de protección ambiental y gestión de recursos</t>
  </si>
  <si>
    <t>Empleos asociados a las actividades ambientales equivalentes a tiempo completo, por empleo principal según categoría ocupacional, actividad ambiental y actividad económica</t>
  </si>
  <si>
    <t>Categoría ocupacional</t>
  </si>
  <si>
    <t>Empleos equivalentes y horas</t>
  </si>
  <si>
    <r>
      <rPr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</rPr>
      <t>Instituciones sin fines de lucro que sirven a los hogares</t>
    </r>
  </si>
  <si>
    <t>Gasto del Gobierno general en actividades ambientales</t>
  </si>
  <si>
    <t>Gasto total del Gobierno general</t>
  </si>
  <si>
    <t>Participación del gasto del Gobierno general en actividades ambientales con respecto al gasto total del Gobierno general</t>
  </si>
  <si>
    <t>Cuadro 15. Gasto del Gobierno general en actividades ambientales con respecto al gasto total del Gobierno general</t>
  </si>
  <si>
    <t>Gasto del Gobierno general en actividades ambientales con respecto al gasto total del Gobierno general</t>
  </si>
  <si>
    <t>Cuadro 16. Gasto del Gobierno general en actividades ambientales con respecto al Producto Interno Bruto PIB</t>
  </si>
  <si>
    <t>Gasto del Gobierno general en actividades ambientales con respecto al Producto Interno Bruto PIB</t>
  </si>
  <si>
    <t>Miles de millones de pesos</t>
  </si>
  <si>
    <t>Cuadro 11. Financiamiento del gasto del gobierno, en actividades ambientales</t>
  </si>
  <si>
    <t>Cuadro 12. Impuestos ambientales por tipo de impuesto</t>
  </si>
  <si>
    <t>Cuadro 13. Empleos asociados a las actividades ambientales equivalentes a tiempo completo, por empleo principal según categoría ocupacional, actividad ambiental y actividad económica</t>
  </si>
  <si>
    <t>Cuadro 14. Empleos verdes equivalentes a tiempo completo, por empleo principal según categoría ocupacional, actividad ambiental y actividad económica</t>
  </si>
  <si>
    <t>Cuadro 20. Empleos verdes con respecto a los empleos ambientales</t>
  </si>
  <si>
    <t>Indicadores derivados</t>
  </si>
  <si>
    <t>Gastos en protección ambiental y gestión de recursos</t>
  </si>
  <si>
    <t>Otras transacciones asociadas al ambiente</t>
  </si>
  <si>
    <r>
      <t>2009 - 2020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</si>
  <si>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</si>
  <si>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t>2012 - 2020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</si>
  <si>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9"/>
        <rFont val="Segoe UI"/>
        <family val="2"/>
      </rPr>
      <t>p</t>
    </r>
  </si>
  <si>
    <r>
      <t>2019</t>
    </r>
    <r>
      <rPr>
        <b/>
        <vertAlign val="superscript"/>
        <sz val="9"/>
        <color theme="1"/>
        <rFont val="Segoe UI"/>
        <family val="2"/>
      </rPr>
      <t>p</t>
    </r>
  </si>
  <si>
    <r>
      <t>2018 - 2020</t>
    </r>
    <r>
      <rPr>
        <b/>
        <vertAlign val="superscript"/>
        <sz val="9"/>
        <rFont val="Segoe UI"/>
        <family val="2"/>
      </rPr>
      <t>p</t>
    </r>
  </si>
  <si>
    <r>
      <t>2017 - 2020</t>
    </r>
    <r>
      <rPr>
        <b/>
        <vertAlign val="superscript"/>
        <sz val="9"/>
        <rFont val="Segoe UI"/>
        <family val="2"/>
      </rPr>
      <t>p</t>
    </r>
  </si>
  <si>
    <t xml:space="preserve">Impuestos no ambientales </t>
  </si>
  <si>
    <t>Cuadro19. Impuestos ambientales con respecto al total recaudado de impuestos no ambientales</t>
  </si>
  <si>
    <t>Participación de los impuestos ambientales  con respecto al total recaudado de impuestos no ambientales</t>
  </si>
  <si>
    <t>Impuestos ambientales con respecto al total recaudado de impuestos no ambientales</t>
  </si>
  <si>
    <t>Participación del gasto del Gobierno general en actividades ambientales con respecto al Producto Interno Bruto 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</si>
</sst>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#,##0.0"/>
    <numFmt numFmtId="169" formatCode="_(* #,##0.00000_);_(* \(#,##0.00000\);_(* &quot;-&quot;??_);_(@_)"/>
    <numFmt numFmtId="170" formatCode="_-* #,##0\ _P_t_s_-;\-* #,##0\ _P_t_s_-;_-* &quot;-&quot;??\ _P_t_s_-;_-@_-"/>
    <numFmt numFmtId="171" formatCode="_-* #,##0.00_-;\-* #,##0.00_-;_-* &quot;-&quot;_-;_-@_-"/>
    <numFmt numFmtId="172" formatCode="#,##0_ ;\-#,##0\ "/>
    <numFmt numFmtId="173" formatCode="_-* #,##0.0_-;\-* #,##0.0_-;_-* &quot;-&quot;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b/>
      <sz val="10"/>
      <name val="Segoe UI"/>
      <family val="2"/>
    </font>
    <font>
      <u/>
      <sz val="11"/>
      <color theme="10"/>
      <name val="Segoe UI"/>
      <family val="2"/>
    </font>
    <font>
      <b/>
      <sz val="9"/>
      <color rgb="FFB6004B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indexed="8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u/>
      <sz val="10"/>
      <color indexed="12"/>
      <name val="Segoe UI"/>
      <family val="2"/>
    </font>
    <font>
      <sz val="9"/>
      <color indexed="8"/>
      <name val="Segoe UI"/>
      <family val="2"/>
    </font>
    <font>
      <sz val="9"/>
      <color rgb="FFFF0000"/>
      <name val="Segoe UI"/>
      <family val="2"/>
    </font>
    <font>
      <sz val="10"/>
      <color rgb="FFFF0000"/>
      <name val="Segoe UI"/>
      <family val="2"/>
    </font>
    <font>
      <sz val="11"/>
      <color theme="1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vertAlign val="superscript"/>
      <sz val="9"/>
      <name val="Segoe UI"/>
      <family val="2"/>
    </font>
    <font>
      <sz val="9"/>
      <color theme="4" tint="-0.249977111117893"/>
      <name val="Segoe UI"/>
      <family val="2"/>
    </font>
    <font>
      <b/>
      <vertAlign val="superscript"/>
      <sz val="9"/>
      <color theme="1"/>
      <name val="Segoe UI"/>
      <family val="2"/>
    </font>
    <font>
      <vertAlign val="superscript"/>
      <sz val="8"/>
      <name val="Segoe UI"/>
      <family val="2"/>
    </font>
    <font>
      <b/>
      <sz val="9"/>
      <color rgb="FFFF0000"/>
      <name val="Segoe UI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00000"/>
      <name val="Segoe UI"/>
      <family val="2"/>
    </font>
    <font>
      <b/>
      <sz val="10"/>
      <color rgb="FFB6004B"/>
      <name val="Segoe UI"/>
      <family val="2"/>
    </font>
    <font>
      <u/>
      <sz val="10"/>
      <color theme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744">
    <xf numFmtId="0" fontId="0" fillId="0" borderId="0" xfId="0"/>
    <xf numFmtId="0" fontId="8" fillId="5" borderId="0" xfId="0" applyFont="1" applyFill="1"/>
    <xf numFmtId="0" fontId="8" fillId="0" borderId="0" xfId="0" applyFont="1" applyFill="1"/>
    <xf numFmtId="0" fontId="7" fillId="5" borderId="0" xfId="0" applyFont="1" applyFill="1" applyBorder="1" applyAlignment="1"/>
    <xf numFmtId="0" fontId="10" fillId="4" borderId="2" xfId="0" applyFont="1" applyFill="1" applyBorder="1" applyAlignment="1">
      <alignment vertical="center"/>
    </xf>
    <xf numFmtId="0" fontId="8" fillId="4" borderId="0" xfId="0" applyFont="1" applyFill="1" applyBorder="1"/>
    <xf numFmtId="0" fontId="8" fillId="4" borderId="3" xfId="0" applyFont="1" applyFill="1" applyBorder="1"/>
    <xf numFmtId="0" fontId="10" fillId="4" borderId="9" xfId="0" applyFont="1" applyFill="1" applyBorder="1" applyAlignment="1">
      <alignment vertical="center"/>
    </xf>
    <xf numFmtId="0" fontId="8" fillId="4" borderId="11" xfId="0" applyFont="1" applyFill="1" applyBorder="1"/>
    <xf numFmtId="0" fontId="8" fillId="4" borderId="13" xfId="0" applyFont="1" applyFill="1" applyBorder="1"/>
    <xf numFmtId="0" fontId="13" fillId="5" borderId="0" xfId="33" applyFont="1" applyFill="1" applyBorder="1" applyAlignment="1" applyProtection="1">
      <alignment horizontal="right"/>
    </xf>
    <xf numFmtId="0" fontId="10" fillId="6" borderId="10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3" fontId="17" fillId="5" borderId="0" xfId="29" applyNumberFormat="1" applyFont="1" applyFill="1" applyBorder="1" applyAlignment="1">
      <alignment vertical="center"/>
    </xf>
    <xf numFmtId="3" fontId="17" fillId="4" borderId="0" xfId="29" applyNumberFormat="1" applyFont="1" applyFill="1" applyBorder="1" applyAlignment="1">
      <alignment vertical="center"/>
    </xf>
    <xf numFmtId="0" fontId="15" fillId="2" borderId="10" xfId="0" applyFont="1" applyFill="1" applyBorder="1" applyAlignment="1">
      <alignment wrapText="1"/>
    </xf>
    <xf numFmtId="0" fontId="17" fillId="5" borderId="0" xfId="0" applyFont="1" applyFill="1"/>
    <xf numFmtId="0" fontId="10" fillId="5" borderId="2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2" fontId="10" fillId="2" borderId="7" xfId="0" applyNumberFormat="1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left" indent="2"/>
    </xf>
    <xf numFmtId="3" fontId="17" fillId="5" borderId="0" xfId="32" applyNumberFormat="1" applyFont="1" applyFill="1" applyBorder="1" applyAlignment="1">
      <alignment horizontal="right" vertical="center" wrapText="1"/>
    </xf>
    <xf numFmtId="165" fontId="8" fillId="5" borderId="0" xfId="0" applyNumberFormat="1" applyFont="1" applyFill="1"/>
    <xf numFmtId="0" fontId="17" fillId="4" borderId="2" xfId="0" applyFont="1" applyFill="1" applyBorder="1" applyAlignment="1">
      <alignment horizontal="left" indent="2"/>
    </xf>
    <xf numFmtId="3" fontId="17" fillId="4" borderId="0" xfId="32" applyNumberFormat="1" applyFont="1" applyFill="1" applyBorder="1" applyAlignment="1">
      <alignment horizontal="right" vertical="center" wrapText="1"/>
    </xf>
    <xf numFmtId="165" fontId="8" fillId="5" borderId="0" xfId="1" applyNumberFormat="1" applyFont="1" applyFill="1"/>
    <xf numFmtId="0" fontId="17" fillId="4" borderId="2" xfId="0" applyFont="1" applyFill="1" applyBorder="1" applyAlignment="1">
      <alignment horizontal="left" wrapText="1" indent="2"/>
    </xf>
    <xf numFmtId="0" fontId="10" fillId="5" borderId="0" xfId="0" applyFont="1" applyFill="1" applyBorder="1" applyAlignment="1">
      <alignment horizontal="left" indent="1"/>
    </xf>
    <xf numFmtId="3" fontId="10" fillId="2" borderId="7" xfId="0" applyNumberFormat="1" applyFont="1" applyFill="1" applyBorder="1" applyAlignment="1">
      <alignment horizontal="right" vertical="center"/>
    </xf>
    <xf numFmtId="0" fontId="17" fillId="5" borderId="0" xfId="0" applyFont="1" applyFill="1" applyBorder="1"/>
    <xf numFmtId="0" fontId="17" fillId="5" borderId="11" xfId="0" applyFont="1" applyFill="1" applyBorder="1" applyAlignment="1">
      <alignment wrapText="1"/>
    </xf>
    <xf numFmtId="0" fontId="17" fillId="5" borderId="11" xfId="0" applyFont="1" applyFill="1" applyBorder="1"/>
    <xf numFmtId="0" fontId="8" fillId="5" borderId="0" xfId="0" applyFont="1" applyFill="1" applyBorder="1"/>
    <xf numFmtId="0" fontId="8" fillId="5" borderId="7" xfId="0" applyFont="1" applyFill="1" applyBorder="1"/>
    <xf numFmtId="0" fontId="8" fillId="5" borderId="4" xfId="0" applyFont="1" applyFill="1" applyBorder="1"/>
    <xf numFmtId="0" fontId="10" fillId="5" borderId="2" xfId="0" applyFont="1" applyFill="1" applyBorder="1" applyAlignment="1">
      <alignment horizontal="left" vertical="center"/>
    </xf>
    <xf numFmtId="0" fontId="8" fillId="5" borderId="3" xfId="0" applyFont="1" applyFill="1" applyBorder="1"/>
    <xf numFmtId="0" fontId="17" fillId="5" borderId="2" xfId="4" applyFont="1" applyFill="1" applyBorder="1" applyAlignment="1">
      <alignment horizontal="left" indent="2"/>
    </xf>
    <xf numFmtId="165" fontId="17" fillId="5" borderId="0" xfId="1" applyNumberFormat="1" applyFont="1" applyFill="1" applyBorder="1" applyAlignment="1"/>
    <xf numFmtId="0" fontId="15" fillId="2" borderId="2" xfId="0" applyFont="1" applyFill="1" applyBorder="1"/>
    <xf numFmtId="165" fontId="18" fillId="5" borderId="0" xfId="1" applyNumberFormat="1" applyFont="1" applyFill="1" applyBorder="1"/>
    <xf numFmtId="3" fontId="8" fillId="5" borderId="0" xfId="0" applyNumberFormat="1" applyFont="1" applyFill="1"/>
    <xf numFmtId="0" fontId="19" fillId="5" borderId="6" xfId="0" applyFont="1" applyFill="1" applyBorder="1" applyAlignment="1">
      <alignment vertical="center"/>
    </xf>
    <xf numFmtId="0" fontId="19" fillId="5" borderId="7" xfId="0" applyFont="1" applyFill="1" applyBorder="1" applyAlignment="1">
      <alignment vertical="center"/>
    </xf>
    <xf numFmtId="3" fontId="8" fillId="5" borderId="7" xfId="0" applyNumberFormat="1" applyFont="1" applyFill="1" applyBorder="1"/>
    <xf numFmtId="3" fontId="8" fillId="5" borderId="0" xfId="0" applyNumberFormat="1" applyFont="1" applyFill="1" applyBorder="1"/>
    <xf numFmtId="0" fontId="8" fillId="5" borderId="11" xfId="0" applyFont="1" applyFill="1" applyBorder="1"/>
    <xf numFmtId="0" fontId="8" fillId="5" borderId="13" xfId="0" applyFont="1" applyFill="1" applyBorder="1"/>
    <xf numFmtId="0" fontId="10" fillId="2" borderId="7" xfId="0" applyFont="1" applyFill="1" applyBorder="1" applyAlignment="1">
      <alignment horizontal="left" vertical="center" wrapText="1"/>
    </xf>
    <xf numFmtId="0" fontId="17" fillId="4" borderId="2" xfId="4" applyFont="1" applyFill="1" applyBorder="1" applyAlignment="1">
      <alignment horizontal="left" indent="2"/>
    </xf>
    <xf numFmtId="0" fontId="10" fillId="5" borderId="0" xfId="0" applyFont="1" applyFill="1" applyBorder="1" applyAlignment="1">
      <alignment horizontal="left" vertical="center"/>
    </xf>
    <xf numFmtId="0" fontId="10" fillId="6" borderId="10" xfId="3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/>
    <xf numFmtId="0" fontId="17" fillId="5" borderId="1" xfId="30" applyFont="1" applyFill="1" applyBorder="1" applyAlignment="1">
      <alignment horizontal="left" vertical="center" wrapText="1" indent="1"/>
    </xf>
    <xf numFmtId="3" fontId="18" fillId="2" borderId="1" xfId="0" applyNumberFormat="1" applyFont="1" applyFill="1" applyBorder="1"/>
    <xf numFmtId="3" fontId="10" fillId="2" borderId="1" xfId="0" applyNumberFormat="1" applyFont="1" applyFill="1" applyBorder="1"/>
    <xf numFmtId="0" fontId="17" fillId="5" borderId="1" xfId="30" applyFont="1" applyFill="1" applyBorder="1" applyAlignment="1">
      <alignment horizontal="left" wrapText="1" indent="1"/>
    </xf>
    <xf numFmtId="165" fontId="14" fillId="5" borderId="0" xfId="29" applyNumberFormat="1" applyFont="1" applyFill="1" applyBorder="1" applyAlignment="1">
      <alignment horizontal="left" vertical="center" wrapText="1"/>
    </xf>
    <xf numFmtId="164" fontId="8" fillId="5" borderId="0" xfId="1" applyNumberFormat="1" applyFont="1" applyFill="1"/>
    <xf numFmtId="0" fontId="12" fillId="4" borderId="11" xfId="30" applyFont="1" applyFill="1" applyBorder="1" applyAlignment="1">
      <alignment vertical="center"/>
    </xf>
    <xf numFmtId="0" fontId="10" fillId="6" borderId="15" xfId="30" applyFont="1" applyFill="1" applyBorder="1" applyAlignment="1">
      <alignment horizontal="center" vertical="center" wrapText="1"/>
    </xf>
    <xf numFmtId="165" fontId="17" fillId="5" borderId="0" xfId="1" applyNumberFormat="1" applyFont="1" applyFill="1" applyBorder="1" applyAlignment="1">
      <alignment horizontal="center" vertical="center"/>
    </xf>
    <xf numFmtId="165" fontId="17" fillId="5" borderId="0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7" xfId="1" applyNumberFormat="1" applyFont="1" applyFill="1" applyBorder="1" applyAlignment="1">
      <alignment vertical="center"/>
    </xf>
    <xf numFmtId="165" fontId="17" fillId="5" borderId="4" xfId="1" applyNumberFormat="1" applyFont="1" applyFill="1" applyBorder="1" applyAlignment="1">
      <alignment vertical="center"/>
    </xf>
    <xf numFmtId="165" fontId="15" fillId="5" borderId="8" xfId="1" applyNumberFormat="1" applyFont="1" applyFill="1" applyBorder="1" applyAlignment="1">
      <alignment horizontal="left" vertical="center"/>
    </xf>
    <xf numFmtId="165" fontId="15" fillId="5" borderId="11" xfId="1" applyNumberFormat="1" applyFont="1" applyFill="1" applyBorder="1" applyAlignment="1">
      <alignment horizontal="center"/>
    </xf>
    <xf numFmtId="165" fontId="15" fillId="5" borderId="9" xfId="1" applyNumberFormat="1" applyFont="1" applyFill="1" applyBorder="1" applyAlignment="1">
      <alignment horizontal="center"/>
    </xf>
    <xf numFmtId="165" fontId="15" fillId="5" borderId="13" xfId="1" applyNumberFormat="1" applyFont="1" applyFill="1" applyBorder="1" applyAlignment="1">
      <alignment horizontal="center"/>
    </xf>
    <xf numFmtId="165" fontId="15" fillId="5" borderId="0" xfId="1" applyNumberFormat="1" applyFont="1" applyFill="1" applyBorder="1" applyAlignment="1">
      <alignment horizontal="left" vertical="center"/>
    </xf>
    <xf numFmtId="165" fontId="15" fillId="5" borderId="0" xfId="1" applyNumberFormat="1" applyFont="1" applyFill="1" applyBorder="1" applyAlignment="1">
      <alignment horizontal="center"/>
    </xf>
    <xf numFmtId="165" fontId="15" fillId="5" borderId="0" xfId="1" applyNumberFormat="1" applyFont="1" applyFill="1" applyBorder="1" applyAlignment="1">
      <alignment horizontal="right"/>
    </xf>
    <xf numFmtId="0" fontId="10" fillId="6" borderId="8" xfId="30" applyFont="1" applyFill="1" applyBorder="1" applyAlignment="1">
      <alignment horizontal="center" vertical="center" wrapText="1"/>
    </xf>
    <xf numFmtId="165" fontId="17" fillId="5" borderId="6" xfId="1" applyNumberFormat="1" applyFont="1" applyFill="1" applyBorder="1" applyAlignment="1">
      <alignment vertical="center" wrapText="1"/>
    </xf>
    <xf numFmtId="165" fontId="17" fillId="5" borderId="7" xfId="1" applyNumberFormat="1" applyFont="1" applyFill="1" applyBorder="1" applyAlignment="1">
      <alignment vertical="center" wrapText="1"/>
    </xf>
    <xf numFmtId="165" fontId="17" fillId="5" borderId="4" xfId="1" applyNumberFormat="1" applyFont="1" applyFill="1" applyBorder="1" applyAlignment="1">
      <alignment vertical="center" wrapText="1"/>
    </xf>
    <xf numFmtId="165" fontId="17" fillId="5" borderId="7" xfId="1" applyNumberFormat="1" applyFont="1" applyFill="1" applyBorder="1" applyAlignment="1">
      <alignment horizontal="center" vertical="center" wrapText="1"/>
    </xf>
    <xf numFmtId="165" fontId="17" fillId="5" borderId="4" xfId="1" applyNumberFormat="1" applyFont="1" applyFill="1" applyBorder="1" applyAlignment="1">
      <alignment horizontal="center" vertical="center" wrapText="1"/>
    </xf>
    <xf numFmtId="165" fontId="17" fillId="5" borderId="2" xfId="1" applyNumberFormat="1" applyFont="1" applyFill="1" applyBorder="1" applyAlignment="1">
      <alignment vertical="center"/>
    </xf>
    <xf numFmtId="165" fontId="17" fillId="5" borderId="3" xfId="1" applyNumberFormat="1" applyFont="1" applyFill="1" applyBorder="1" applyAlignment="1">
      <alignment vertical="center"/>
    </xf>
    <xf numFmtId="165" fontId="17" fillId="5" borderId="3" xfId="1" applyNumberFormat="1" applyFont="1" applyFill="1" applyBorder="1" applyAlignment="1">
      <alignment horizontal="center" vertical="center"/>
    </xf>
    <xf numFmtId="165" fontId="15" fillId="5" borderId="9" xfId="1" applyNumberFormat="1" applyFont="1" applyFill="1" applyBorder="1" applyAlignment="1">
      <alignment horizontal="left" vertical="center"/>
    </xf>
    <xf numFmtId="165" fontId="15" fillId="5" borderId="9" xfId="1" applyNumberFormat="1" applyFont="1" applyFill="1" applyBorder="1" applyAlignment="1">
      <alignment horizontal="right"/>
    </xf>
    <xf numFmtId="165" fontId="15" fillId="5" borderId="11" xfId="1" applyNumberFormat="1" applyFont="1" applyFill="1" applyBorder="1" applyAlignment="1">
      <alignment horizontal="right"/>
    </xf>
    <xf numFmtId="165" fontId="15" fillId="5" borderId="13" xfId="1" applyNumberFormat="1" applyFont="1" applyFill="1" applyBorder="1" applyAlignment="1">
      <alignment horizontal="right"/>
    </xf>
    <xf numFmtId="0" fontId="15" fillId="5" borderId="0" xfId="19" applyFont="1" applyFill="1" applyBorder="1" applyAlignment="1">
      <alignment vertical="center"/>
    </xf>
    <xf numFmtId="0" fontId="17" fillId="5" borderId="7" xfId="30" applyFont="1" applyFill="1" applyBorder="1" applyAlignment="1">
      <alignment vertical="center" wrapText="1"/>
    </xf>
    <xf numFmtId="165" fontId="17" fillId="5" borderId="4" xfId="30" applyNumberFormat="1" applyFont="1" applyFill="1" applyBorder="1" applyAlignment="1">
      <alignment vertical="center" wrapText="1"/>
    </xf>
    <xf numFmtId="165" fontId="17" fillId="5" borderId="6" xfId="1" applyNumberFormat="1" applyFont="1" applyFill="1" applyBorder="1" applyAlignment="1">
      <alignment horizontal="center" vertical="center" wrapText="1"/>
    </xf>
    <xf numFmtId="165" fontId="17" fillId="0" borderId="2" xfId="1" applyNumberFormat="1" applyFont="1" applyFill="1" applyBorder="1" applyAlignment="1">
      <alignment horizontal="center" vertical="center"/>
    </xf>
    <xf numFmtId="165" fontId="15" fillId="0" borderId="9" xfId="1" applyNumberFormat="1" applyFont="1" applyFill="1" applyBorder="1" applyAlignment="1">
      <alignment horizontal="center" vertical="center"/>
    </xf>
    <xf numFmtId="0" fontId="17" fillId="5" borderId="0" xfId="30" applyFont="1" applyFill="1" applyBorder="1" applyAlignment="1">
      <alignment vertical="center" wrapText="1"/>
    </xf>
    <xf numFmtId="165" fontId="17" fillId="4" borderId="0" xfId="1" applyNumberFormat="1" applyFont="1" applyFill="1" applyBorder="1" applyAlignment="1">
      <alignment vertical="center"/>
    </xf>
    <xf numFmtId="0" fontId="10" fillId="6" borderId="9" xfId="30" applyFont="1" applyFill="1" applyBorder="1" applyAlignment="1">
      <alignment horizontal="center" vertical="center" wrapText="1"/>
    </xf>
    <xf numFmtId="1" fontId="17" fillId="5" borderId="6" xfId="30" applyNumberFormat="1" applyFont="1" applyFill="1" applyBorder="1" applyAlignment="1">
      <alignment horizontal="center" vertical="center"/>
    </xf>
    <xf numFmtId="1" fontId="17" fillId="5" borderId="7" xfId="30" applyNumberFormat="1" applyFont="1" applyFill="1" applyBorder="1" applyAlignment="1">
      <alignment horizontal="center" vertical="center"/>
    </xf>
    <xf numFmtId="1" fontId="17" fillId="5" borderId="4" xfId="30" applyNumberFormat="1" applyFont="1" applyFill="1" applyBorder="1" applyAlignment="1">
      <alignment horizontal="center" vertical="center"/>
    </xf>
    <xf numFmtId="1" fontId="17" fillId="5" borderId="2" xfId="30" applyNumberFormat="1" applyFont="1" applyFill="1" applyBorder="1" applyAlignment="1">
      <alignment horizontal="center" vertical="center"/>
    </xf>
    <xf numFmtId="1" fontId="17" fillId="5" borderId="0" xfId="30" applyNumberFormat="1" applyFont="1" applyFill="1" applyBorder="1" applyAlignment="1">
      <alignment horizontal="center" vertical="center"/>
    </xf>
    <xf numFmtId="1" fontId="17" fillId="5" borderId="3" xfId="30" applyNumberFormat="1" applyFont="1" applyFill="1" applyBorder="1" applyAlignment="1">
      <alignment horizontal="center" vertical="center"/>
    </xf>
    <xf numFmtId="0" fontId="17" fillId="5" borderId="6" xfId="30" applyFont="1" applyFill="1" applyBorder="1" applyAlignment="1">
      <alignment horizontal="center" vertical="center"/>
    </xf>
    <xf numFmtId="0" fontId="17" fillId="5" borderId="7" xfId="30" applyFont="1" applyFill="1" applyBorder="1" applyAlignment="1">
      <alignment horizontal="center" vertical="center"/>
    </xf>
    <xf numFmtId="0" fontId="17" fillId="5" borderId="4" xfId="30" applyFont="1" applyFill="1" applyBorder="1" applyAlignment="1">
      <alignment horizontal="center" vertical="center"/>
    </xf>
    <xf numFmtId="0" fontId="17" fillId="5" borderId="2" xfId="30" applyFont="1" applyFill="1" applyBorder="1" applyAlignment="1">
      <alignment horizontal="center" vertical="center"/>
    </xf>
    <xf numFmtId="0" fontId="17" fillId="5" borderId="0" xfId="30" applyFont="1" applyFill="1" applyBorder="1" applyAlignment="1">
      <alignment horizontal="center" vertical="center"/>
    </xf>
    <xf numFmtId="0" fontId="17" fillId="5" borderId="3" xfId="3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wrapText="1"/>
    </xf>
    <xf numFmtId="3" fontId="10" fillId="2" borderId="0" xfId="29" applyNumberFormat="1" applyFont="1" applyFill="1" applyBorder="1" applyAlignment="1"/>
    <xf numFmtId="3" fontId="10" fillId="2" borderId="3" xfId="29" applyNumberFormat="1" applyFont="1" applyFill="1" applyBorder="1" applyAlignment="1"/>
    <xf numFmtId="3" fontId="17" fillId="5" borderId="0" xfId="29" applyNumberFormat="1" applyFont="1" applyFill="1" applyBorder="1" applyAlignment="1"/>
    <xf numFmtId="3" fontId="17" fillId="5" borderId="0" xfId="29" applyNumberFormat="1" applyFont="1" applyFill="1" applyBorder="1"/>
    <xf numFmtId="3" fontId="17" fillId="5" borderId="3" xfId="29" applyNumberFormat="1" applyFont="1" applyFill="1" applyBorder="1"/>
    <xf numFmtId="3" fontId="17" fillId="4" borderId="0" xfId="29" applyNumberFormat="1" applyFont="1" applyFill="1" applyBorder="1" applyAlignment="1"/>
    <xf numFmtId="3" fontId="17" fillId="4" borderId="0" xfId="29" applyNumberFormat="1" applyFont="1" applyFill="1" applyBorder="1"/>
    <xf numFmtId="3" fontId="17" fillId="4" borderId="3" xfId="29" applyNumberFormat="1" applyFont="1" applyFill="1" applyBorder="1"/>
    <xf numFmtId="3" fontId="18" fillId="5" borderId="0" xfId="29" applyNumberFormat="1" applyFont="1" applyFill="1" applyBorder="1" applyAlignment="1">
      <alignment horizontal="right"/>
    </xf>
    <xf numFmtId="3" fontId="18" fillId="5" borderId="3" xfId="29" applyNumberFormat="1" applyFont="1" applyFill="1" applyBorder="1" applyAlignment="1">
      <alignment horizontal="right"/>
    </xf>
    <xf numFmtId="0" fontId="10" fillId="5" borderId="0" xfId="0" applyFont="1" applyFill="1" applyBorder="1" applyAlignment="1">
      <alignment wrapText="1"/>
    </xf>
    <xf numFmtId="3" fontId="10" fillId="2" borderId="14" xfId="29" applyNumberFormat="1" applyFont="1" applyFill="1" applyBorder="1" applyAlignment="1"/>
    <xf numFmtId="3" fontId="10" fillId="2" borderId="12" xfId="29" applyNumberFormat="1" applyFont="1" applyFill="1" applyBorder="1" applyAlignment="1"/>
    <xf numFmtId="0" fontId="15" fillId="5" borderId="0" xfId="0" applyFont="1" applyFill="1" applyBorder="1"/>
    <xf numFmtId="3" fontId="17" fillId="4" borderId="7" xfId="29" applyNumberFormat="1" applyFont="1" applyFill="1" applyBorder="1" applyAlignment="1"/>
    <xf numFmtId="3" fontId="17" fillId="4" borderId="4" xfId="29" applyNumberFormat="1" applyFont="1" applyFill="1" applyBorder="1" applyAlignment="1"/>
    <xf numFmtId="3" fontId="17" fillId="4" borderId="11" xfId="29" applyNumberFormat="1" applyFont="1" applyFill="1" applyBorder="1" applyAlignment="1"/>
    <xf numFmtId="0" fontId="8" fillId="5" borderId="14" xfId="0" applyFont="1" applyFill="1" applyBorder="1"/>
    <xf numFmtId="2" fontId="10" fillId="2" borderId="7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3" fontId="17" fillId="5" borderId="0" xfId="32" applyNumberFormat="1" applyFont="1" applyFill="1" applyBorder="1" applyAlignment="1">
      <alignment horizontal="right" vertical="center"/>
    </xf>
    <xf numFmtId="3" fontId="22" fillId="5" borderId="0" xfId="32" applyNumberFormat="1" applyFont="1" applyFill="1" applyBorder="1" applyAlignment="1">
      <alignment horizontal="right" vertical="center"/>
    </xf>
    <xf numFmtId="3" fontId="18" fillId="2" borderId="1" xfId="32" applyNumberFormat="1" applyFont="1" applyFill="1" applyBorder="1" applyAlignment="1">
      <alignment horizontal="right" vertical="center"/>
    </xf>
    <xf numFmtId="3" fontId="17" fillId="4" borderId="0" xfId="32" applyNumberFormat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left" indent="1"/>
    </xf>
    <xf numFmtId="165" fontId="10" fillId="5" borderId="0" xfId="32" applyNumberFormat="1" applyFont="1" applyFill="1" applyBorder="1" applyAlignment="1">
      <alignment horizontal="center" vertical="center"/>
    </xf>
    <xf numFmtId="3" fontId="22" fillId="5" borderId="0" xfId="29" applyNumberFormat="1" applyFont="1" applyFill="1" applyBorder="1" applyAlignment="1">
      <alignment vertical="center"/>
    </xf>
    <xf numFmtId="3" fontId="18" fillId="2" borderId="1" xfId="29" applyNumberFormat="1" applyFont="1" applyFill="1" applyBorder="1" applyAlignment="1">
      <alignment vertical="center"/>
    </xf>
    <xf numFmtId="165" fontId="17" fillId="5" borderId="0" xfId="32" applyNumberFormat="1" applyFont="1" applyFill="1" applyBorder="1" applyAlignment="1">
      <alignment horizontal="center" vertical="center"/>
    </xf>
    <xf numFmtId="165" fontId="22" fillId="5" borderId="0" xfId="32" applyNumberFormat="1" applyFont="1" applyFill="1" applyBorder="1" applyAlignment="1">
      <alignment horizontal="center" vertical="center"/>
    </xf>
    <xf numFmtId="165" fontId="23" fillId="5" borderId="0" xfId="32" applyNumberFormat="1" applyFont="1" applyFill="1" applyBorder="1" applyAlignment="1">
      <alignment horizontal="center" vertical="center"/>
    </xf>
    <xf numFmtId="165" fontId="17" fillId="5" borderId="0" xfId="32" applyNumberFormat="1" applyFont="1" applyFill="1" applyBorder="1" applyAlignment="1">
      <alignment horizontal="center" vertical="center" wrapText="1"/>
    </xf>
    <xf numFmtId="165" fontId="23" fillId="5" borderId="0" xfId="32" applyNumberFormat="1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 wrapText="1"/>
    </xf>
    <xf numFmtId="165" fontId="8" fillId="5" borderId="0" xfId="1" applyNumberFormat="1" applyFont="1" applyFill="1" applyBorder="1"/>
    <xf numFmtId="165" fontId="8" fillId="5" borderId="0" xfId="0" applyNumberFormat="1" applyFont="1" applyFill="1" applyBorder="1"/>
    <xf numFmtId="0" fontId="10" fillId="6" borderId="6" xfId="0" applyFont="1" applyFill="1" applyBorder="1" applyAlignment="1">
      <alignment horizontal="center" vertical="center"/>
    </xf>
    <xf numFmtId="0" fontId="10" fillId="6" borderId="7" xfId="0" applyNumberFormat="1" applyFont="1" applyFill="1" applyBorder="1" applyAlignment="1">
      <alignment horizontal="center" vertical="center"/>
    </xf>
    <xf numFmtId="0" fontId="10" fillId="6" borderId="4" xfId="0" applyNumberFormat="1" applyFont="1" applyFill="1" applyBorder="1" applyAlignment="1">
      <alignment horizontal="center" vertical="center"/>
    </xf>
    <xf numFmtId="3" fontId="18" fillId="4" borderId="7" xfId="29" applyNumberFormat="1" applyFont="1" applyFill="1" applyBorder="1"/>
    <xf numFmtId="3" fontId="18" fillId="4" borderId="4" xfId="29" applyNumberFormat="1" applyFont="1" applyFill="1" applyBorder="1"/>
    <xf numFmtId="3" fontId="17" fillId="5" borderId="3" xfId="29" applyNumberFormat="1" applyFont="1" applyFill="1" applyBorder="1" applyAlignment="1"/>
    <xf numFmtId="3" fontId="15" fillId="2" borderId="0" xfId="29" applyNumberFormat="1" applyFont="1" applyFill="1" applyBorder="1"/>
    <xf numFmtId="3" fontId="15" fillId="2" borderId="3" xfId="29" applyNumberFormat="1" applyFont="1" applyFill="1" applyBorder="1"/>
    <xf numFmtId="3" fontId="18" fillId="5" borderId="0" xfId="29" applyNumberFormat="1" applyFont="1" applyFill="1" applyBorder="1"/>
    <xf numFmtId="3" fontId="18" fillId="5" borderId="3" xfId="29" applyNumberFormat="1" applyFont="1" applyFill="1" applyBorder="1"/>
    <xf numFmtId="3" fontId="18" fillId="4" borderId="0" xfId="29" applyNumberFormat="1" applyFont="1" applyFill="1" applyBorder="1"/>
    <xf numFmtId="3" fontId="18" fillId="4" borderId="3" xfId="29" applyNumberFormat="1" applyFont="1" applyFill="1" applyBorder="1"/>
    <xf numFmtId="3" fontId="8" fillId="5" borderId="4" xfId="0" applyNumberFormat="1" applyFont="1" applyFill="1" applyBorder="1"/>
    <xf numFmtId="168" fontId="17" fillId="5" borderId="0" xfId="29" applyNumberFormat="1" applyFont="1" applyFill="1" applyBorder="1" applyAlignment="1"/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5" fontId="18" fillId="2" borderId="7" xfId="29" applyNumberFormat="1" applyFont="1" applyFill="1" applyBorder="1"/>
    <xf numFmtId="165" fontId="18" fillId="2" borderId="4" xfId="29" applyNumberFormat="1" applyFont="1" applyFill="1" applyBorder="1"/>
    <xf numFmtId="165" fontId="8" fillId="5" borderId="4" xfId="1" applyNumberFormat="1" applyFont="1" applyFill="1" applyBorder="1"/>
    <xf numFmtId="0" fontId="15" fillId="2" borderId="15" xfId="30" applyFont="1" applyFill="1" applyBorder="1" applyAlignment="1">
      <alignment wrapText="1"/>
    </xf>
    <xf numFmtId="165" fontId="17" fillId="5" borderId="0" xfId="1" applyNumberFormat="1" applyFont="1" applyFill="1" applyBorder="1" applyAlignment="1">
      <alignment vertical="center" wrapText="1"/>
    </xf>
    <xf numFmtId="0" fontId="17" fillId="5" borderId="9" xfId="30" applyFont="1" applyFill="1" applyBorder="1" applyAlignment="1">
      <alignment horizontal="left" vertical="center" wrapText="1"/>
    </xf>
    <xf numFmtId="0" fontId="27" fillId="5" borderId="2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8" fillId="5" borderId="7" xfId="0" applyFont="1" applyFill="1" applyBorder="1" applyAlignment="1">
      <alignment vertical="center"/>
    </xf>
    <xf numFmtId="0" fontId="28" fillId="5" borderId="4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28" fillId="5" borderId="3" xfId="0" applyFont="1" applyFill="1" applyBorder="1" applyAlignment="1">
      <alignment vertical="center"/>
    </xf>
    <xf numFmtId="0" fontId="8" fillId="5" borderId="12" xfId="0" applyFont="1" applyFill="1" applyBorder="1"/>
    <xf numFmtId="0" fontId="17" fillId="0" borderId="1" xfId="30" applyFont="1" applyFill="1" applyBorder="1" applyAlignment="1">
      <alignment horizontal="left" wrapText="1" indent="1"/>
    </xf>
    <xf numFmtId="165" fontId="17" fillId="4" borderId="0" xfId="1" applyNumberFormat="1" applyFont="1" applyFill="1" applyBorder="1" applyAlignment="1">
      <alignment horizontal="center" vertical="center"/>
    </xf>
    <xf numFmtId="165" fontId="17" fillId="4" borderId="2" xfId="1" applyNumberFormat="1" applyFont="1" applyFill="1" applyBorder="1" applyAlignment="1">
      <alignment horizontal="center" vertical="center"/>
    </xf>
    <xf numFmtId="165" fontId="17" fillId="4" borderId="3" xfId="1" applyNumberFormat="1" applyFont="1" applyFill="1" applyBorder="1" applyAlignment="1">
      <alignment vertical="center"/>
    </xf>
    <xf numFmtId="165" fontId="17" fillId="4" borderId="2" xfId="1" applyNumberFormat="1" applyFont="1" applyFill="1" applyBorder="1" applyAlignment="1">
      <alignment vertical="center"/>
    </xf>
    <xf numFmtId="165" fontId="17" fillId="4" borderId="3" xfId="1" applyNumberFormat="1" applyFont="1" applyFill="1" applyBorder="1" applyAlignment="1">
      <alignment horizontal="center" vertical="center"/>
    </xf>
    <xf numFmtId="0" fontId="17" fillId="0" borderId="6" xfId="30" applyFont="1" applyFill="1" applyBorder="1" applyAlignment="1">
      <alignment horizontal="justify" vertical="center" wrapText="1"/>
    </xf>
    <xf numFmtId="0" fontId="17" fillId="4" borderId="2" xfId="30" applyFont="1" applyFill="1" applyBorder="1" applyAlignment="1">
      <alignment horizontal="justify" vertical="center" wrapText="1"/>
    </xf>
    <xf numFmtId="0" fontId="17" fillId="5" borderId="2" xfId="30" applyFont="1" applyFill="1" applyBorder="1" applyAlignment="1">
      <alignment horizontal="justify" vertical="center" wrapText="1"/>
    </xf>
    <xf numFmtId="0" fontId="17" fillId="4" borderId="1" xfId="30" applyFont="1" applyFill="1" applyBorder="1" applyAlignment="1">
      <alignment horizontal="justify" vertical="center" wrapText="1"/>
    </xf>
    <xf numFmtId="165" fontId="15" fillId="5" borderId="8" xfId="1" applyNumberFormat="1" applyFont="1" applyFill="1" applyBorder="1" applyAlignment="1">
      <alignment horizontal="justify" vertical="center" wrapText="1"/>
    </xf>
    <xf numFmtId="0" fontId="17" fillId="0" borderId="5" xfId="30" applyFont="1" applyFill="1" applyBorder="1" applyAlignment="1">
      <alignment horizontal="justify" vertical="center" wrapText="1"/>
    </xf>
    <xf numFmtId="0" fontId="17" fillId="5" borderId="1" xfId="30" applyFont="1" applyFill="1" applyBorder="1" applyAlignment="1">
      <alignment horizontal="justify" vertical="center" wrapText="1"/>
    </xf>
    <xf numFmtId="0" fontId="10" fillId="4" borderId="11" xfId="30" applyFont="1" applyFill="1" applyBorder="1" applyAlignment="1">
      <alignment vertical="center"/>
    </xf>
    <xf numFmtId="165" fontId="10" fillId="5" borderId="11" xfId="1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" fontId="17" fillId="4" borderId="2" xfId="30" applyNumberFormat="1" applyFont="1" applyFill="1" applyBorder="1" applyAlignment="1">
      <alignment horizontal="center" vertical="center"/>
    </xf>
    <xf numFmtId="1" fontId="17" fillId="4" borderId="0" xfId="30" applyNumberFormat="1" applyFont="1" applyFill="1" applyBorder="1" applyAlignment="1">
      <alignment horizontal="center" vertical="center"/>
    </xf>
    <xf numFmtId="1" fontId="17" fillId="4" borderId="3" xfId="3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17" fillId="4" borderId="2" xfId="30" applyFont="1" applyFill="1" applyBorder="1" applyAlignment="1">
      <alignment horizontal="center" vertical="center"/>
    </xf>
    <xf numFmtId="0" fontId="17" fillId="4" borderId="0" xfId="30" applyFont="1" applyFill="1" applyBorder="1" applyAlignment="1">
      <alignment horizontal="center" vertical="center"/>
    </xf>
    <xf numFmtId="0" fontId="17" fillId="4" borderId="3" xfId="30" applyFont="1" applyFill="1" applyBorder="1" applyAlignment="1">
      <alignment horizontal="center" vertical="center"/>
    </xf>
    <xf numFmtId="3" fontId="17" fillId="0" borderId="0" xfId="29" applyNumberFormat="1" applyFont="1" applyFill="1" applyBorder="1" applyAlignment="1"/>
    <xf numFmtId="3" fontId="17" fillId="0" borderId="0" xfId="29" applyNumberFormat="1" applyFont="1" applyFill="1" applyBorder="1"/>
    <xf numFmtId="3" fontId="17" fillId="4" borderId="11" xfId="29" applyNumberFormat="1" applyFont="1" applyFill="1" applyBorder="1"/>
    <xf numFmtId="3" fontId="17" fillId="4" borderId="13" xfId="29" applyNumberFormat="1" applyFont="1" applyFill="1" applyBorder="1"/>
    <xf numFmtId="0" fontId="17" fillId="0" borderId="0" xfId="0" applyFont="1" applyFill="1" applyBorder="1" applyAlignment="1">
      <alignment horizontal="left" wrapText="1" indent="3"/>
    </xf>
    <xf numFmtId="170" fontId="17" fillId="0" borderId="0" xfId="0" applyNumberFormat="1" applyFont="1" applyFill="1" applyBorder="1"/>
    <xf numFmtId="165" fontId="24" fillId="0" borderId="0" xfId="1" applyNumberFormat="1" applyFont="1" applyFill="1" applyBorder="1"/>
    <xf numFmtId="0" fontId="8" fillId="0" borderId="3" xfId="0" applyFont="1" applyFill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5" borderId="0" xfId="0" applyFont="1" applyFill="1" applyAlignment="1">
      <alignment vertical="center"/>
    </xf>
    <xf numFmtId="0" fontId="8" fillId="4" borderId="11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17" fillId="4" borderId="2" xfId="30" applyFont="1" applyFill="1" applyBorder="1" applyAlignment="1">
      <alignment horizontal="left" vertical="center" wrapText="1"/>
    </xf>
    <xf numFmtId="165" fontId="17" fillId="4" borderId="0" xfId="1" applyNumberFormat="1" applyFont="1" applyFill="1" applyBorder="1" applyAlignment="1">
      <alignment vertical="center" wrapText="1"/>
    </xf>
    <xf numFmtId="164" fontId="18" fillId="5" borderId="11" xfId="1" applyFont="1" applyFill="1" applyBorder="1"/>
    <xf numFmtId="164" fontId="18" fillId="5" borderId="13" xfId="1" applyFont="1" applyFill="1" applyBorder="1"/>
    <xf numFmtId="164" fontId="18" fillId="5" borderId="11" xfId="1" applyFont="1" applyFill="1" applyBorder="1" applyAlignment="1">
      <alignment vertical="center"/>
    </xf>
    <xf numFmtId="164" fontId="18" fillId="5" borderId="13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3" fontId="20" fillId="5" borderId="11" xfId="0" applyNumberFormat="1" applyFont="1" applyFill="1" applyBorder="1" applyAlignment="1" applyProtection="1">
      <alignment horizontal="left" vertical="center"/>
    </xf>
    <xf numFmtId="0" fontId="19" fillId="5" borderId="0" xfId="0" applyFont="1" applyFill="1" applyBorder="1" applyAlignment="1">
      <alignment horizontal="left" vertical="center" wrapText="1"/>
    </xf>
    <xf numFmtId="3" fontId="20" fillId="5" borderId="0" xfId="0" applyNumberFormat="1" applyFont="1" applyFill="1" applyBorder="1" applyAlignment="1" applyProtection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wrapText="1"/>
    </xf>
    <xf numFmtId="3" fontId="10" fillId="2" borderId="7" xfId="29" applyNumberFormat="1" applyFont="1" applyFill="1" applyBorder="1" applyAlignment="1"/>
    <xf numFmtId="3" fontId="10" fillId="2" borderId="4" xfId="29" applyNumberFormat="1" applyFont="1" applyFill="1" applyBorder="1" applyAlignment="1"/>
    <xf numFmtId="0" fontId="10" fillId="2" borderId="10" xfId="0" applyFont="1" applyFill="1" applyBorder="1" applyAlignment="1">
      <alignment wrapText="1"/>
    </xf>
    <xf numFmtId="3" fontId="17" fillId="2" borderId="14" xfId="29" applyNumberFormat="1" applyFont="1" applyFill="1" applyBorder="1" applyAlignment="1"/>
    <xf numFmtId="3" fontId="17" fillId="2" borderId="14" xfId="29" applyNumberFormat="1" applyFont="1" applyFill="1" applyBorder="1"/>
    <xf numFmtId="3" fontId="17" fillId="2" borderId="12" xfId="29" applyNumberFormat="1" applyFont="1" applyFill="1" applyBorder="1"/>
    <xf numFmtId="3" fontId="17" fillId="5" borderId="7" xfId="29" applyNumberFormat="1" applyFont="1" applyFill="1" applyBorder="1" applyAlignment="1"/>
    <xf numFmtId="3" fontId="17" fillId="5" borderId="7" xfId="29" applyNumberFormat="1" applyFont="1" applyFill="1" applyBorder="1"/>
    <xf numFmtId="3" fontId="17" fillId="5" borderId="4" xfId="29" applyNumberFormat="1" applyFont="1" applyFill="1" applyBorder="1"/>
    <xf numFmtId="3" fontId="20" fillId="5" borderId="9" xfId="0" applyNumberFormat="1" applyFont="1" applyFill="1" applyBorder="1" applyAlignment="1" applyProtection="1">
      <alignment vertical="center"/>
    </xf>
    <xf numFmtId="3" fontId="20" fillId="5" borderId="11" xfId="0" applyNumberFormat="1" applyFont="1" applyFill="1" applyBorder="1" applyAlignment="1" applyProtection="1">
      <alignment vertical="center"/>
    </xf>
    <xf numFmtId="3" fontId="20" fillId="5" borderId="2" xfId="0" applyNumberFormat="1" applyFont="1" applyFill="1" applyBorder="1" applyAlignment="1" applyProtection="1">
      <alignment vertical="center"/>
    </xf>
    <xf numFmtId="3" fontId="20" fillId="5" borderId="0" xfId="0" applyNumberFormat="1" applyFont="1" applyFill="1" applyBorder="1" applyAlignment="1" applyProtection="1">
      <alignment vertical="center"/>
    </xf>
    <xf numFmtId="41" fontId="8" fillId="5" borderId="0" xfId="34" applyFont="1" applyFill="1"/>
    <xf numFmtId="165" fontId="15" fillId="5" borderId="0" xfId="1" applyNumberFormat="1" applyFont="1" applyFill="1" applyBorder="1"/>
    <xf numFmtId="0" fontId="10" fillId="6" borderId="14" xfId="0" applyNumberFormat="1" applyFont="1" applyFill="1" applyBorder="1" applyAlignment="1">
      <alignment horizontal="center" vertical="center"/>
    </xf>
    <xf numFmtId="0" fontId="10" fillId="6" borderId="12" xfId="0" applyNumberFormat="1" applyFont="1" applyFill="1" applyBorder="1" applyAlignment="1">
      <alignment horizontal="center" vertical="center"/>
    </xf>
    <xf numFmtId="0" fontId="15" fillId="2" borderId="10" xfId="0" applyFont="1" applyFill="1" applyBorder="1"/>
    <xf numFmtId="3" fontId="15" fillId="2" borderId="14" xfId="29" applyNumberFormat="1" applyFont="1" applyFill="1" applyBorder="1"/>
    <xf numFmtId="3" fontId="15" fillId="2" borderId="12" xfId="29" applyNumberFormat="1" applyFont="1" applyFill="1" applyBorder="1"/>
    <xf numFmtId="168" fontId="18" fillId="4" borderId="0" xfId="29" applyNumberFormat="1" applyFont="1" applyFill="1" applyBorder="1"/>
    <xf numFmtId="0" fontId="0" fillId="5" borderId="0" xfId="0" applyFill="1"/>
    <xf numFmtId="3" fontId="17" fillId="5" borderId="7" xfId="29" applyNumberFormat="1" applyFont="1" applyFill="1" applyBorder="1" applyAlignment="1">
      <alignment vertical="center"/>
    </xf>
    <xf numFmtId="0" fontId="25" fillId="5" borderId="0" xfId="0" applyFont="1" applyFill="1"/>
    <xf numFmtId="3" fontId="25" fillId="5" borderId="0" xfId="0" applyNumberFormat="1" applyFont="1" applyFill="1"/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3" fontId="17" fillId="5" borderId="11" xfId="29" applyNumberFormat="1" applyFont="1" applyFill="1" applyBorder="1" applyAlignment="1"/>
    <xf numFmtId="3" fontId="17" fillId="5" borderId="11" xfId="29" applyNumberFormat="1" applyFont="1" applyFill="1" applyBorder="1"/>
    <xf numFmtId="3" fontId="17" fillId="5" borderId="13" xfId="29" applyNumberFormat="1" applyFont="1" applyFill="1" applyBorder="1"/>
    <xf numFmtId="0" fontId="10" fillId="4" borderId="11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center" wrapText="1"/>
    </xf>
    <xf numFmtId="1" fontId="10" fillId="6" borderId="14" xfId="0" applyNumberFormat="1" applyFont="1" applyFill="1" applyBorder="1" applyAlignment="1">
      <alignment horizontal="center"/>
    </xf>
    <xf numFmtId="1" fontId="10" fillId="6" borderId="14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left"/>
    </xf>
    <xf numFmtId="3" fontId="10" fillId="2" borderId="14" xfId="32" applyNumberFormat="1" applyFont="1" applyFill="1" applyBorder="1" applyAlignment="1">
      <alignment horizontal="right" vertical="center"/>
    </xf>
    <xf numFmtId="3" fontId="10" fillId="2" borderId="12" xfId="32" applyNumberFormat="1" applyFont="1" applyFill="1" applyBorder="1" applyAlignment="1">
      <alignment horizontal="right" vertical="center"/>
    </xf>
    <xf numFmtId="2" fontId="10" fillId="2" borderId="4" xfId="0" applyNumberFormat="1" applyFont="1" applyFill="1" applyBorder="1" applyAlignment="1">
      <alignment horizontal="center" vertical="center"/>
    </xf>
    <xf numFmtId="3" fontId="22" fillId="5" borderId="3" xfId="32" applyNumberFormat="1" applyFont="1" applyFill="1" applyBorder="1" applyAlignment="1">
      <alignment horizontal="right" vertical="center"/>
    </xf>
    <xf numFmtId="3" fontId="17" fillId="4" borderId="3" xfId="32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left" indent="2"/>
    </xf>
    <xf numFmtId="3" fontId="22" fillId="5" borderId="7" xfId="29" applyNumberFormat="1" applyFont="1" applyFill="1" applyBorder="1" applyAlignment="1">
      <alignment vertical="center"/>
    </xf>
    <xf numFmtId="3" fontId="22" fillId="5" borderId="4" xfId="29" applyNumberFormat="1" applyFont="1" applyFill="1" applyBorder="1" applyAlignment="1">
      <alignment vertical="center"/>
    </xf>
    <xf numFmtId="3" fontId="17" fillId="4" borderId="3" xfId="29" applyNumberFormat="1" applyFont="1" applyFill="1" applyBorder="1" applyAlignment="1">
      <alignment vertical="center"/>
    </xf>
    <xf numFmtId="3" fontId="22" fillId="5" borderId="3" xfId="29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2" fontId="10" fillId="2" borderId="4" xfId="0" applyNumberFormat="1" applyFont="1" applyFill="1" applyBorder="1" applyAlignment="1">
      <alignment horizontal="right" vertical="center"/>
    </xf>
    <xf numFmtId="3" fontId="17" fillId="5" borderId="3" xfId="32" applyNumberFormat="1" applyFont="1" applyFill="1" applyBorder="1" applyAlignment="1">
      <alignment horizontal="right" vertical="center" wrapText="1"/>
    </xf>
    <xf numFmtId="3" fontId="17" fillId="4" borderId="3" xfId="32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/>
    </xf>
    <xf numFmtId="0" fontId="10" fillId="6" borderId="14" xfId="0" applyFont="1" applyFill="1" applyBorder="1" applyAlignment="1">
      <alignment horizontal="center" wrapText="1"/>
    </xf>
    <xf numFmtId="3" fontId="17" fillId="4" borderId="0" xfId="32" applyNumberFormat="1" applyFont="1" applyFill="1" applyBorder="1" applyAlignment="1">
      <alignment vertical="center" wrapText="1"/>
    </xf>
    <xf numFmtId="3" fontId="17" fillId="4" borderId="3" xfId="32" applyNumberFormat="1" applyFont="1" applyFill="1" applyBorder="1" applyAlignment="1">
      <alignment vertical="center" wrapText="1"/>
    </xf>
    <xf numFmtId="3" fontId="17" fillId="5" borderId="0" xfId="32" applyNumberFormat="1" applyFont="1" applyFill="1" applyBorder="1" applyAlignment="1">
      <alignment vertical="center" wrapText="1"/>
    </xf>
    <xf numFmtId="3" fontId="17" fillId="5" borderId="3" xfId="32" applyNumberFormat="1" applyFont="1" applyFill="1" applyBorder="1" applyAlignment="1">
      <alignment vertical="center" wrapText="1"/>
    </xf>
    <xf numFmtId="41" fontId="25" fillId="5" borderId="0" xfId="0" applyNumberFormat="1" applyFont="1" applyFill="1"/>
    <xf numFmtId="41" fontId="0" fillId="5" borderId="0" xfId="0" applyNumberFormat="1" applyFill="1"/>
    <xf numFmtId="0" fontId="10" fillId="4" borderId="7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0" fontId="19" fillId="5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20" fillId="5" borderId="13" xfId="0" applyFont="1" applyFill="1" applyBorder="1" applyAlignment="1">
      <alignment horizontal="left"/>
    </xf>
    <xf numFmtId="165" fontId="17" fillId="5" borderId="0" xfId="0" applyNumberFormat="1" applyFont="1" applyFill="1" applyBorder="1"/>
    <xf numFmtId="164" fontId="17" fillId="5" borderId="0" xfId="0" applyNumberFormat="1" applyFont="1" applyFill="1" applyBorder="1"/>
    <xf numFmtId="2" fontId="8" fillId="5" borderId="0" xfId="0" applyNumberFormat="1" applyFont="1" applyFill="1" applyBorder="1"/>
    <xf numFmtId="165" fontId="10" fillId="5" borderId="13" xfId="1" applyNumberFormat="1" applyFont="1" applyFill="1" applyBorder="1" applyAlignment="1">
      <alignment horizontal="center" vertical="center"/>
    </xf>
    <xf numFmtId="0" fontId="10" fillId="5" borderId="0" xfId="30" applyFont="1" applyFill="1" applyBorder="1" applyAlignment="1">
      <alignment vertical="center"/>
    </xf>
    <xf numFmtId="0" fontId="17" fillId="4" borderId="11" xfId="0" applyFont="1" applyFill="1" applyBorder="1"/>
    <xf numFmtId="0" fontId="17" fillId="4" borderId="13" xfId="0" applyFont="1" applyFill="1" applyBorder="1"/>
    <xf numFmtId="0" fontId="12" fillId="5" borderId="0" xfId="30" applyFont="1" applyFill="1" applyBorder="1" applyAlignment="1">
      <alignment vertical="center"/>
    </xf>
    <xf numFmtId="0" fontId="18" fillId="5" borderId="5" xfId="0" applyFont="1" applyFill="1" applyBorder="1"/>
    <xf numFmtId="0" fontId="15" fillId="4" borderId="1" xfId="0" applyFont="1" applyFill="1" applyBorder="1" applyAlignment="1">
      <alignment horizontal="left" vertical="center"/>
    </xf>
    <xf numFmtId="0" fontId="18" fillId="5" borderId="0" xfId="0" applyFont="1" applyFill="1" applyBorder="1"/>
    <xf numFmtId="0" fontId="18" fillId="4" borderId="12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/>
    </xf>
    <xf numFmtId="0" fontId="17" fillId="5" borderId="14" xfId="3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41" fontId="15" fillId="2" borderId="14" xfId="34" applyFont="1" applyFill="1" applyBorder="1" applyAlignment="1">
      <alignment horizontal="right" vertical="center"/>
    </xf>
    <xf numFmtId="0" fontId="6" fillId="5" borderId="0" xfId="33" applyFill="1" applyBorder="1" applyAlignment="1" applyProtection="1">
      <alignment horizontal="right"/>
    </xf>
    <xf numFmtId="1" fontId="15" fillId="2" borderId="14" xfId="0" applyNumberFormat="1" applyFont="1" applyFill="1" applyBorder="1" applyAlignment="1">
      <alignment horizontal="right" vertical="center"/>
    </xf>
    <xf numFmtId="1" fontId="18" fillId="5" borderId="0" xfId="0" applyNumberFormat="1" applyFont="1" applyFill="1" applyBorder="1" applyAlignment="1">
      <alignment horizontal="right" vertical="center"/>
    </xf>
    <xf numFmtId="1" fontId="15" fillId="2" borderId="10" xfId="0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5" fontId="10" fillId="2" borderId="6" xfId="1" applyNumberFormat="1" applyFont="1" applyFill="1" applyBorder="1" applyAlignment="1">
      <alignment horizontal="center" vertical="center" wrapText="1"/>
    </xf>
    <xf numFmtId="0" fontId="10" fillId="2" borderId="7" xfId="1" applyNumberFormat="1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>
      <alignment horizontal="center" vertical="center" wrapText="1"/>
    </xf>
    <xf numFmtId="0" fontId="17" fillId="5" borderId="6" xfId="30" applyFont="1" applyFill="1" applyBorder="1" applyAlignment="1">
      <alignment horizontal="left" vertical="center" wrapText="1"/>
    </xf>
    <xf numFmtId="0" fontId="19" fillId="5" borderId="7" xfId="0" applyFont="1" applyFill="1" applyBorder="1"/>
    <xf numFmtId="0" fontId="19" fillId="5" borderId="4" xfId="0" applyFont="1" applyFill="1" applyBorder="1"/>
    <xf numFmtId="0" fontId="19" fillId="5" borderId="0" xfId="0" applyFont="1" applyFill="1" applyBorder="1"/>
    <xf numFmtId="0" fontId="19" fillId="5" borderId="3" xfId="0" applyFont="1" applyFill="1" applyBorder="1"/>
    <xf numFmtId="0" fontId="19" fillId="5" borderId="11" xfId="0" applyFont="1" applyFill="1" applyBorder="1"/>
    <xf numFmtId="0" fontId="19" fillId="5" borderId="13" xfId="0" applyFont="1" applyFill="1" applyBorder="1"/>
    <xf numFmtId="0" fontId="0" fillId="5" borderId="4" xfId="0" applyFill="1" applyBorder="1"/>
    <xf numFmtId="0" fontId="0" fillId="5" borderId="3" xfId="0" applyFill="1" applyBorder="1"/>
    <xf numFmtId="0" fontId="0" fillId="5" borderId="13" xfId="0" applyFill="1" applyBorder="1"/>
    <xf numFmtId="0" fontId="19" fillId="5" borderId="0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164" fontId="18" fillId="5" borderId="0" xfId="1" applyFont="1" applyFill="1" applyBorder="1"/>
    <xf numFmtId="3" fontId="8" fillId="4" borderId="11" xfId="0" applyNumberFormat="1" applyFont="1" applyFill="1" applyBorder="1"/>
    <xf numFmtId="164" fontId="17" fillId="5" borderId="0" xfId="1" applyNumberFormat="1" applyFont="1" applyFill="1" applyBorder="1" applyAlignment="1">
      <alignment vertical="center" wrapText="1"/>
    </xf>
    <xf numFmtId="164" fontId="17" fillId="5" borderId="0" xfId="1" applyNumberFormat="1" applyFont="1" applyFill="1" applyBorder="1" applyAlignment="1">
      <alignment vertical="center"/>
    </xf>
    <xf numFmtId="41" fontId="8" fillId="5" borderId="0" xfId="0" applyNumberFormat="1" applyFont="1" applyFill="1"/>
    <xf numFmtId="3" fontId="8" fillId="4" borderId="13" xfId="0" applyNumberFormat="1" applyFont="1" applyFill="1" applyBorder="1"/>
    <xf numFmtId="171" fontId="8" fillId="5" borderId="0" xfId="34" applyNumberFormat="1" applyFont="1" applyFill="1"/>
    <xf numFmtId="0" fontId="24" fillId="5" borderId="0" xfId="0" applyFont="1" applyFill="1"/>
    <xf numFmtId="1" fontId="18" fillId="5" borderId="0" xfId="1" applyNumberFormat="1" applyFont="1" applyFill="1" applyBorder="1"/>
    <xf numFmtId="1" fontId="18" fillId="0" borderId="0" xfId="1" applyNumberFormat="1" applyFont="1" applyFill="1" applyBorder="1"/>
    <xf numFmtId="1" fontId="17" fillId="0" borderId="0" xfId="1" applyNumberFormat="1" applyFont="1" applyFill="1" applyBorder="1" applyAlignment="1">
      <alignment horizontal="right"/>
    </xf>
    <xf numFmtId="1" fontId="17" fillId="5" borderId="0" xfId="1" applyNumberFormat="1" applyFont="1" applyFill="1" applyBorder="1"/>
    <xf numFmtId="1" fontId="8" fillId="5" borderId="7" xfId="0" applyNumberFormat="1" applyFont="1" applyFill="1" applyBorder="1"/>
    <xf numFmtId="0" fontId="15" fillId="4" borderId="5" xfId="30" applyFont="1" applyFill="1" applyBorder="1" applyAlignment="1">
      <alignment wrapText="1"/>
    </xf>
    <xf numFmtId="0" fontId="15" fillId="4" borderId="1" xfId="30" applyFont="1" applyFill="1" applyBorder="1" applyAlignment="1">
      <alignment wrapText="1"/>
    </xf>
    <xf numFmtId="165" fontId="10" fillId="4" borderId="0" xfId="1" applyNumberFormat="1" applyFont="1" applyFill="1" applyBorder="1"/>
    <xf numFmtId="1" fontId="10" fillId="4" borderId="0" xfId="1" applyNumberFormat="1" applyFont="1" applyFill="1" applyBorder="1"/>
    <xf numFmtId="1" fontId="10" fillId="4" borderId="7" xfId="1" applyNumberFormat="1" applyFont="1" applyFill="1" applyBorder="1"/>
    <xf numFmtId="1" fontId="10" fillId="2" borderId="5" xfId="1" applyNumberFormat="1" applyFont="1" applyFill="1" applyBorder="1"/>
    <xf numFmtId="1" fontId="10" fillId="2" borderId="1" xfId="1" applyNumberFormat="1" applyFont="1" applyFill="1" applyBorder="1"/>
    <xf numFmtId="41" fontId="10" fillId="5" borderId="0" xfId="0" applyNumberFormat="1" applyFont="1" applyFill="1" applyBorder="1" applyAlignment="1">
      <alignment horizontal="left" indent="1"/>
    </xf>
    <xf numFmtId="41" fontId="25" fillId="5" borderId="0" xfId="34" applyFont="1" applyFill="1"/>
    <xf numFmtId="165" fontId="15" fillId="5" borderId="0" xfId="19" applyNumberFormat="1" applyFont="1" applyFill="1" applyBorder="1" applyAlignment="1">
      <alignment vertical="center"/>
    </xf>
    <xf numFmtId="1" fontId="15" fillId="2" borderId="14" xfId="34" applyNumberFormat="1" applyFont="1" applyFill="1" applyBorder="1" applyAlignment="1">
      <alignment horizontal="right" vertical="center"/>
    </xf>
    <xf numFmtId="41" fontId="15" fillId="2" borderId="15" xfId="34" applyFont="1" applyFill="1" applyBorder="1" applyAlignment="1">
      <alignment horizontal="right" vertical="center"/>
    </xf>
    <xf numFmtId="1" fontId="15" fillId="2" borderId="12" xfId="34" applyNumberFormat="1" applyFont="1" applyFill="1" applyBorder="1" applyAlignment="1">
      <alignment horizontal="right" vertical="center"/>
    </xf>
    <xf numFmtId="41" fontId="15" fillId="2" borderId="12" xfId="34" applyFont="1" applyFill="1" applyBorder="1" applyAlignment="1">
      <alignment horizontal="right" vertical="center"/>
    </xf>
    <xf numFmtId="0" fontId="18" fillId="5" borderId="7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horizontal="right" vertical="center"/>
    </xf>
    <xf numFmtId="165" fontId="18" fillId="5" borderId="0" xfId="0" applyNumberFormat="1" applyFont="1" applyFill="1" applyBorder="1" applyAlignment="1">
      <alignment horizontal="right" vertical="center"/>
    </xf>
    <xf numFmtId="1" fontId="18" fillId="5" borderId="0" xfId="34" applyNumberFormat="1" applyFont="1" applyFill="1" applyBorder="1" applyAlignment="1">
      <alignment horizontal="right" vertical="center"/>
    </xf>
    <xf numFmtId="41" fontId="18" fillId="5" borderId="0" xfId="0" applyNumberFormat="1" applyFont="1" applyFill="1" applyBorder="1" applyAlignment="1">
      <alignment horizontal="right" vertical="center"/>
    </xf>
    <xf numFmtId="41" fontId="18" fillId="2" borderId="15" xfId="0" applyNumberFormat="1" applyFont="1" applyFill="1" applyBorder="1" applyAlignment="1">
      <alignment horizontal="right" vertical="center"/>
    </xf>
    <xf numFmtId="1" fontId="18" fillId="5" borderId="14" xfId="34" applyNumberFormat="1" applyFont="1" applyFill="1" applyBorder="1" applyAlignment="1">
      <alignment horizontal="right" vertical="center"/>
    </xf>
    <xf numFmtId="41" fontId="18" fillId="5" borderId="14" xfId="0" applyNumberFormat="1" applyFont="1" applyFill="1" applyBorder="1" applyAlignment="1">
      <alignment horizontal="right" vertical="center"/>
    </xf>
    <xf numFmtId="0" fontId="18" fillId="5" borderId="14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5" borderId="15" xfId="0" applyFont="1" applyFill="1" applyBorder="1" applyAlignment="1">
      <alignment horizontal="left" vertical="center" indent="1"/>
    </xf>
    <xf numFmtId="165" fontId="17" fillId="5" borderId="7" xfId="1" applyNumberFormat="1" applyFont="1" applyFill="1" applyBorder="1" applyAlignment="1">
      <alignment horizontal="center" vertical="center"/>
    </xf>
    <xf numFmtId="165" fontId="17" fillId="4" borderId="9" xfId="1" applyNumberFormat="1" applyFont="1" applyFill="1" applyBorder="1" applyAlignment="1">
      <alignment horizontal="center" vertical="center"/>
    </xf>
    <xf numFmtId="165" fontId="17" fillId="4" borderId="13" xfId="1" applyNumberFormat="1" applyFont="1" applyFill="1" applyBorder="1" applyAlignment="1">
      <alignment vertical="center"/>
    </xf>
    <xf numFmtId="165" fontId="17" fillId="4" borderId="11" xfId="1" applyNumberFormat="1" applyFont="1" applyFill="1" applyBorder="1" applyAlignment="1">
      <alignment horizontal="center" vertical="center"/>
    </xf>
    <xf numFmtId="0" fontId="17" fillId="4" borderId="9" xfId="30" applyFont="1" applyFill="1" applyBorder="1" applyAlignment="1">
      <alignment horizontal="justify" vertical="center" wrapText="1"/>
    </xf>
    <xf numFmtId="1" fontId="17" fillId="4" borderId="9" xfId="30" applyNumberFormat="1" applyFont="1" applyFill="1" applyBorder="1" applyAlignment="1">
      <alignment horizontal="center" vertical="center"/>
    </xf>
    <xf numFmtId="1" fontId="17" fillId="4" borderId="11" xfId="30" applyNumberFormat="1" applyFont="1" applyFill="1" applyBorder="1" applyAlignment="1">
      <alignment horizontal="center" vertical="center"/>
    </xf>
    <xf numFmtId="1" fontId="17" fillId="4" borderId="13" xfId="30" applyNumberFormat="1" applyFont="1" applyFill="1" applyBorder="1" applyAlignment="1">
      <alignment horizontal="center" vertical="center"/>
    </xf>
    <xf numFmtId="0" fontId="17" fillId="4" borderId="9" xfId="30" applyFont="1" applyFill="1" applyBorder="1" applyAlignment="1">
      <alignment horizontal="center" vertical="center"/>
    </xf>
    <xf numFmtId="0" fontId="17" fillId="4" borderId="11" xfId="30" applyFont="1" applyFill="1" applyBorder="1" applyAlignment="1">
      <alignment horizontal="center" vertical="center"/>
    </xf>
    <xf numFmtId="0" fontId="17" fillId="4" borderId="13" xfId="3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1" fontId="15" fillId="4" borderId="0" xfId="34" applyNumberFormat="1" applyFont="1" applyFill="1" applyBorder="1" applyAlignment="1">
      <alignment horizontal="right" vertical="center"/>
    </xf>
    <xf numFmtId="165" fontId="15" fillId="4" borderId="0" xfId="0" applyNumberFormat="1" applyFont="1" applyFill="1" applyBorder="1" applyAlignment="1">
      <alignment horizontal="right" vertical="center"/>
    </xf>
    <xf numFmtId="1" fontId="15" fillId="4" borderId="0" xfId="0" applyNumberFormat="1" applyFont="1" applyFill="1" applyBorder="1" applyAlignment="1">
      <alignment horizontal="right" vertical="center"/>
    </xf>
    <xf numFmtId="41" fontId="15" fillId="4" borderId="0" xfId="34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/>
    </xf>
    <xf numFmtId="41" fontId="15" fillId="2" borderId="1" xfId="34" applyFont="1" applyFill="1" applyBorder="1" applyAlignment="1">
      <alignment horizontal="right" vertical="center"/>
    </xf>
    <xf numFmtId="41" fontId="15" fillId="4" borderId="11" xfId="0" applyNumberFormat="1" applyFont="1" applyFill="1" applyBorder="1" applyAlignment="1">
      <alignment horizontal="right" vertical="center"/>
    </xf>
    <xf numFmtId="41" fontId="15" fillId="2" borderId="8" xfId="34" applyFont="1" applyFill="1" applyBorder="1" applyAlignment="1">
      <alignment horizontal="right" vertical="center"/>
    </xf>
    <xf numFmtId="41" fontId="15" fillId="4" borderId="0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wrapText="1"/>
    </xf>
    <xf numFmtId="165" fontId="10" fillId="4" borderId="7" xfId="29" applyNumberFormat="1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7" fillId="2" borderId="10" xfId="0" applyFont="1" applyFill="1" applyBorder="1"/>
    <xf numFmtId="0" fontId="25" fillId="2" borderId="14" xfId="0" applyFont="1" applyFill="1" applyBorder="1"/>
    <xf numFmtId="0" fontId="25" fillId="2" borderId="12" xfId="0" applyFont="1" applyFill="1" applyBorder="1"/>
    <xf numFmtId="0" fontId="10" fillId="4" borderId="9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168" fontId="33" fillId="0" borderId="0" xfId="0" applyNumberFormat="1" applyFont="1" applyFill="1" applyBorder="1"/>
    <xf numFmtId="3" fontId="17" fillId="5" borderId="0" xfId="34" applyNumberFormat="1" applyFont="1" applyFill="1" applyBorder="1" applyAlignment="1"/>
    <xf numFmtId="3" fontId="17" fillId="5" borderId="0" xfId="34" applyNumberFormat="1" applyFont="1" applyFill="1" applyBorder="1" applyAlignment="1">
      <alignment vertical="center" wrapText="1"/>
    </xf>
    <xf numFmtId="3" fontId="17" fillId="5" borderId="3" xfId="34" applyNumberFormat="1" applyFont="1" applyFill="1" applyBorder="1" applyAlignment="1">
      <alignment vertical="center" wrapText="1"/>
    </xf>
    <xf numFmtId="3" fontId="17" fillId="4" borderId="0" xfId="34" applyNumberFormat="1" applyFont="1" applyFill="1" applyBorder="1" applyAlignment="1"/>
    <xf numFmtId="3" fontId="17" fillId="4" borderId="0" xfId="34" applyNumberFormat="1" applyFont="1" applyFill="1" applyBorder="1" applyAlignment="1">
      <alignment vertical="center" wrapText="1"/>
    </xf>
    <xf numFmtId="3" fontId="17" fillId="4" borderId="3" xfId="34" applyNumberFormat="1" applyFont="1" applyFill="1" applyBorder="1" applyAlignment="1">
      <alignment vertical="center" wrapText="1"/>
    </xf>
    <xf numFmtId="3" fontId="17" fillId="5" borderId="0" xfId="0" applyNumberFormat="1" applyFont="1" applyFill="1" applyBorder="1" applyAlignment="1"/>
    <xf numFmtId="3" fontId="17" fillId="4" borderId="0" xfId="0" applyNumberFormat="1" applyFont="1" applyFill="1" applyBorder="1" applyAlignment="1"/>
    <xf numFmtId="3" fontId="17" fillId="5" borderId="3" xfId="34" applyNumberFormat="1" applyFont="1" applyFill="1" applyBorder="1" applyAlignment="1">
      <alignment horizontal="right" vertical="center" wrapText="1"/>
    </xf>
    <xf numFmtId="3" fontId="17" fillId="5" borderId="0" xfId="34" applyNumberFormat="1" applyFont="1" applyFill="1" applyBorder="1" applyAlignment="1">
      <alignment horizontal="right"/>
    </xf>
    <xf numFmtId="3" fontId="17" fillId="5" borderId="0" xfId="34" applyNumberFormat="1" applyFont="1" applyFill="1" applyBorder="1" applyAlignment="1">
      <alignment horizontal="right" vertical="center" wrapText="1"/>
    </xf>
    <xf numFmtId="3" fontId="17" fillId="4" borderId="0" xfId="34" applyNumberFormat="1" applyFont="1" applyFill="1" applyBorder="1" applyAlignment="1">
      <alignment horizontal="right"/>
    </xf>
    <xf numFmtId="3" fontId="17" fillId="4" borderId="0" xfId="34" applyNumberFormat="1" applyFont="1" applyFill="1" applyBorder="1" applyAlignment="1">
      <alignment horizontal="right" vertical="center" wrapText="1"/>
    </xf>
    <xf numFmtId="3" fontId="17" fillId="4" borderId="3" xfId="34" applyNumberFormat="1" applyFont="1" applyFill="1" applyBorder="1" applyAlignment="1">
      <alignment horizontal="right" vertical="center" wrapText="1"/>
    </xf>
    <xf numFmtId="3" fontId="17" fillId="4" borderId="0" xfId="34" applyNumberFormat="1" applyFont="1" applyFill="1" applyBorder="1" applyAlignment="1">
      <alignment horizontal="right" wrapText="1"/>
    </xf>
    <xf numFmtId="3" fontId="17" fillId="4" borderId="0" xfId="0" applyNumberFormat="1" applyFont="1" applyFill="1" applyBorder="1" applyAlignment="1">
      <alignment horizontal="right"/>
    </xf>
    <xf numFmtId="3" fontId="10" fillId="5" borderId="0" xfId="0" applyNumberFormat="1" applyFont="1" applyFill="1" applyBorder="1" applyAlignment="1">
      <alignment horizontal="left" indent="1"/>
    </xf>
    <xf numFmtId="3" fontId="10" fillId="2" borderId="7" xfId="0" applyNumberFormat="1" applyFont="1" applyFill="1" applyBorder="1" applyAlignment="1">
      <alignment horizontal="left" vertical="center" wrapText="1"/>
    </xf>
    <xf numFmtId="3" fontId="17" fillId="5" borderId="0" xfId="0" applyNumberFormat="1" applyFont="1" applyFill="1" applyBorder="1" applyAlignment="1">
      <alignment horizontal="right"/>
    </xf>
    <xf numFmtId="3" fontId="17" fillId="4" borderId="0" xfId="34" applyNumberFormat="1" applyFont="1" applyFill="1" applyBorder="1" applyAlignment="1">
      <alignment wrapText="1"/>
    </xf>
    <xf numFmtId="3" fontId="17" fillId="5" borderId="3" xfId="34" applyNumberFormat="1" applyFont="1" applyFill="1" applyBorder="1" applyAlignment="1"/>
    <xf numFmtId="3" fontId="10" fillId="2" borderId="7" xfId="0" applyNumberFormat="1" applyFont="1" applyFill="1" applyBorder="1" applyAlignment="1">
      <alignment horizontal="right" vertical="center" wrapText="1"/>
    </xf>
    <xf numFmtId="3" fontId="10" fillId="5" borderId="0" xfId="0" applyNumberFormat="1" applyFont="1" applyFill="1" applyBorder="1" applyAlignment="1"/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25" fillId="5" borderId="0" xfId="0" applyNumberFormat="1" applyFont="1" applyFill="1" applyAlignment="1"/>
    <xf numFmtId="3" fontId="10" fillId="5" borderId="0" xfId="34" applyNumberFormat="1" applyFont="1" applyFill="1" applyBorder="1" applyAlignment="1">
      <alignment horizontal="right" indent="1"/>
    </xf>
    <xf numFmtId="0" fontId="19" fillId="5" borderId="2" xfId="0" applyFont="1" applyFill="1" applyBorder="1" applyAlignment="1"/>
    <xf numFmtId="0" fontId="19" fillId="5" borderId="0" xfId="0" applyFont="1" applyFill="1" applyBorder="1" applyAlignment="1"/>
    <xf numFmtId="0" fontId="20" fillId="5" borderId="9" xfId="0" applyFont="1" applyFill="1" applyBorder="1" applyAlignment="1"/>
    <xf numFmtId="0" fontId="20" fillId="5" borderId="11" xfId="0" applyFont="1" applyFill="1" applyBorder="1" applyAlignment="1"/>
    <xf numFmtId="41" fontId="17" fillId="4" borderId="0" xfId="34" applyFont="1" applyFill="1" applyBorder="1"/>
    <xf numFmtId="41" fontId="17" fillId="4" borderId="3" xfId="34" applyFont="1" applyFill="1" applyBorder="1"/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3" fontId="20" fillId="5" borderId="9" xfId="0" applyNumberFormat="1" applyFont="1" applyFill="1" applyBorder="1" applyAlignment="1" applyProtection="1">
      <alignment horizontal="left" vertical="center"/>
    </xf>
    <xf numFmtId="0" fontId="19" fillId="5" borderId="0" xfId="0" applyFont="1" applyFill="1" applyBorder="1" applyAlignment="1">
      <alignment horizontal="left" vertical="center" wrapText="1"/>
    </xf>
    <xf numFmtId="0" fontId="10" fillId="4" borderId="7" xfId="30" applyFont="1" applyFill="1" applyBorder="1" applyAlignment="1">
      <alignment vertical="center"/>
    </xf>
    <xf numFmtId="0" fontId="17" fillId="4" borderId="7" xfId="0" applyFont="1" applyFill="1" applyBorder="1"/>
    <xf numFmtId="0" fontId="17" fillId="4" borderId="4" xfId="0" applyFont="1" applyFill="1" applyBorder="1"/>
    <xf numFmtId="165" fontId="17" fillId="5" borderId="3" xfId="1" applyNumberFormat="1" applyFont="1" applyFill="1" applyBorder="1" applyAlignment="1">
      <alignment vertical="center" wrapText="1"/>
    </xf>
    <xf numFmtId="165" fontId="17" fillId="4" borderId="3" xfId="1" applyNumberFormat="1" applyFont="1" applyFill="1" applyBorder="1" applyAlignment="1">
      <alignment vertical="center" wrapText="1"/>
    </xf>
    <xf numFmtId="165" fontId="10" fillId="5" borderId="13" xfId="1" applyNumberFormat="1" applyFont="1" applyFill="1" applyBorder="1" applyAlignment="1">
      <alignment horizontal="center" wrapText="1"/>
    </xf>
    <xf numFmtId="0" fontId="19" fillId="5" borderId="6" xfId="0" applyFont="1" applyFill="1" applyBorder="1" applyAlignment="1"/>
    <xf numFmtId="0" fontId="9" fillId="5" borderId="0" xfId="0" applyFont="1" applyFill="1" applyBorder="1" applyAlignment="1">
      <alignment vertical="center" wrapText="1"/>
    </xf>
    <xf numFmtId="171" fontId="8" fillId="5" borderId="0" xfId="0" applyNumberFormat="1" applyFont="1" applyFill="1"/>
    <xf numFmtId="0" fontId="19" fillId="5" borderId="3" xfId="0" applyFont="1" applyFill="1" applyBorder="1" applyAlignment="1">
      <alignment horizontal="left" vertical="center" wrapText="1"/>
    </xf>
    <xf numFmtId="0" fontId="17" fillId="5" borderId="5" xfId="30" applyFont="1" applyFill="1" applyBorder="1" applyAlignment="1">
      <alignment horizontal="justify" vertical="center" wrapText="1"/>
    </xf>
    <xf numFmtId="0" fontId="17" fillId="4" borderId="8" xfId="30" applyFont="1" applyFill="1" applyBorder="1" applyAlignment="1">
      <alignment horizontal="justify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right"/>
    </xf>
    <xf numFmtId="3" fontId="10" fillId="5" borderId="0" xfId="34" applyNumberFormat="1" applyFont="1" applyFill="1" applyBorder="1" applyAlignment="1">
      <alignment horizontal="left" indent="1"/>
    </xf>
    <xf numFmtId="3" fontId="25" fillId="5" borderId="0" xfId="34" applyNumberFormat="1" applyFont="1" applyFill="1" applyAlignment="1"/>
    <xf numFmtId="3" fontId="0" fillId="5" borderId="0" xfId="0" applyNumberFormat="1" applyFill="1"/>
    <xf numFmtId="0" fontId="15" fillId="7" borderId="10" xfId="0" applyFont="1" applyFill="1" applyBorder="1" applyAlignment="1">
      <alignment wrapText="1"/>
    </xf>
    <xf numFmtId="0" fontId="8" fillId="7" borderId="14" xfId="0" applyFont="1" applyFill="1" applyBorder="1"/>
    <xf numFmtId="0" fontId="8" fillId="7" borderId="12" xfId="0" applyFont="1" applyFill="1" applyBorder="1"/>
    <xf numFmtId="3" fontId="17" fillId="4" borderId="3" xfId="29" applyNumberFormat="1" applyFont="1" applyFill="1" applyBorder="1" applyAlignment="1"/>
    <xf numFmtId="0" fontId="17" fillId="5" borderId="2" xfId="0" applyFont="1" applyFill="1" applyBorder="1" applyAlignment="1">
      <alignment horizontal="left" wrapText="1" indent="2"/>
    </xf>
    <xf numFmtId="0" fontId="18" fillId="4" borderId="2" xfId="0" applyFont="1" applyFill="1" applyBorder="1" applyAlignment="1">
      <alignment horizontal="left" indent="1"/>
    </xf>
    <xf numFmtId="0" fontId="17" fillId="5" borderId="2" xfId="4" applyFont="1" applyFill="1" applyBorder="1" applyAlignment="1">
      <alignment horizontal="left" indent="1"/>
    </xf>
    <xf numFmtId="0" fontId="18" fillId="5" borderId="2" xfId="0" applyFont="1" applyFill="1" applyBorder="1" applyAlignment="1">
      <alignment horizontal="left" indent="1"/>
    </xf>
    <xf numFmtId="0" fontId="18" fillId="4" borderId="6" xfId="0" applyFont="1" applyFill="1" applyBorder="1" applyAlignment="1">
      <alignment horizontal="left" indent="1"/>
    </xf>
    <xf numFmtId="0" fontId="17" fillId="4" borderId="6" xfId="0" applyFont="1" applyFill="1" applyBorder="1" applyAlignment="1">
      <alignment horizontal="left" wrapText="1" indent="2"/>
    </xf>
    <xf numFmtId="0" fontId="17" fillId="5" borderId="9" xfId="0" applyFont="1" applyFill="1" applyBorder="1" applyAlignment="1">
      <alignment horizontal="left" wrapText="1" indent="2"/>
    </xf>
    <xf numFmtId="0" fontId="15" fillId="2" borderId="10" xfId="0" applyFont="1" applyFill="1" applyBorder="1" applyAlignment="1">
      <alignment horizontal="left" wrapText="1" indent="1"/>
    </xf>
    <xf numFmtId="0" fontId="17" fillId="5" borderId="6" xfId="0" applyFont="1" applyFill="1" applyBorder="1" applyAlignment="1">
      <alignment horizontal="left" wrapText="1" indent="2"/>
    </xf>
    <xf numFmtId="0" fontId="17" fillId="4" borderId="9" xfId="0" applyFont="1" applyFill="1" applyBorder="1" applyAlignment="1">
      <alignment horizontal="left" wrapText="1" indent="2"/>
    </xf>
    <xf numFmtId="0" fontId="17" fillId="5" borderId="0" xfId="0" applyFont="1" applyFill="1" applyBorder="1" applyAlignment="1">
      <alignment horizontal="left" wrapText="1" indent="2"/>
    </xf>
    <xf numFmtId="0" fontId="15" fillId="2" borderId="6" xfId="0" applyFont="1" applyFill="1" applyBorder="1" applyAlignment="1">
      <alignment horizontal="left" wrapText="1" indent="1"/>
    </xf>
    <xf numFmtId="0" fontId="19" fillId="5" borderId="0" xfId="0" applyFont="1" applyFill="1"/>
    <xf numFmtId="41" fontId="8" fillId="5" borderId="0" xfId="34" applyFont="1" applyFill="1" applyBorder="1"/>
    <xf numFmtId="3" fontId="20" fillId="5" borderId="11" xfId="0" applyNumberFormat="1" applyFont="1" applyFill="1" applyBorder="1" applyAlignment="1" applyProtection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3" fontId="20" fillId="5" borderId="0" xfId="0" applyNumberFormat="1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165" fontId="10" fillId="5" borderId="14" xfId="29" applyNumberFormat="1" applyFont="1" applyFill="1" applyBorder="1" applyAlignment="1">
      <alignment horizontal="left" vertical="center"/>
    </xf>
    <xf numFmtId="165" fontId="10" fillId="5" borderId="14" xfId="29" applyNumberFormat="1" applyFont="1" applyFill="1" applyBorder="1" applyAlignment="1">
      <alignment horizontal="left" vertical="center" wrapText="1"/>
    </xf>
    <xf numFmtId="169" fontId="10" fillId="5" borderId="14" xfId="29" applyNumberFormat="1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vertical="center" wrapText="1"/>
    </xf>
    <xf numFmtId="3" fontId="8" fillId="4" borderId="0" xfId="0" applyNumberFormat="1" applyFont="1" applyFill="1" applyBorder="1"/>
    <xf numFmtId="0" fontId="8" fillId="0" borderId="4" xfId="0" applyFont="1" applyFill="1" applyBorder="1"/>
    <xf numFmtId="0" fontId="8" fillId="4" borderId="4" xfId="0" applyFont="1" applyFill="1" applyBorder="1"/>
    <xf numFmtId="0" fontId="10" fillId="6" borderId="6" xfId="0" applyFont="1" applyFill="1" applyBorder="1" applyAlignment="1">
      <alignment wrapText="1"/>
    </xf>
    <xf numFmtId="3" fontId="17" fillId="6" borderId="7" xfId="29" applyNumberFormat="1" applyFont="1" applyFill="1" applyBorder="1" applyAlignment="1"/>
    <xf numFmtId="3" fontId="17" fillId="6" borderId="7" xfId="29" applyNumberFormat="1" applyFont="1" applyFill="1" applyBorder="1"/>
    <xf numFmtId="3" fontId="17" fillId="6" borderId="4" xfId="29" applyNumberFormat="1" applyFont="1" applyFill="1" applyBorder="1"/>
    <xf numFmtId="41" fontId="12" fillId="5" borderId="0" xfId="34" applyFont="1" applyFill="1" applyBorder="1" applyAlignment="1">
      <alignment vertical="center" wrapText="1"/>
    </xf>
    <xf numFmtId="1" fontId="8" fillId="5" borderId="0" xfId="0" applyNumberFormat="1" applyFont="1" applyFill="1" applyBorder="1"/>
    <xf numFmtId="0" fontId="8" fillId="0" borderId="7" xfId="0" applyFont="1" applyFill="1" applyBorder="1"/>
    <xf numFmtId="0" fontId="17" fillId="4" borderId="9" xfId="0" applyFont="1" applyFill="1" applyBorder="1" applyAlignment="1">
      <alignment horizontal="left" indent="2"/>
    </xf>
    <xf numFmtId="41" fontId="8" fillId="4" borderId="11" xfId="34" applyFont="1" applyFill="1" applyBorder="1"/>
    <xf numFmtId="3" fontId="8" fillId="4" borderId="3" xfId="0" applyNumberFormat="1" applyFont="1" applyFill="1" applyBorder="1"/>
    <xf numFmtId="3" fontId="10" fillId="2" borderId="14" xfId="29" applyNumberFormat="1" applyFont="1" applyFill="1" applyBorder="1" applyAlignment="1">
      <alignment vertical="center"/>
    </xf>
    <xf numFmtId="3" fontId="10" fillId="2" borderId="15" xfId="29" applyNumberFormat="1" applyFont="1" applyFill="1" applyBorder="1" applyAlignment="1">
      <alignment vertical="center"/>
    </xf>
    <xf numFmtId="3" fontId="10" fillId="2" borderId="15" xfId="32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vertical="center"/>
    </xf>
    <xf numFmtId="170" fontId="19" fillId="5" borderId="0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/>
    </xf>
    <xf numFmtId="0" fontId="10" fillId="6" borderId="12" xfId="0" applyFont="1" applyFill="1" applyBorder="1" applyAlignment="1">
      <alignment horizontal="right"/>
    </xf>
    <xf numFmtId="3" fontId="10" fillId="2" borderId="12" xfId="29" applyNumberFormat="1" applyFont="1" applyFill="1" applyBorder="1" applyAlignment="1">
      <alignment vertical="center"/>
    </xf>
    <xf numFmtId="41" fontId="10" fillId="2" borderId="14" xfId="34" applyFont="1" applyFill="1" applyBorder="1" applyAlignment="1">
      <alignment horizontal="center" vertical="center"/>
    </xf>
    <xf numFmtId="41" fontId="10" fillId="2" borderId="12" xfId="34" applyFont="1" applyFill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right"/>
    </xf>
    <xf numFmtId="3" fontId="10" fillId="2" borderId="12" xfId="0" applyNumberFormat="1" applyFont="1" applyFill="1" applyBorder="1" applyAlignment="1">
      <alignment horizontal="right"/>
    </xf>
    <xf numFmtId="3" fontId="10" fillId="2" borderId="14" xfId="34" applyNumberFormat="1" applyFont="1" applyFill="1" applyBorder="1" applyAlignment="1">
      <alignment horizontal="right"/>
    </xf>
    <xf numFmtId="3" fontId="10" fillId="2" borderId="12" xfId="34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 vertical="center" wrapText="1"/>
    </xf>
    <xf numFmtId="2" fontId="10" fillId="2" borderId="0" xfId="0" applyNumberFormat="1" applyFont="1" applyFill="1" applyBorder="1" applyAlignment="1">
      <alignment horizontal="right" vertical="center"/>
    </xf>
    <xf numFmtId="2" fontId="10" fillId="2" borderId="3" xfId="0" applyNumberFormat="1" applyFont="1" applyFill="1" applyBorder="1" applyAlignment="1">
      <alignment horizontal="right" vertical="center"/>
    </xf>
    <xf numFmtId="3" fontId="10" fillId="2" borderId="14" xfId="34" applyNumberFormat="1" applyFont="1" applyFill="1" applyBorder="1" applyAlignment="1"/>
    <xf numFmtId="3" fontId="10" fillId="2" borderId="12" xfId="34" applyNumberFormat="1" applyFont="1" applyFill="1" applyBorder="1" applyAlignment="1"/>
    <xf numFmtId="3" fontId="10" fillId="2" borderId="14" xfId="0" applyNumberFormat="1" applyFont="1" applyFill="1" applyBorder="1" applyAlignment="1"/>
    <xf numFmtId="3" fontId="10" fillId="2" borderId="12" xfId="0" applyNumberFormat="1" applyFont="1" applyFill="1" applyBorder="1" applyAlignment="1"/>
    <xf numFmtId="41" fontId="10" fillId="2" borderId="7" xfId="34" applyFont="1" applyFill="1" applyBorder="1" applyAlignment="1">
      <alignment horizontal="right" vertical="center"/>
    </xf>
    <xf numFmtId="3" fontId="21" fillId="5" borderId="0" xfId="31" applyNumberFormat="1" applyFont="1" applyFill="1" applyBorder="1" applyAlignment="1" applyProtection="1">
      <alignment horizontal="right"/>
    </xf>
    <xf numFmtId="165" fontId="10" fillId="5" borderId="0" xfId="29" applyNumberFormat="1" applyFont="1" applyFill="1" applyBorder="1" applyAlignment="1">
      <alignment horizontal="left" vertical="center" wrapText="1"/>
    </xf>
    <xf numFmtId="0" fontId="10" fillId="5" borderId="0" xfId="30" applyFont="1" applyFill="1" applyBorder="1" applyAlignment="1">
      <alignment horizontal="center" vertical="center"/>
    </xf>
    <xf numFmtId="0" fontId="15" fillId="5" borderId="0" xfId="19" applyFont="1" applyFill="1" applyBorder="1" applyAlignment="1">
      <alignment horizontal="center"/>
    </xf>
    <xf numFmtId="0" fontId="15" fillId="5" borderId="0" xfId="19" applyFont="1" applyFill="1" applyBorder="1" applyAlignment="1">
      <alignment horizontal="center" vertical="center"/>
    </xf>
    <xf numFmtId="165" fontId="17" fillId="5" borderId="0" xfId="0" applyNumberFormat="1" applyFont="1" applyFill="1"/>
    <xf numFmtId="0" fontId="10" fillId="5" borderId="0" xfId="0" applyFont="1" applyFill="1" applyBorder="1" applyAlignment="1">
      <alignment vertical="center" wrapText="1"/>
    </xf>
    <xf numFmtId="165" fontId="10" fillId="2" borderId="10" xfId="1" applyNumberFormat="1" applyFont="1" applyFill="1" applyBorder="1" applyAlignment="1">
      <alignment horizontal="center" vertical="center" wrapText="1"/>
    </xf>
    <xf numFmtId="0" fontId="10" fillId="2" borderId="14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/>
    </xf>
    <xf numFmtId="0" fontId="10" fillId="4" borderId="6" xfId="0" applyFont="1" applyFill="1" applyBorder="1" applyAlignment="1">
      <alignment vertical="center"/>
    </xf>
    <xf numFmtId="171" fontId="8" fillId="5" borderId="0" xfId="34" applyNumberFormat="1" applyFont="1" applyFill="1" applyBorder="1"/>
    <xf numFmtId="164" fontId="18" fillId="5" borderId="11" xfId="1" applyNumberFormat="1" applyFont="1" applyFill="1" applyBorder="1" applyAlignment="1">
      <alignment vertical="center"/>
    </xf>
    <xf numFmtId="41" fontId="8" fillId="5" borderId="0" xfId="0" applyNumberFormat="1" applyFont="1" applyFill="1" applyBorder="1"/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3" fontId="19" fillId="5" borderId="7" xfId="0" applyNumberFormat="1" applyFont="1" applyFill="1" applyBorder="1" applyAlignment="1"/>
    <xf numFmtId="3" fontId="19" fillId="5" borderId="7" xfId="0" applyNumberFormat="1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center" wrapText="1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wrapText="1"/>
    </xf>
    <xf numFmtId="0" fontId="19" fillId="5" borderId="3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36" fillId="0" borderId="0" xfId="0" applyFont="1"/>
    <xf numFmtId="0" fontId="19" fillId="5" borderId="2" xfId="0" applyFont="1" applyFill="1" applyBorder="1" applyAlignment="1">
      <alignment vertical="center"/>
    </xf>
    <xf numFmtId="0" fontId="27" fillId="5" borderId="7" xfId="0" applyFont="1" applyFill="1" applyBorder="1" applyAlignment="1">
      <alignment vertical="center"/>
    </xf>
    <xf numFmtId="0" fontId="37" fillId="5" borderId="2" xfId="0" applyFont="1" applyFill="1" applyBorder="1" applyAlignment="1">
      <alignment horizontal="right" vertical="center"/>
    </xf>
    <xf numFmtId="0" fontId="38" fillId="5" borderId="0" xfId="33" quotePrefix="1" applyFont="1" applyFill="1" applyBorder="1" applyAlignment="1" applyProtection="1">
      <alignment vertical="center"/>
    </xf>
    <xf numFmtId="0" fontId="10" fillId="4" borderId="0" xfId="30" applyFont="1" applyFill="1" applyBorder="1" applyAlignment="1">
      <alignment vertical="center"/>
    </xf>
    <xf numFmtId="0" fontId="17" fillId="4" borderId="0" xfId="0" applyFont="1" applyFill="1" applyBorder="1"/>
    <xf numFmtId="0" fontId="17" fillId="4" borderId="3" xfId="0" applyFont="1" applyFill="1" applyBorder="1"/>
    <xf numFmtId="165" fontId="10" fillId="4" borderId="0" xfId="29" applyNumberFormat="1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41" fontId="0" fillId="5" borderId="0" xfId="34" applyFont="1" applyFill="1" applyBorder="1"/>
    <xf numFmtId="41" fontId="10" fillId="2" borderId="14" xfId="34" applyFont="1" applyFill="1" applyBorder="1"/>
    <xf numFmtId="41" fontId="10" fillId="2" borderId="15" xfId="34" applyFont="1" applyFill="1" applyBorder="1"/>
    <xf numFmtId="1" fontId="17" fillId="0" borderId="0" xfId="1" applyNumberFormat="1" applyFont="1" applyFill="1" applyBorder="1"/>
    <xf numFmtId="165" fontId="10" fillId="4" borderId="7" xfId="1" applyNumberFormat="1" applyFont="1" applyFill="1" applyBorder="1"/>
    <xf numFmtId="165" fontId="17" fillId="5" borderId="0" xfId="1" applyNumberFormat="1" applyFont="1" applyFill="1" applyBorder="1"/>
    <xf numFmtId="165" fontId="18" fillId="0" borderId="0" xfId="1" applyNumberFormat="1" applyFont="1" applyFill="1" applyBorder="1"/>
    <xf numFmtId="0" fontId="12" fillId="5" borderId="0" xfId="0" applyFont="1" applyFill="1" applyBorder="1" applyAlignment="1">
      <alignment vertical="center"/>
    </xf>
    <xf numFmtId="0" fontId="12" fillId="5" borderId="0" xfId="31" quotePrefix="1" applyFont="1" applyFill="1" applyBorder="1" applyAlignment="1" applyProtection="1">
      <alignment vertical="center"/>
    </xf>
    <xf numFmtId="0" fontId="37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vertical="center"/>
    </xf>
    <xf numFmtId="172" fontId="10" fillId="2" borderId="10" xfId="34" applyNumberFormat="1" applyFont="1" applyFill="1" applyBorder="1"/>
    <xf numFmtId="172" fontId="10" fillId="2" borderId="14" xfId="34" applyNumberFormat="1" applyFont="1" applyFill="1" applyBorder="1"/>
    <xf numFmtId="0" fontId="27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center" vertical="center" wrapText="1"/>
    </xf>
    <xf numFmtId="41" fontId="0" fillId="5" borderId="0" xfId="34" applyFont="1" applyFill="1"/>
    <xf numFmtId="1" fontId="8" fillId="5" borderId="0" xfId="0" applyNumberFormat="1" applyFont="1" applyFill="1"/>
    <xf numFmtId="0" fontId="36" fillId="5" borderId="0" xfId="0" applyFont="1" applyFill="1"/>
    <xf numFmtId="41" fontId="19" fillId="5" borderId="0" xfId="0" applyNumberFormat="1" applyFont="1" applyFill="1" applyBorder="1" applyAlignment="1">
      <alignment vertical="center"/>
    </xf>
    <xf numFmtId="173" fontId="8" fillId="5" borderId="0" xfId="0" applyNumberFormat="1" applyFont="1" applyFill="1"/>
    <xf numFmtId="0" fontId="10" fillId="4" borderId="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left"/>
    </xf>
    <xf numFmtId="164" fontId="18" fillId="5" borderId="13" xfId="1" applyNumberFormat="1" applyFont="1" applyFill="1" applyBorder="1" applyAlignment="1">
      <alignment vertical="center"/>
    </xf>
    <xf numFmtId="164" fontId="18" fillId="5" borderId="0" xfId="1" applyFon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left" vertical="center"/>
    </xf>
    <xf numFmtId="0" fontId="27" fillId="5" borderId="4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3" fontId="20" fillId="5" borderId="9" xfId="0" applyNumberFormat="1" applyFont="1" applyFill="1" applyBorder="1" applyAlignment="1" applyProtection="1">
      <alignment horizontal="left" vertical="center"/>
    </xf>
    <xf numFmtId="3" fontId="20" fillId="5" borderId="11" xfId="0" applyNumberFormat="1" applyFont="1" applyFill="1" applyBorder="1" applyAlignment="1" applyProtection="1">
      <alignment horizontal="left" vertical="center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 wrapText="1"/>
    </xf>
    <xf numFmtId="1" fontId="10" fillId="6" borderId="7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" fontId="10" fillId="6" borderId="14" xfId="0" applyNumberFormat="1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1" fontId="10" fillId="6" borderId="12" xfId="0" applyNumberFormat="1" applyFont="1" applyFill="1" applyBorder="1" applyAlignment="1">
      <alignment horizontal="center" vertical="center"/>
    </xf>
    <xf numFmtId="1" fontId="10" fillId="6" borderId="10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3" fontId="20" fillId="5" borderId="2" xfId="0" applyNumberFormat="1" applyFont="1" applyFill="1" applyBorder="1" applyAlignment="1" applyProtection="1">
      <alignment horizontal="left" vertical="center"/>
    </xf>
    <xf numFmtId="3" fontId="20" fillId="5" borderId="0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4" xfId="30" applyFont="1" applyFill="1" applyBorder="1" applyAlignment="1">
      <alignment horizontal="center" vertical="center"/>
    </xf>
    <xf numFmtId="0" fontId="10" fillId="6" borderId="12" xfId="3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10" fillId="2" borderId="5" xfId="30" applyFont="1" applyFill="1" applyBorder="1" applyAlignment="1">
      <alignment horizontal="center" vertical="center" wrapText="1"/>
    </xf>
    <xf numFmtId="0" fontId="10" fillId="2" borderId="8" xfId="30" applyFont="1" applyFill="1" applyBorder="1" applyAlignment="1">
      <alignment horizontal="center" vertical="center" wrapText="1"/>
    </xf>
    <xf numFmtId="0" fontId="15" fillId="2" borderId="7" xfId="19" applyFont="1" applyFill="1" applyBorder="1" applyAlignment="1">
      <alignment horizontal="center" vertical="center"/>
    </xf>
    <xf numFmtId="0" fontId="15" fillId="2" borderId="0" xfId="19" applyFont="1" applyFill="1" applyBorder="1" applyAlignment="1">
      <alignment horizontal="center" vertical="center"/>
    </xf>
    <xf numFmtId="0" fontId="15" fillId="2" borderId="6" xfId="19" applyFont="1" applyFill="1" applyBorder="1" applyAlignment="1">
      <alignment horizontal="center" vertical="center"/>
    </xf>
    <xf numFmtId="0" fontId="15" fillId="2" borderId="2" xfId="19" applyFont="1" applyFill="1" applyBorder="1" applyAlignment="1">
      <alignment horizontal="center" vertical="center"/>
    </xf>
    <xf numFmtId="0" fontId="15" fillId="2" borderId="4" xfId="19" applyFont="1" applyFill="1" applyBorder="1" applyAlignment="1">
      <alignment horizontal="center" vertical="center"/>
    </xf>
    <xf numFmtId="0" fontId="15" fillId="2" borderId="3" xfId="19" applyFont="1" applyFill="1" applyBorder="1" applyAlignment="1">
      <alignment horizontal="center" vertical="center"/>
    </xf>
    <xf numFmtId="0" fontId="15" fillId="2" borderId="9" xfId="19" applyFont="1" applyFill="1" applyBorder="1" applyAlignment="1">
      <alignment horizontal="center" vertical="center"/>
    </xf>
    <xf numFmtId="0" fontId="15" fillId="2" borderId="11" xfId="19" applyFont="1" applyFill="1" applyBorder="1" applyAlignment="1">
      <alignment horizontal="center" vertical="center"/>
    </xf>
    <xf numFmtId="165" fontId="15" fillId="2" borderId="4" xfId="26" applyNumberFormat="1" applyFont="1" applyFill="1" applyBorder="1" applyAlignment="1">
      <alignment horizontal="center" vertical="center"/>
    </xf>
    <xf numFmtId="165" fontId="15" fillId="2" borderId="13" xfId="26" applyNumberFormat="1" applyFont="1" applyFill="1" applyBorder="1" applyAlignment="1">
      <alignment horizontal="center" vertical="center"/>
    </xf>
    <xf numFmtId="0" fontId="10" fillId="6" borderId="9" xfId="30" applyFont="1" applyFill="1" applyBorder="1" applyAlignment="1">
      <alignment horizontal="center" vertical="center"/>
    </xf>
    <xf numFmtId="0" fontId="10" fillId="6" borderId="11" xfId="30" applyFont="1" applyFill="1" applyBorder="1" applyAlignment="1">
      <alignment horizontal="center" vertical="center"/>
    </xf>
    <xf numFmtId="0" fontId="10" fillId="6" borderId="10" xfId="30" applyFont="1" applyFill="1" applyBorder="1" applyAlignment="1">
      <alignment horizontal="center" vertical="center"/>
    </xf>
    <xf numFmtId="0" fontId="15" fillId="2" borderId="10" xfId="19" applyFont="1" applyFill="1" applyBorder="1" applyAlignment="1">
      <alignment horizontal="center"/>
    </xf>
    <xf numFmtId="0" fontId="15" fillId="2" borderId="12" xfId="19" applyFont="1" applyFill="1" applyBorder="1" applyAlignment="1">
      <alignment horizontal="center"/>
    </xf>
    <xf numFmtId="0" fontId="15" fillId="2" borderId="14" xfId="19" applyFont="1" applyFill="1" applyBorder="1" applyAlignment="1">
      <alignment horizontal="center"/>
    </xf>
    <xf numFmtId="165" fontId="10" fillId="5" borderId="10" xfId="29" applyNumberFormat="1" applyFont="1" applyFill="1" applyBorder="1" applyAlignment="1">
      <alignment horizontal="left" vertical="center" wrapText="1"/>
    </xf>
    <xf numFmtId="165" fontId="10" fillId="5" borderId="14" xfId="29" applyNumberFormat="1" applyFont="1" applyFill="1" applyBorder="1" applyAlignment="1">
      <alignment horizontal="left" vertical="center" wrapText="1"/>
    </xf>
    <xf numFmtId="165" fontId="10" fillId="5" borderId="12" xfId="29" applyNumberFormat="1" applyFont="1" applyFill="1" applyBorder="1" applyAlignment="1">
      <alignment horizontal="left" vertical="center" wrapText="1"/>
    </xf>
    <xf numFmtId="0" fontId="15" fillId="2" borderId="5" xfId="19" applyFont="1" applyFill="1" applyBorder="1" applyAlignment="1">
      <alignment horizontal="center" vertical="center"/>
    </xf>
    <xf numFmtId="0" fontId="15" fillId="2" borderId="1" xfId="19" applyFont="1" applyFill="1" applyBorder="1" applyAlignment="1">
      <alignment horizontal="center" vertical="center"/>
    </xf>
    <xf numFmtId="0" fontId="15" fillId="2" borderId="8" xfId="19" applyFont="1" applyFill="1" applyBorder="1" applyAlignment="1">
      <alignment horizontal="center" vertical="center"/>
    </xf>
    <xf numFmtId="0" fontId="15" fillId="2" borderId="5" xfId="19" applyFont="1" applyFill="1" applyBorder="1" applyAlignment="1">
      <alignment horizontal="center" vertical="center" wrapText="1"/>
    </xf>
    <xf numFmtId="0" fontId="15" fillId="2" borderId="1" xfId="19" applyFont="1" applyFill="1" applyBorder="1" applyAlignment="1">
      <alignment horizontal="center" vertical="center" wrapText="1"/>
    </xf>
    <xf numFmtId="0" fontId="15" fillId="2" borderId="8" xfId="19" applyFont="1" applyFill="1" applyBorder="1" applyAlignment="1">
      <alignment horizontal="center" vertical="center" wrapText="1"/>
    </xf>
    <xf numFmtId="165" fontId="15" fillId="2" borderId="3" xfId="26" applyNumberFormat="1" applyFont="1" applyFill="1" applyBorder="1" applyAlignment="1">
      <alignment horizontal="center" vertical="center"/>
    </xf>
    <xf numFmtId="169" fontId="10" fillId="5" borderId="10" xfId="29" applyNumberFormat="1" applyFont="1" applyFill="1" applyBorder="1" applyAlignment="1">
      <alignment horizontal="left" vertical="center" wrapText="1"/>
    </xf>
    <xf numFmtId="169" fontId="10" fillId="5" borderId="14" xfId="29" applyNumberFormat="1" applyFont="1" applyFill="1" applyBorder="1" applyAlignment="1">
      <alignment horizontal="left" vertical="center" wrapText="1"/>
    </xf>
    <xf numFmtId="169" fontId="10" fillId="5" borderId="12" xfId="29" applyNumberFormat="1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wrapText="1"/>
    </xf>
    <xf numFmtId="0" fontId="19" fillId="5" borderId="0" xfId="0" applyFont="1" applyFill="1" applyBorder="1" applyAlignment="1">
      <alignment horizontal="left" wrapText="1"/>
    </xf>
    <xf numFmtId="0" fontId="19" fillId="5" borderId="3" xfId="0" applyFont="1" applyFill="1" applyBorder="1" applyAlignment="1">
      <alignment horizontal="left" wrapText="1"/>
    </xf>
    <xf numFmtId="0" fontId="15" fillId="2" borderId="6" xfId="19" applyFont="1" applyFill="1" applyBorder="1" applyAlignment="1">
      <alignment horizontal="center" vertical="center" wrapText="1"/>
    </xf>
    <xf numFmtId="0" fontId="15" fillId="2" borderId="2" xfId="19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/>
    </xf>
    <xf numFmtId="0" fontId="30" fillId="5" borderId="11" xfId="0" applyFont="1" applyFill="1" applyBorder="1" applyAlignment="1">
      <alignment horizontal="center"/>
    </xf>
    <xf numFmtId="165" fontId="10" fillId="5" borderId="10" xfId="29" applyNumberFormat="1" applyFont="1" applyFill="1" applyBorder="1" applyAlignment="1">
      <alignment horizontal="left" vertical="center"/>
    </xf>
    <xf numFmtId="165" fontId="10" fillId="5" borderId="14" xfId="29" applyNumberFormat="1" applyFont="1" applyFill="1" applyBorder="1" applyAlignment="1">
      <alignment horizontal="left" vertical="center"/>
    </xf>
    <xf numFmtId="165" fontId="10" fillId="5" borderId="12" xfId="29" applyNumberFormat="1" applyFont="1" applyFill="1" applyBorder="1" applyAlignment="1">
      <alignment horizontal="left" vertical="center"/>
    </xf>
    <xf numFmtId="0" fontId="20" fillId="5" borderId="9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0" fontId="19" fillId="5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20" fillId="5" borderId="13" xfId="0" applyFont="1" applyFill="1" applyBorder="1" applyAlignment="1">
      <alignment horizontal="left"/>
    </xf>
  </cellXfs>
  <cellStyles count="109">
    <cellStyle name="Hipervínculo" xfId="33" builtinId="8"/>
    <cellStyle name="Hipervínculo 2" xfId="3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Millares" xfId="1" builtinId="3"/>
    <cellStyle name="Millares [0]" xfId="34" builtinId="6"/>
    <cellStyle name="Millares 2" xfId="5"/>
    <cellStyle name="Millares 2 10" xfId="7"/>
    <cellStyle name="Millares 2 10 2" xfId="18"/>
    <cellStyle name="Millares 2 2" xfId="16"/>
    <cellStyle name="Millares 3" xfId="14"/>
    <cellStyle name="Millares 3 2" xfId="26"/>
    <cellStyle name="Millares 4" xfId="3"/>
    <cellStyle name="Millares 4 2" xfId="23"/>
    <cellStyle name="Millares 6" xfId="32"/>
    <cellStyle name="Millares 9" xfId="29"/>
    <cellStyle name="Normal" xfId="0" builtinId="0"/>
    <cellStyle name="Normal 14" xfId="8"/>
    <cellStyle name="Normal 14 2" xfId="19"/>
    <cellStyle name="Normal 2" xfId="4"/>
    <cellStyle name="Normal 2 2" xfId="15"/>
    <cellStyle name="Normal 2 2 2" xfId="30"/>
    <cellStyle name="Normal 3" xfId="9"/>
    <cellStyle name="Normal 4" xfId="13"/>
    <cellStyle name="Normal 4 2" xfId="25"/>
    <cellStyle name="Normal 5" xfId="12"/>
    <cellStyle name="Normal 6" xfId="22"/>
    <cellStyle name="Normal 6 2" xfId="28"/>
    <cellStyle name="Normal 7" xfId="2"/>
    <cellStyle name="Normal 9" xfId="10"/>
    <cellStyle name="Normal 9 2" xfId="20"/>
    <cellStyle name="Porcentaje 2" xfId="6"/>
    <cellStyle name="Porcentaje 2 2" xfId="17"/>
    <cellStyle name="Porcentaje 3" xfId="21"/>
    <cellStyle name="Porcentaje 3 2" xfId="27"/>
    <cellStyle name="Porcentaje 4" xfId="11"/>
    <cellStyle name="Porcentaje 4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7.png"/><Relationship Id="rId3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9.png"/><Relationship Id="rId3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10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</xdr:row>
      <xdr:rowOff>64128</xdr:rowOff>
    </xdr:from>
    <xdr:to>
      <xdr:col>14</xdr:col>
      <xdr:colOff>12700</xdr:colOff>
      <xdr:row>1</xdr:row>
      <xdr:rowOff>109847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400" y="762628"/>
          <a:ext cx="15074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215900</xdr:rowOff>
    </xdr:from>
    <xdr:to>
      <xdr:col>2</xdr:col>
      <xdr:colOff>762000</xdr:colOff>
      <xdr:row>0</xdr:row>
      <xdr:rowOff>615950</xdr:rowOff>
    </xdr:to>
    <xdr:pic>
      <xdr:nvPicPr>
        <xdr:cNvPr id="8" name="Imagen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15900"/>
          <a:ext cx="9525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685800</xdr:colOff>
      <xdr:row>0</xdr:row>
      <xdr:rowOff>177800</xdr:rowOff>
    </xdr:from>
    <xdr:to>
      <xdr:col>13</xdr:col>
      <xdr:colOff>2644775</xdr:colOff>
      <xdr:row>0</xdr:row>
      <xdr:rowOff>569672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177800"/>
          <a:ext cx="1958975" cy="39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9</xdr:col>
      <xdr:colOff>9524</xdr:colOff>
      <xdr:row>1</xdr:row>
      <xdr:rowOff>9517</xdr:rowOff>
    </xdr:to>
    <xdr:pic>
      <xdr:nvPicPr>
        <xdr:cNvPr id="8" name="Imagen 2" descr="linea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8705849" cy="6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152401</xdr:rowOff>
    </xdr:from>
    <xdr:to>
      <xdr:col>0</xdr:col>
      <xdr:colOff>1349188</xdr:colOff>
      <xdr:row>0</xdr:row>
      <xdr:rowOff>533400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1"/>
          <a:ext cx="107296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841375</xdr:colOff>
      <xdr:row>0</xdr:row>
      <xdr:rowOff>158749</xdr:rowOff>
    </xdr:from>
    <xdr:to>
      <xdr:col>8</xdr:col>
      <xdr:colOff>965200</xdr:colOff>
      <xdr:row>0</xdr:row>
      <xdr:rowOff>549274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58749"/>
          <a:ext cx="2105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681348</xdr:rowOff>
    </xdr:from>
    <xdr:to>
      <xdr:col>9</xdr:col>
      <xdr:colOff>9524</xdr:colOff>
      <xdr:row>1</xdr:row>
      <xdr:rowOff>22217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348"/>
          <a:ext cx="12734924" cy="6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152401</xdr:rowOff>
    </xdr:from>
    <xdr:to>
      <xdr:col>0</xdr:col>
      <xdr:colOff>1349188</xdr:colOff>
      <xdr:row>0</xdr:row>
      <xdr:rowOff>533400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52401"/>
          <a:ext cx="107296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968375</xdr:colOff>
      <xdr:row>0</xdr:row>
      <xdr:rowOff>158749</xdr:rowOff>
    </xdr:from>
    <xdr:to>
      <xdr:col>8</xdr:col>
      <xdr:colOff>965200</xdr:colOff>
      <xdr:row>0</xdr:row>
      <xdr:rowOff>568325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158749"/>
          <a:ext cx="1978025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</xdr:row>
      <xdr:rowOff>9515</xdr:rowOff>
    </xdr:from>
    <xdr:to>
      <xdr:col>17</xdr:col>
      <xdr:colOff>9297</xdr:colOff>
      <xdr:row>1</xdr:row>
      <xdr:rowOff>55234</xdr:rowOff>
    </xdr:to>
    <xdr:pic>
      <xdr:nvPicPr>
        <xdr:cNvPr id="5" name="Imagen 2" descr="linea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-1" y="708015"/>
          <a:ext cx="1551599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361951</xdr:colOff>
      <xdr:row>0</xdr:row>
      <xdr:rowOff>190500</xdr:rowOff>
    </xdr:from>
    <xdr:to>
      <xdr:col>0</xdr:col>
      <xdr:colOff>1267291</xdr:colOff>
      <xdr:row>0</xdr:row>
      <xdr:rowOff>561690</xdr:rowOff>
    </xdr:to>
    <xdr:pic>
      <xdr:nvPicPr>
        <xdr:cNvPr id="6" name="Imagen 3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190500"/>
          <a:ext cx="905340" cy="37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339724</xdr:colOff>
      <xdr:row>0</xdr:row>
      <xdr:rowOff>190501</xdr:rowOff>
    </xdr:from>
    <xdr:to>
      <xdr:col>16</xdr:col>
      <xdr:colOff>764041</xdr:colOff>
      <xdr:row>0</xdr:row>
      <xdr:rowOff>590551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4224" y="190501"/>
          <a:ext cx="1999117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</xdr:colOff>
      <xdr:row>1</xdr:row>
      <xdr:rowOff>0</xdr:rowOff>
    </xdr:from>
    <xdr:to>
      <xdr:col>10</xdr:col>
      <xdr:colOff>0</xdr:colOff>
      <xdr:row>1</xdr:row>
      <xdr:rowOff>55236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4" y="825500"/>
          <a:ext cx="13550876" cy="5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190500</xdr:rowOff>
    </xdr:from>
    <xdr:to>
      <xdr:col>3</xdr:col>
      <xdr:colOff>847724</xdr:colOff>
      <xdr:row>0</xdr:row>
      <xdr:rowOff>190500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0" y="190500"/>
          <a:ext cx="21050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0</xdr:row>
      <xdr:rowOff>200025</xdr:rowOff>
    </xdr:from>
    <xdr:to>
      <xdr:col>0</xdr:col>
      <xdr:colOff>1457325</xdr:colOff>
      <xdr:row>0</xdr:row>
      <xdr:rowOff>660845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1123950" cy="46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1105959</xdr:colOff>
      <xdr:row>0</xdr:row>
      <xdr:rowOff>225425</xdr:rowOff>
    </xdr:from>
    <xdr:to>
      <xdr:col>9</xdr:col>
      <xdr:colOff>982135</xdr:colOff>
      <xdr:row>0</xdr:row>
      <xdr:rowOff>654050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2959" y="225425"/>
          <a:ext cx="213677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1</xdr:row>
      <xdr:rowOff>9520</xdr:rowOff>
    </xdr:from>
    <xdr:to>
      <xdr:col>12</xdr:col>
      <xdr:colOff>1040398</xdr:colOff>
      <xdr:row>1</xdr:row>
      <xdr:rowOff>55239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-1" y="695320"/>
          <a:ext cx="1155599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276226</xdr:colOff>
      <xdr:row>0</xdr:row>
      <xdr:rowOff>133349</xdr:rowOff>
    </xdr:from>
    <xdr:to>
      <xdr:col>0</xdr:col>
      <xdr:colOff>1261866</xdr:colOff>
      <xdr:row>0</xdr:row>
      <xdr:rowOff>542925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133349"/>
          <a:ext cx="985640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889000</xdr:colOff>
      <xdr:row>0</xdr:row>
      <xdr:rowOff>165100</xdr:rowOff>
    </xdr:from>
    <xdr:to>
      <xdr:col>12</xdr:col>
      <xdr:colOff>1028701</xdr:colOff>
      <xdr:row>0</xdr:row>
      <xdr:rowOff>593725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8600" y="165100"/>
          <a:ext cx="21590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638169</xdr:rowOff>
    </xdr:from>
    <xdr:to>
      <xdr:col>13</xdr:col>
      <xdr:colOff>9525</xdr:colOff>
      <xdr:row>1</xdr:row>
      <xdr:rowOff>17138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38169"/>
          <a:ext cx="101155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815975</xdr:colOff>
      <xdr:row>0</xdr:row>
      <xdr:rowOff>123825</xdr:rowOff>
    </xdr:from>
    <xdr:to>
      <xdr:col>12</xdr:col>
      <xdr:colOff>1030817</xdr:colOff>
      <xdr:row>0</xdr:row>
      <xdr:rowOff>533400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3175" y="123825"/>
          <a:ext cx="2234142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314326</xdr:colOff>
      <xdr:row>0</xdr:row>
      <xdr:rowOff>124301</xdr:rowOff>
    </xdr:from>
    <xdr:to>
      <xdr:col>0</xdr:col>
      <xdr:colOff>1323976</xdr:colOff>
      <xdr:row>0</xdr:row>
      <xdr:rowOff>504825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24301"/>
          <a:ext cx="1009650" cy="38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</xdr:colOff>
      <xdr:row>0</xdr:row>
      <xdr:rowOff>641350</xdr:rowOff>
    </xdr:from>
    <xdr:to>
      <xdr:col>8</xdr:col>
      <xdr:colOff>21184</xdr:colOff>
      <xdr:row>1</xdr:row>
      <xdr:rowOff>13969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5" y="641350"/>
          <a:ext cx="135720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104775</xdr:rowOff>
    </xdr:from>
    <xdr:to>
      <xdr:col>0</xdr:col>
      <xdr:colOff>1257300</xdr:colOff>
      <xdr:row>0</xdr:row>
      <xdr:rowOff>518732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73025</xdr:colOff>
      <xdr:row>0</xdr:row>
      <xdr:rowOff>117475</xdr:rowOff>
    </xdr:from>
    <xdr:to>
      <xdr:col>7</xdr:col>
      <xdr:colOff>1095376</xdr:colOff>
      <xdr:row>0</xdr:row>
      <xdr:rowOff>546100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117475"/>
          <a:ext cx="216535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</xdr:colOff>
      <xdr:row>0</xdr:row>
      <xdr:rowOff>628650</xdr:rowOff>
    </xdr:from>
    <xdr:to>
      <xdr:col>8</xdr:col>
      <xdr:colOff>12887</xdr:colOff>
      <xdr:row>1</xdr:row>
      <xdr:rowOff>1269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-4" y="628650"/>
          <a:ext cx="1414799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104775</xdr:rowOff>
    </xdr:from>
    <xdr:to>
      <xdr:col>0</xdr:col>
      <xdr:colOff>1257300</xdr:colOff>
      <xdr:row>0</xdr:row>
      <xdr:rowOff>518732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0</xdr:row>
      <xdr:rowOff>130175</xdr:rowOff>
    </xdr:from>
    <xdr:to>
      <xdr:col>7</xdr:col>
      <xdr:colOff>1085851</xdr:colOff>
      <xdr:row>0</xdr:row>
      <xdr:rowOff>558800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30175"/>
          <a:ext cx="21431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</xdr:colOff>
      <xdr:row>0</xdr:row>
      <xdr:rowOff>628650</xdr:rowOff>
    </xdr:from>
    <xdr:to>
      <xdr:col>6</xdr:col>
      <xdr:colOff>17351</xdr:colOff>
      <xdr:row>1</xdr:row>
      <xdr:rowOff>1269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" y="628650"/>
          <a:ext cx="145080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104775</xdr:rowOff>
    </xdr:from>
    <xdr:to>
      <xdr:col>0</xdr:col>
      <xdr:colOff>1257300</xdr:colOff>
      <xdr:row>0</xdr:row>
      <xdr:rowOff>518732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187325</xdr:colOff>
      <xdr:row>0</xdr:row>
      <xdr:rowOff>142876</xdr:rowOff>
    </xdr:from>
    <xdr:to>
      <xdr:col>5</xdr:col>
      <xdr:colOff>1082676</xdr:colOff>
      <xdr:row>0</xdr:row>
      <xdr:rowOff>542926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2525" y="142876"/>
          <a:ext cx="2000251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628649</xdr:rowOff>
    </xdr:from>
    <xdr:to>
      <xdr:col>7</xdr:col>
      <xdr:colOff>19050</xdr:colOff>
      <xdr:row>0</xdr:row>
      <xdr:rowOff>674368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28649"/>
          <a:ext cx="120777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104775</xdr:rowOff>
    </xdr:from>
    <xdr:to>
      <xdr:col>0</xdr:col>
      <xdr:colOff>1257300</xdr:colOff>
      <xdr:row>0</xdr:row>
      <xdr:rowOff>518732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1092200</xdr:colOff>
      <xdr:row>0</xdr:row>
      <xdr:rowOff>117475</xdr:rowOff>
    </xdr:from>
    <xdr:to>
      <xdr:col>6</xdr:col>
      <xdr:colOff>1092201</xdr:colOff>
      <xdr:row>0</xdr:row>
      <xdr:rowOff>555624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9700" y="117475"/>
          <a:ext cx="2209801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685800</xdr:rowOff>
    </xdr:from>
    <xdr:to>
      <xdr:col>13</xdr:col>
      <xdr:colOff>0</xdr:colOff>
      <xdr:row>1</xdr:row>
      <xdr:rowOff>20945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689D2709-A5B0-4D0E-A31D-5B76F81600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85800"/>
          <a:ext cx="14020800" cy="49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266699</xdr:colOff>
      <xdr:row>0</xdr:row>
      <xdr:rowOff>133351</xdr:rowOff>
    </xdr:from>
    <xdr:to>
      <xdr:col>0</xdr:col>
      <xdr:colOff>1276346</xdr:colOff>
      <xdr:row>0</xdr:row>
      <xdr:rowOff>547307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7157EAB0-B7BA-4787-BC90-228049B15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33351"/>
          <a:ext cx="1009647" cy="413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733425</xdr:colOff>
      <xdr:row>0</xdr:row>
      <xdr:rowOff>158750</xdr:rowOff>
    </xdr:from>
    <xdr:to>
      <xdr:col>12</xdr:col>
      <xdr:colOff>800100</xdr:colOff>
      <xdr:row>0</xdr:row>
      <xdr:rowOff>555625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C16D7F5B-28D8-484A-8B83-5FEC5511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1425" y="158750"/>
          <a:ext cx="18446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638174</xdr:rowOff>
    </xdr:from>
    <xdr:to>
      <xdr:col>7</xdr:col>
      <xdr:colOff>19050</xdr:colOff>
      <xdr:row>1</xdr:row>
      <xdr:rowOff>7618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6E264DDB-5C5A-4DA0-A82E-713181A4C2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5" y="638174"/>
          <a:ext cx="13369925" cy="4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152400</xdr:rowOff>
    </xdr:from>
    <xdr:to>
      <xdr:col>0</xdr:col>
      <xdr:colOff>1381125</xdr:colOff>
      <xdr:row>0</xdr:row>
      <xdr:rowOff>566357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AB55B80-BADA-4572-BD59-BB8DDE7BE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2400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1079500</xdr:colOff>
      <xdr:row>0</xdr:row>
      <xdr:rowOff>114300</xdr:rowOff>
    </xdr:from>
    <xdr:to>
      <xdr:col>6</xdr:col>
      <xdr:colOff>1079501</xdr:colOff>
      <xdr:row>0</xdr:row>
      <xdr:rowOff>552449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14300"/>
          <a:ext cx="2209801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3174</xdr:rowOff>
    </xdr:from>
    <xdr:to>
      <xdr:col>5</xdr:col>
      <xdr:colOff>10524</xdr:colOff>
      <xdr:row>1</xdr:row>
      <xdr:rowOff>45718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3A16FC1F-03E5-49CE-9F95-F1136F9AB3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4" y="676274"/>
          <a:ext cx="11304000" cy="4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152400</xdr:rowOff>
    </xdr:from>
    <xdr:to>
      <xdr:col>0</xdr:col>
      <xdr:colOff>1381125</xdr:colOff>
      <xdr:row>0</xdr:row>
      <xdr:rowOff>566357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342C996B-AE43-4C55-8F77-2D50E0F0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2400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1079500</xdr:colOff>
      <xdr:row>0</xdr:row>
      <xdr:rowOff>142875</xdr:rowOff>
    </xdr:from>
    <xdr:to>
      <xdr:col>4</xdr:col>
      <xdr:colOff>1079501</xdr:colOff>
      <xdr:row>0</xdr:row>
      <xdr:rowOff>561975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7939340-7AD1-4395-B9F4-438E46BD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42875"/>
          <a:ext cx="220980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3174</xdr:rowOff>
    </xdr:from>
    <xdr:to>
      <xdr:col>5</xdr:col>
      <xdr:colOff>10524</xdr:colOff>
      <xdr:row>1</xdr:row>
      <xdr:rowOff>45718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490AAF3F-DC99-4F32-8549-D896BA977D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4" y="676274"/>
          <a:ext cx="11304000" cy="4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152400</xdr:rowOff>
    </xdr:from>
    <xdr:to>
      <xdr:col>0</xdr:col>
      <xdr:colOff>1381125</xdr:colOff>
      <xdr:row>0</xdr:row>
      <xdr:rowOff>566357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36F1C194-625A-485B-AC1A-4C254C2E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2400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1079500</xdr:colOff>
      <xdr:row>0</xdr:row>
      <xdr:rowOff>142876</xdr:rowOff>
    </xdr:from>
    <xdr:to>
      <xdr:col>4</xdr:col>
      <xdr:colOff>1079501</xdr:colOff>
      <xdr:row>0</xdr:row>
      <xdr:rowOff>581026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50E48715-7735-43AD-806A-0AC0EF58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42876"/>
          <a:ext cx="22098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</xdr:colOff>
      <xdr:row>0</xdr:row>
      <xdr:rowOff>686426</xdr:rowOff>
    </xdr:from>
    <xdr:to>
      <xdr:col>9</xdr:col>
      <xdr:colOff>823766</xdr:colOff>
      <xdr:row>1</xdr:row>
      <xdr:rowOff>20945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" y="686426"/>
          <a:ext cx="1440004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0</xdr:row>
      <xdr:rowOff>133350</xdr:rowOff>
    </xdr:from>
    <xdr:to>
      <xdr:col>0</xdr:col>
      <xdr:colOff>1348366</xdr:colOff>
      <xdr:row>0</xdr:row>
      <xdr:rowOff>537781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86416" cy="40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1008591</xdr:colOff>
      <xdr:row>0</xdr:row>
      <xdr:rowOff>156633</xdr:rowOff>
    </xdr:from>
    <xdr:to>
      <xdr:col>9</xdr:col>
      <xdr:colOff>802875</xdr:colOff>
      <xdr:row>0</xdr:row>
      <xdr:rowOff>566208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1991" y="156633"/>
          <a:ext cx="2054884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71110</xdr:rowOff>
    </xdr:from>
    <xdr:to>
      <xdr:col>10</xdr:col>
      <xdr:colOff>0</xdr:colOff>
      <xdr:row>1</xdr:row>
      <xdr:rowOff>116829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8335"/>
          <a:ext cx="113252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0</xdr:col>
      <xdr:colOff>1228725</xdr:colOff>
      <xdr:row>0</xdr:row>
      <xdr:rowOff>518732</xdr:rowOff>
    </xdr:to>
    <xdr:pic>
      <xdr:nvPicPr>
        <xdr:cNvPr id="17" name="Imagen 3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500592</xdr:colOff>
      <xdr:row>0</xdr:row>
      <xdr:rowOff>155180</xdr:rowOff>
    </xdr:from>
    <xdr:to>
      <xdr:col>9</xdr:col>
      <xdr:colOff>942975</xdr:colOff>
      <xdr:row>0</xdr:row>
      <xdr:rowOff>574675</xdr:rowOff>
    </xdr:to>
    <xdr:pic>
      <xdr:nvPicPr>
        <xdr:cNvPr id="18" name="Imagen 4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2492" y="155180"/>
          <a:ext cx="2321983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9516</xdr:rowOff>
    </xdr:from>
    <xdr:to>
      <xdr:col>10</xdr:col>
      <xdr:colOff>9524</xdr:colOff>
      <xdr:row>1</xdr:row>
      <xdr:rowOff>55235</xdr:rowOff>
    </xdr:to>
    <xdr:pic>
      <xdr:nvPicPr>
        <xdr:cNvPr id="5" name="Imagen 2" descr="linea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57216"/>
          <a:ext cx="129508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0</xdr:row>
      <xdr:rowOff>120650</xdr:rowOff>
    </xdr:from>
    <xdr:to>
      <xdr:col>0</xdr:col>
      <xdr:colOff>1209675</xdr:colOff>
      <xdr:row>0</xdr:row>
      <xdr:rowOff>534607</xdr:rowOff>
    </xdr:to>
    <xdr:pic>
      <xdr:nvPicPr>
        <xdr:cNvPr id="10" name="Imagen 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0650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608542</xdr:colOff>
      <xdr:row>0</xdr:row>
      <xdr:rowOff>148830</xdr:rowOff>
    </xdr:from>
    <xdr:to>
      <xdr:col>9</xdr:col>
      <xdr:colOff>933450</xdr:colOff>
      <xdr:row>0</xdr:row>
      <xdr:rowOff>568325</xdr:rowOff>
    </xdr:to>
    <xdr:pic>
      <xdr:nvPicPr>
        <xdr:cNvPr id="11" name="Imagen 4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0442" y="148830"/>
          <a:ext cx="2204508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34917</xdr:rowOff>
    </xdr:from>
    <xdr:to>
      <xdr:col>10</xdr:col>
      <xdr:colOff>0</xdr:colOff>
      <xdr:row>1</xdr:row>
      <xdr:rowOff>80636</xdr:rowOff>
    </xdr:to>
    <xdr:pic>
      <xdr:nvPicPr>
        <xdr:cNvPr id="5" name="Imagen 2" descr="linea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57217"/>
          <a:ext cx="1200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0</xdr:row>
      <xdr:rowOff>142875</xdr:rowOff>
    </xdr:from>
    <xdr:to>
      <xdr:col>0</xdr:col>
      <xdr:colOff>1266825</xdr:colOff>
      <xdr:row>0</xdr:row>
      <xdr:rowOff>556832</xdr:rowOff>
    </xdr:to>
    <xdr:pic>
      <xdr:nvPicPr>
        <xdr:cNvPr id="12" name="Imagen 3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729192</xdr:colOff>
      <xdr:row>0</xdr:row>
      <xdr:rowOff>132955</xdr:rowOff>
    </xdr:from>
    <xdr:to>
      <xdr:col>9</xdr:col>
      <xdr:colOff>917575</xdr:colOff>
      <xdr:row>0</xdr:row>
      <xdr:rowOff>552450</xdr:rowOff>
    </xdr:to>
    <xdr:pic>
      <xdr:nvPicPr>
        <xdr:cNvPr id="13" name="Imagen 4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1092" y="132955"/>
          <a:ext cx="2067983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9518</xdr:rowOff>
    </xdr:from>
    <xdr:to>
      <xdr:col>10</xdr:col>
      <xdr:colOff>19050</xdr:colOff>
      <xdr:row>1</xdr:row>
      <xdr:rowOff>55237</xdr:rowOff>
    </xdr:to>
    <xdr:pic>
      <xdr:nvPicPr>
        <xdr:cNvPr id="5" name="Imagen 2" descr="linea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14368"/>
          <a:ext cx="9696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123825</xdr:rowOff>
    </xdr:from>
    <xdr:to>
      <xdr:col>0</xdr:col>
      <xdr:colOff>1257300</xdr:colOff>
      <xdr:row>0</xdr:row>
      <xdr:rowOff>537782</xdr:rowOff>
    </xdr:to>
    <xdr:pic>
      <xdr:nvPicPr>
        <xdr:cNvPr id="6" name="Imagen 3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749300</xdr:colOff>
      <xdr:row>0</xdr:row>
      <xdr:rowOff>127000</xdr:rowOff>
    </xdr:from>
    <xdr:to>
      <xdr:col>9</xdr:col>
      <xdr:colOff>998008</xdr:colOff>
      <xdr:row>0</xdr:row>
      <xdr:rowOff>546495</xdr:rowOff>
    </xdr:to>
    <xdr:pic>
      <xdr:nvPicPr>
        <xdr:cNvPr id="9" name="Imagen 4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127000"/>
          <a:ext cx="2331508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648325</xdr:rowOff>
    </xdr:from>
    <xdr:to>
      <xdr:col>9</xdr:col>
      <xdr:colOff>9525</xdr:colOff>
      <xdr:row>1</xdr:row>
      <xdr:rowOff>27294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48325"/>
          <a:ext cx="12112625" cy="39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266699</xdr:colOff>
      <xdr:row>0</xdr:row>
      <xdr:rowOff>133351</xdr:rowOff>
    </xdr:from>
    <xdr:to>
      <xdr:col>0</xdr:col>
      <xdr:colOff>1276346</xdr:colOff>
      <xdr:row>0</xdr:row>
      <xdr:rowOff>547307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33351"/>
          <a:ext cx="1009647" cy="413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904875</xdr:colOff>
      <xdr:row>0</xdr:row>
      <xdr:rowOff>127000</xdr:rowOff>
    </xdr:from>
    <xdr:to>
      <xdr:col>8</xdr:col>
      <xdr:colOff>1058333</xdr:colOff>
      <xdr:row>0</xdr:row>
      <xdr:rowOff>546495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127000"/>
          <a:ext cx="2058458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625</xdr:rowOff>
    </xdr:from>
    <xdr:to>
      <xdr:col>9</xdr:col>
      <xdr:colOff>0</xdr:colOff>
      <xdr:row>1</xdr:row>
      <xdr:rowOff>36625</xdr:rowOff>
    </xdr:to>
    <xdr:pic>
      <xdr:nvPicPr>
        <xdr:cNvPr id="2" name="Imagen 2" descr="linea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48325"/>
          <a:ext cx="12115800" cy="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0</xdr:row>
      <xdr:rowOff>133350</xdr:rowOff>
    </xdr:from>
    <xdr:to>
      <xdr:col>0</xdr:col>
      <xdr:colOff>1348366</xdr:colOff>
      <xdr:row>0</xdr:row>
      <xdr:rowOff>537781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350"/>
          <a:ext cx="1043566" cy="40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141816</xdr:colOff>
      <xdr:row>0</xdr:row>
      <xdr:rowOff>123825</xdr:rowOff>
    </xdr:from>
    <xdr:to>
      <xdr:col>8</xdr:col>
      <xdr:colOff>1072750</xdr:colOff>
      <xdr:row>0</xdr:row>
      <xdr:rowOff>552450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16" y="123825"/>
          <a:ext cx="2035834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sqref="A1:N2"/>
    </sheetView>
  </sheetViews>
  <sheetFormatPr baseColWidth="10" defaultRowHeight="13" x14ac:dyDescent="0"/>
  <cols>
    <col min="1" max="1" width="3.5" style="1" customWidth="1"/>
    <col min="2" max="2" width="3.33203125" style="1" customWidth="1"/>
    <col min="3" max="11" width="12.6640625" style="1" customWidth="1"/>
    <col min="12" max="13" width="15.33203125" style="1" customWidth="1"/>
    <col min="14" max="14" width="34.83203125" style="1" customWidth="1"/>
    <col min="15" max="202" width="10.83203125" style="1"/>
    <col min="203" max="203" width="14.5" style="1" customWidth="1"/>
    <col min="204" max="204" width="12" style="1" customWidth="1"/>
    <col min="205" max="206" width="14.5" style="1" customWidth="1"/>
    <col min="207" max="207" width="17.5" style="1" customWidth="1"/>
    <col min="208" max="210" width="14.5" style="1" customWidth="1"/>
    <col min="211" max="458" width="10.83203125" style="1"/>
    <col min="459" max="459" width="14.5" style="1" customWidth="1"/>
    <col min="460" max="460" width="12" style="1" customWidth="1"/>
    <col min="461" max="462" width="14.5" style="1" customWidth="1"/>
    <col min="463" max="463" width="17.5" style="1" customWidth="1"/>
    <col min="464" max="466" width="14.5" style="1" customWidth="1"/>
    <col min="467" max="714" width="10.83203125" style="1"/>
    <col min="715" max="715" width="14.5" style="1" customWidth="1"/>
    <col min="716" max="716" width="12" style="1" customWidth="1"/>
    <col min="717" max="718" width="14.5" style="1" customWidth="1"/>
    <col min="719" max="719" width="17.5" style="1" customWidth="1"/>
    <col min="720" max="722" width="14.5" style="1" customWidth="1"/>
    <col min="723" max="970" width="10.83203125" style="1"/>
    <col min="971" max="971" width="14.5" style="1" customWidth="1"/>
    <col min="972" max="972" width="12" style="1" customWidth="1"/>
    <col min="973" max="974" width="14.5" style="1" customWidth="1"/>
    <col min="975" max="975" width="17.5" style="1" customWidth="1"/>
    <col min="976" max="978" width="14.5" style="1" customWidth="1"/>
    <col min="979" max="1226" width="10.83203125" style="1"/>
    <col min="1227" max="1227" width="14.5" style="1" customWidth="1"/>
    <col min="1228" max="1228" width="12" style="1" customWidth="1"/>
    <col min="1229" max="1230" width="14.5" style="1" customWidth="1"/>
    <col min="1231" max="1231" width="17.5" style="1" customWidth="1"/>
    <col min="1232" max="1234" width="14.5" style="1" customWidth="1"/>
    <col min="1235" max="1482" width="10.83203125" style="1"/>
    <col min="1483" max="1483" width="14.5" style="1" customWidth="1"/>
    <col min="1484" max="1484" width="12" style="1" customWidth="1"/>
    <col min="1485" max="1486" width="14.5" style="1" customWidth="1"/>
    <col min="1487" max="1487" width="17.5" style="1" customWidth="1"/>
    <col min="1488" max="1490" width="14.5" style="1" customWidth="1"/>
    <col min="1491" max="1738" width="10.83203125" style="1"/>
    <col min="1739" max="1739" width="14.5" style="1" customWidth="1"/>
    <col min="1740" max="1740" width="12" style="1" customWidth="1"/>
    <col min="1741" max="1742" width="14.5" style="1" customWidth="1"/>
    <col min="1743" max="1743" width="17.5" style="1" customWidth="1"/>
    <col min="1744" max="1746" width="14.5" style="1" customWidth="1"/>
    <col min="1747" max="1994" width="10.83203125" style="1"/>
    <col min="1995" max="1995" width="14.5" style="1" customWidth="1"/>
    <col min="1996" max="1996" width="12" style="1" customWidth="1"/>
    <col min="1997" max="1998" width="14.5" style="1" customWidth="1"/>
    <col min="1999" max="1999" width="17.5" style="1" customWidth="1"/>
    <col min="2000" max="2002" width="14.5" style="1" customWidth="1"/>
    <col min="2003" max="2250" width="10.83203125" style="1"/>
    <col min="2251" max="2251" width="14.5" style="1" customWidth="1"/>
    <col min="2252" max="2252" width="12" style="1" customWidth="1"/>
    <col min="2253" max="2254" width="14.5" style="1" customWidth="1"/>
    <col min="2255" max="2255" width="17.5" style="1" customWidth="1"/>
    <col min="2256" max="2258" width="14.5" style="1" customWidth="1"/>
    <col min="2259" max="2506" width="10.83203125" style="1"/>
    <col min="2507" max="2507" width="14.5" style="1" customWidth="1"/>
    <col min="2508" max="2508" width="12" style="1" customWidth="1"/>
    <col min="2509" max="2510" width="14.5" style="1" customWidth="1"/>
    <col min="2511" max="2511" width="17.5" style="1" customWidth="1"/>
    <col min="2512" max="2514" width="14.5" style="1" customWidth="1"/>
    <col min="2515" max="2762" width="10.83203125" style="1"/>
    <col min="2763" max="2763" width="14.5" style="1" customWidth="1"/>
    <col min="2764" max="2764" width="12" style="1" customWidth="1"/>
    <col min="2765" max="2766" width="14.5" style="1" customWidth="1"/>
    <col min="2767" max="2767" width="17.5" style="1" customWidth="1"/>
    <col min="2768" max="2770" width="14.5" style="1" customWidth="1"/>
    <col min="2771" max="3018" width="10.83203125" style="1"/>
    <col min="3019" max="3019" width="14.5" style="1" customWidth="1"/>
    <col min="3020" max="3020" width="12" style="1" customWidth="1"/>
    <col min="3021" max="3022" width="14.5" style="1" customWidth="1"/>
    <col min="3023" max="3023" width="17.5" style="1" customWidth="1"/>
    <col min="3024" max="3026" width="14.5" style="1" customWidth="1"/>
    <col min="3027" max="3274" width="10.83203125" style="1"/>
    <col min="3275" max="3275" width="14.5" style="1" customWidth="1"/>
    <col min="3276" max="3276" width="12" style="1" customWidth="1"/>
    <col min="3277" max="3278" width="14.5" style="1" customWidth="1"/>
    <col min="3279" max="3279" width="17.5" style="1" customWidth="1"/>
    <col min="3280" max="3282" width="14.5" style="1" customWidth="1"/>
    <col min="3283" max="3530" width="10.83203125" style="1"/>
    <col min="3531" max="3531" width="14.5" style="1" customWidth="1"/>
    <col min="3532" max="3532" width="12" style="1" customWidth="1"/>
    <col min="3533" max="3534" width="14.5" style="1" customWidth="1"/>
    <col min="3535" max="3535" width="17.5" style="1" customWidth="1"/>
    <col min="3536" max="3538" width="14.5" style="1" customWidth="1"/>
    <col min="3539" max="3786" width="10.83203125" style="1"/>
    <col min="3787" max="3787" width="14.5" style="1" customWidth="1"/>
    <col min="3788" max="3788" width="12" style="1" customWidth="1"/>
    <col min="3789" max="3790" width="14.5" style="1" customWidth="1"/>
    <col min="3791" max="3791" width="17.5" style="1" customWidth="1"/>
    <col min="3792" max="3794" width="14.5" style="1" customWidth="1"/>
    <col min="3795" max="4042" width="10.83203125" style="1"/>
    <col min="4043" max="4043" width="14.5" style="1" customWidth="1"/>
    <col min="4044" max="4044" width="12" style="1" customWidth="1"/>
    <col min="4045" max="4046" width="14.5" style="1" customWidth="1"/>
    <col min="4047" max="4047" width="17.5" style="1" customWidth="1"/>
    <col min="4048" max="4050" width="14.5" style="1" customWidth="1"/>
    <col min="4051" max="4298" width="10.83203125" style="1"/>
    <col min="4299" max="4299" width="14.5" style="1" customWidth="1"/>
    <col min="4300" max="4300" width="12" style="1" customWidth="1"/>
    <col min="4301" max="4302" width="14.5" style="1" customWidth="1"/>
    <col min="4303" max="4303" width="17.5" style="1" customWidth="1"/>
    <col min="4304" max="4306" width="14.5" style="1" customWidth="1"/>
    <col min="4307" max="4554" width="10.83203125" style="1"/>
    <col min="4555" max="4555" width="14.5" style="1" customWidth="1"/>
    <col min="4556" max="4556" width="12" style="1" customWidth="1"/>
    <col min="4557" max="4558" width="14.5" style="1" customWidth="1"/>
    <col min="4559" max="4559" width="17.5" style="1" customWidth="1"/>
    <col min="4560" max="4562" width="14.5" style="1" customWidth="1"/>
    <col min="4563" max="4810" width="10.83203125" style="1"/>
    <col min="4811" max="4811" width="14.5" style="1" customWidth="1"/>
    <col min="4812" max="4812" width="12" style="1" customWidth="1"/>
    <col min="4813" max="4814" width="14.5" style="1" customWidth="1"/>
    <col min="4815" max="4815" width="17.5" style="1" customWidth="1"/>
    <col min="4816" max="4818" width="14.5" style="1" customWidth="1"/>
    <col min="4819" max="5066" width="10.83203125" style="1"/>
    <col min="5067" max="5067" width="14.5" style="1" customWidth="1"/>
    <col min="5068" max="5068" width="12" style="1" customWidth="1"/>
    <col min="5069" max="5070" width="14.5" style="1" customWidth="1"/>
    <col min="5071" max="5071" width="17.5" style="1" customWidth="1"/>
    <col min="5072" max="5074" width="14.5" style="1" customWidth="1"/>
    <col min="5075" max="5322" width="10.83203125" style="1"/>
    <col min="5323" max="5323" width="14.5" style="1" customWidth="1"/>
    <col min="5324" max="5324" width="12" style="1" customWidth="1"/>
    <col min="5325" max="5326" width="14.5" style="1" customWidth="1"/>
    <col min="5327" max="5327" width="17.5" style="1" customWidth="1"/>
    <col min="5328" max="5330" width="14.5" style="1" customWidth="1"/>
    <col min="5331" max="5578" width="10.83203125" style="1"/>
    <col min="5579" max="5579" width="14.5" style="1" customWidth="1"/>
    <col min="5580" max="5580" width="12" style="1" customWidth="1"/>
    <col min="5581" max="5582" width="14.5" style="1" customWidth="1"/>
    <col min="5583" max="5583" width="17.5" style="1" customWidth="1"/>
    <col min="5584" max="5586" width="14.5" style="1" customWidth="1"/>
    <col min="5587" max="5834" width="10.83203125" style="1"/>
    <col min="5835" max="5835" width="14.5" style="1" customWidth="1"/>
    <col min="5836" max="5836" width="12" style="1" customWidth="1"/>
    <col min="5837" max="5838" width="14.5" style="1" customWidth="1"/>
    <col min="5839" max="5839" width="17.5" style="1" customWidth="1"/>
    <col min="5840" max="5842" width="14.5" style="1" customWidth="1"/>
    <col min="5843" max="6090" width="10.83203125" style="1"/>
    <col min="6091" max="6091" width="14.5" style="1" customWidth="1"/>
    <col min="6092" max="6092" width="12" style="1" customWidth="1"/>
    <col min="6093" max="6094" width="14.5" style="1" customWidth="1"/>
    <col min="6095" max="6095" width="17.5" style="1" customWidth="1"/>
    <col min="6096" max="6098" width="14.5" style="1" customWidth="1"/>
    <col min="6099" max="6346" width="10.83203125" style="1"/>
    <col min="6347" max="6347" width="14.5" style="1" customWidth="1"/>
    <col min="6348" max="6348" width="12" style="1" customWidth="1"/>
    <col min="6349" max="6350" width="14.5" style="1" customWidth="1"/>
    <col min="6351" max="6351" width="17.5" style="1" customWidth="1"/>
    <col min="6352" max="6354" width="14.5" style="1" customWidth="1"/>
    <col min="6355" max="6602" width="10.83203125" style="1"/>
    <col min="6603" max="6603" width="14.5" style="1" customWidth="1"/>
    <col min="6604" max="6604" width="12" style="1" customWidth="1"/>
    <col min="6605" max="6606" width="14.5" style="1" customWidth="1"/>
    <col min="6607" max="6607" width="17.5" style="1" customWidth="1"/>
    <col min="6608" max="6610" width="14.5" style="1" customWidth="1"/>
    <col min="6611" max="6858" width="10.83203125" style="1"/>
    <col min="6859" max="6859" width="14.5" style="1" customWidth="1"/>
    <col min="6860" max="6860" width="12" style="1" customWidth="1"/>
    <col min="6861" max="6862" width="14.5" style="1" customWidth="1"/>
    <col min="6863" max="6863" width="17.5" style="1" customWidth="1"/>
    <col min="6864" max="6866" width="14.5" style="1" customWidth="1"/>
    <col min="6867" max="7114" width="10.83203125" style="1"/>
    <col min="7115" max="7115" width="14.5" style="1" customWidth="1"/>
    <col min="7116" max="7116" width="12" style="1" customWidth="1"/>
    <col min="7117" max="7118" width="14.5" style="1" customWidth="1"/>
    <col min="7119" max="7119" width="17.5" style="1" customWidth="1"/>
    <col min="7120" max="7122" width="14.5" style="1" customWidth="1"/>
    <col min="7123" max="7370" width="10.83203125" style="1"/>
    <col min="7371" max="7371" width="14.5" style="1" customWidth="1"/>
    <col min="7372" max="7372" width="12" style="1" customWidth="1"/>
    <col min="7373" max="7374" width="14.5" style="1" customWidth="1"/>
    <col min="7375" max="7375" width="17.5" style="1" customWidth="1"/>
    <col min="7376" max="7378" width="14.5" style="1" customWidth="1"/>
    <col min="7379" max="7626" width="10.83203125" style="1"/>
    <col min="7627" max="7627" width="14.5" style="1" customWidth="1"/>
    <col min="7628" max="7628" width="12" style="1" customWidth="1"/>
    <col min="7629" max="7630" width="14.5" style="1" customWidth="1"/>
    <col min="7631" max="7631" width="17.5" style="1" customWidth="1"/>
    <col min="7632" max="7634" width="14.5" style="1" customWidth="1"/>
    <col min="7635" max="7882" width="10.83203125" style="1"/>
    <col min="7883" max="7883" width="14.5" style="1" customWidth="1"/>
    <col min="7884" max="7884" width="12" style="1" customWidth="1"/>
    <col min="7885" max="7886" width="14.5" style="1" customWidth="1"/>
    <col min="7887" max="7887" width="17.5" style="1" customWidth="1"/>
    <col min="7888" max="7890" width="14.5" style="1" customWidth="1"/>
    <col min="7891" max="8138" width="10.83203125" style="1"/>
    <col min="8139" max="8139" width="14.5" style="1" customWidth="1"/>
    <col min="8140" max="8140" width="12" style="1" customWidth="1"/>
    <col min="8141" max="8142" width="14.5" style="1" customWidth="1"/>
    <col min="8143" max="8143" width="17.5" style="1" customWidth="1"/>
    <col min="8144" max="8146" width="14.5" style="1" customWidth="1"/>
    <col min="8147" max="8394" width="10.83203125" style="1"/>
    <col min="8395" max="8395" width="14.5" style="1" customWidth="1"/>
    <col min="8396" max="8396" width="12" style="1" customWidth="1"/>
    <col min="8397" max="8398" width="14.5" style="1" customWidth="1"/>
    <col min="8399" max="8399" width="17.5" style="1" customWidth="1"/>
    <col min="8400" max="8402" width="14.5" style="1" customWidth="1"/>
    <col min="8403" max="8650" width="10.83203125" style="1"/>
    <col min="8651" max="8651" width="14.5" style="1" customWidth="1"/>
    <col min="8652" max="8652" width="12" style="1" customWidth="1"/>
    <col min="8653" max="8654" width="14.5" style="1" customWidth="1"/>
    <col min="8655" max="8655" width="17.5" style="1" customWidth="1"/>
    <col min="8656" max="8658" width="14.5" style="1" customWidth="1"/>
    <col min="8659" max="8906" width="10.83203125" style="1"/>
    <col min="8907" max="8907" width="14.5" style="1" customWidth="1"/>
    <col min="8908" max="8908" width="12" style="1" customWidth="1"/>
    <col min="8909" max="8910" width="14.5" style="1" customWidth="1"/>
    <col min="8911" max="8911" width="17.5" style="1" customWidth="1"/>
    <col min="8912" max="8914" width="14.5" style="1" customWidth="1"/>
    <col min="8915" max="9162" width="10.83203125" style="1"/>
    <col min="9163" max="9163" width="14.5" style="1" customWidth="1"/>
    <col min="9164" max="9164" width="12" style="1" customWidth="1"/>
    <col min="9165" max="9166" width="14.5" style="1" customWidth="1"/>
    <col min="9167" max="9167" width="17.5" style="1" customWidth="1"/>
    <col min="9168" max="9170" width="14.5" style="1" customWidth="1"/>
    <col min="9171" max="9418" width="10.83203125" style="1"/>
    <col min="9419" max="9419" width="14.5" style="1" customWidth="1"/>
    <col min="9420" max="9420" width="12" style="1" customWidth="1"/>
    <col min="9421" max="9422" width="14.5" style="1" customWidth="1"/>
    <col min="9423" max="9423" width="17.5" style="1" customWidth="1"/>
    <col min="9424" max="9426" width="14.5" style="1" customWidth="1"/>
    <col min="9427" max="9674" width="10.83203125" style="1"/>
    <col min="9675" max="9675" width="14.5" style="1" customWidth="1"/>
    <col min="9676" max="9676" width="12" style="1" customWidth="1"/>
    <col min="9677" max="9678" width="14.5" style="1" customWidth="1"/>
    <col min="9679" max="9679" width="17.5" style="1" customWidth="1"/>
    <col min="9680" max="9682" width="14.5" style="1" customWidth="1"/>
    <col min="9683" max="9930" width="10.83203125" style="1"/>
    <col min="9931" max="9931" width="14.5" style="1" customWidth="1"/>
    <col min="9932" max="9932" width="12" style="1" customWidth="1"/>
    <col min="9933" max="9934" width="14.5" style="1" customWidth="1"/>
    <col min="9935" max="9935" width="17.5" style="1" customWidth="1"/>
    <col min="9936" max="9938" width="14.5" style="1" customWidth="1"/>
    <col min="9939" max="10186" width="10.83203125" style="1"/>
    <col min="10187" max="10187" width="14.5" style="1" customWidth="1"/>
    <col min="10188" max="10188" width="12" style="1" customWidth="1"/>
    <col min="10189" max="10190" width="14.5" style="1" customWidth="1"/>
    <col min="10191" max="10191" width="17.5" style="1" customWidth="1"/>
    <col min="10192" max="10194" width="14.5" style="1" customWidth="1"/>
    <col min="10195" max="10442" width="10.83203125" style="1"/>
    <col min="10443" max="10443" width="14.5" style="1" customWidth="1"/>
    <col min="10444" max="10444" width="12" style="1" customWidth="1"/>
    <col min="10445" max="10446" width="14.5" style="1" customWidth="1"/>
    <col min="10447" max="10447" width="17.5" style="1" customWidth="1"/>
    <col min="10448" max="10450" width="14.5" style="1" customWidth="1"/>
    <col min="10451" max="10698" width="10.83203125" style="1"/>
    <col min="10699" max="10699" width="14.5" style="1" customWidth="1"/>
    <col min="10700" max="10700" width="12" style="1" customWidth="1"/>
    <col min="10701" max="10702" width="14.5" style="1" customWidth="1"/>
    <col min="10703" max="10703" width="17.5" style="1" customWidth="1"/>
    <col min="10704" max="10706" width="14.5" style="1" customWidth="1"/>
    <col min="10707" max="10954" width="10.83203125" style="1"/>
    <col min="10955" max="10955" width="14.5" style="1" customWidth="1"/>
    <col min="10956" max="10956" width="12" style="1" customWidth="1"/>
    <col min="10957" max="10958" width="14.5" style="1" customWidth="1"/>
    <col min="10959" max="10959" width="17.5" style="1" customWidth="1"/>
    <col min="10960" max="10962" width="14.5" style="1" customWidth="1"/>
    <col min="10963" max="11210" width="10.83203125" style="1"/>
    <col min="11211" max="11211" width="14.5" style="1" customWidth="1"/>
    <col min="11212" max="11212" width="12" style="1" customWidth="1"/>
    <col min="11213" max="11214" width="14.5" style="1" customWidth="1"/>
    <col min="11215" max="11215" width="17.5" style="1" customWidth="1"/>
    <col min="11216" max="11218" width="14.5" style="1" customWidth="1"/>
    <col min="11219" max="11466" width="10.83203125" style="1"/>
    <col min="11467" max="11467" width="14.5" style="1" customWidth="1"/>
    <col min="11468" max="11468" width="12" style="1" customWidth="1"/>
    <col min="11469" max="11470" width="14.5" style="1" customWidth="1"/>
    <col min="11471" max="11471" width="17.5" style="1" customWidth="1"/>
    <col min="11472" max="11474" width="14.5" style="1" customWidth="1"/>
    <col min="11475" max="11722" width="10.83203125" style="1"/>
    <col min="11723" max="11723" width="14.5" style="1" customWidth="1"/>
    <col min="11724" max="11724" width="12" style="1" customWidth="1"/>
    <col min="11725" max="11726" width="14.5" style="1" customWidth="1"/>
    <col min="11727" max="11727" width="17.5" style="1" customWidth="1"/>
    <col min="11728" max="11730" width="14.5" style="1" customWidth="1"/>
    <col min="11731" max="11978" width="10.83203125" style="1"/>
    <col min="11979" max="11979" width="14.5" style="1" customWidth="1"/>
    <col min="11980" max="11980" width="12" style="1" customWidth="1"/>
    <col min="11981" max="11982" width="14.5" style="1" customWidth="1"/>
    <col min="11983" max="11983" width="17.5" style="1" customWidth="1"/>
    <col min="11984" max="11986" width="14.5" style="1" customWidth="1"/>
    <col min="11987" max="12234" width="10.83203125" style="1"/>
    <col min="12235" max="12235" width="14.5" style="1" customWidth="1"/>
    <col min="12236" max="12236" width="12" style="1" customWidth="1"/>
    <col min="12237" max="12238" width="14.5" style="1" customWidth="1"/>
    <col min="12239" max="12239" width="17.5" style="1" customWidth="1"/>
    <col min="12240" max="12242" width="14.5" style="1" customWidth="1"/>
    <col min="12243" max="12490" width="10.83203125" style="1"/>
    <col min="12491" max="12491" width="14.5" style="1" customWidth="1"/>
    <col min="12492" max="12492" width="12" style="1" customWidth="1"/>
    <col min="12493" max="12494" width="14.5" style="1" customWidth="1"/>
    <col min="12495" max="12495" width="17.5" style="1" customWidth="1"/>
    <col min="12496" max="12498" width="14.5" style="1" customWidth="1"/>
    <col min="12499" max="12746" width="10.83203125" style="1"/>
    <col min="12747" max="12747" width="14.5" style="1" customWidth="1"/>
    <col min="12748" max="12748" width="12" style="1" customWidth="1"/>
    <col min="12749" max="12750" width="14.5" style="1" customWidth="1"/>
    <col min="12751" max="12751" width="17.5" style="1" customWidth="1"/>
    <col min="12752" max="12754" width="14.5" style="1" customWidth="1"/>
    <col min="12755" max="13002" width="10.83203125" style="1"/>
    <col min="13003" max="13003" width="14.5" style="1" customWidth="1"/>
    <col min="13004" max="13004" width="12" style="1" customWidth="1"/>
    <col min="13005" max="13006" width="14.5" style="1" customWidth="1"/>
    <col min="13007" max="13007" width="17.5" style="1" customWidth="1"/>
    <col min="13008" max="13010" width="14.5" style="1" customWidth="1"/>
    <col min="13011" max="13258" width="10.83203125" style="1"/>
    <col min="13259" max="13259" width="14.5" style="1" customWidth="1"/>
    <col min="13260" max="13260" width="12" style="1" customWidth="1"/>
    <col min="13261" max="13262" width="14.5" style="1" customWidth="1"/>
    <col min="13263" max="13263" width="17.5" style="1" customWidth="1"/>
    <col min="13264" max="13266" width="14.5" style="1" customWidth="1"/>
    <col min="13267" max="13514" width="10.83203125" style="1"/>
    <col min="13515" max="13515" width="14.5" style="1" customWidth="1"/>
    <col min="13516" max="13516" width="12" style="1" customWidth="1"/>
    <col min="13517" max="13518" width="14.5" style="1" customWidth="1"/>
    <col min="13519" max="13519" width="17.5" style="1" customWidth="1"/>
    <col min="13520" max="13522" width="14.5" style="1" customWidth="1"/>
    <col min="13523" max="13770" width="10.83203125" style="1"/>
    <col min="13771" max="13771" width="14.5" style="1" customWidth="1"/>
    <col min="13772" max="13772" width="12" style="1" customWidth="1"/>
    <col min="13773" max="13774" width="14.5" style="1" customWidth="1"/>
    <col min="13775" max="13775" width="17.5" style="1" customWidth="1"/>
    <col min="13776" max="13778" width="14.5" style="1" customWidth="1"/>
    <col min="13779" max="14026" width="10.83203125" style="1"/>
    <col min="14027" max="14027" width="14.5" style="1" customWidth="1"/>
    <col min="14028" max="14028" width="12" style="1" customWidth="1"/>
    <col min="14029" max="14030" width="14.5" style="1" customWidth="1"/>
    <col min="14031" max="14031" width="17.5" style="1" customWidth="1"/>
    <col min="14032" max="14034" width="14.5" style="1" customWidth="1"/>
    <col min="14035" max="14282" width="10.83203125" style="1"/>
    <col min="14283" max="14283" width="14.5" style="1" customWidth="1"/>
    <col min="14284" max="14284" width="12" style="1" customWidth="1"/>
    <col min="14285" max="14286" width="14.5" style="1" customWidth="1"/>
    <col min="14287" max="14287" width="17.5" style="1" customWidth="1"/>
    <col min="14288" max="14290" width="14.5" style="1" customWidth="1"/>
    <col min="14291" max="14538" width="10.83203125" style="1"/>
    <col min="14539" max="14539" width="14.5" style="1" customWidth="1"/>
    <col min="14540" max="14540" width="12" style="1" customWidth="1"/>
    <col min="14541" max="14542" width="14.5" style="1" customWidth="1"/>
    <col min="14543" max="14543" width="17.5" style="1" customWidth="1"/>
    <col min="14544" max="14546" width="14.5" style="1" customWidth="1"/>
    <col min="14547" max="14794" width="10.83203125" style="1"/>
    <col min="14795" max="14795" width="14.5" style="1" customWidth="1"/>
    <col min="14796" max="14796" width="12" style="1" customWidth="1"/>
    <col min="14797" max="14798" width="14.5" style="1" customWidth="1"/>
    <col min="14799" max="14799" width="17.5" style="1" customWidth="1"/>
    <col min="14800" max="14802" width="14.5" style="1" customWidth="1"/>
    <col min="14803" max="15050" width="10.83203125" style="1"/>
    <col min="15051" max="15051" width="14.5" style="1" customWidth="1"/>
    <col min="15052" max="15052" width="12" style="1" customWidth="1"/>
    <col min="15053" max="15054" width="14.5" style="1" customWidth="1"/>
    <col min="15055" max="15055" width="17.5" style="1" customWidth="1"/>
    <col min="15056" max="15058" width="14.5" style="1" customWidth="1"/>
    <col min="15059" max="15306" width="10.83203125" style="1"/>
    <col min="15307" max="15307" width="14.5" style="1" customWidth="1"/>
    <col min="15308" max="15308" width="12" style="1" customWidth="1"/>
    <col min="15309" max="15310" width="14.5" style="1" customWidth="1"/>
    <col min="15311" max="15311" width="17.5" style="1" customWidth="1"/>
    <col min="15312" max="15314" width="14.5" style="1" customWidth="1"/>
    <col min="15315" max="15562" width="10.83203125" style="1"/>
    <col min="15563" max="15563" width="14.5" style="1" customWidth="1"/>
    <col min="15564" max="15564" width="12" style="1" customWidth="1"/>
    <col min="15565" max="15566" width="14.5" style="1" customWidth="1"/>
    <col min="15567" max="15567" width="17.5" style="1" customWidth="1"/>
    <col min="15568" max="15570" width="14.5" style="1" customWidth="1"/>
    <col min="15571" max="15818" width="10.83203125" style="1"/>
    <col min="15819" max="15819" width="14.5" style="1" customWidth="1"/>
    <col min="15820" max="15820" width="12" style="1" customWidth="1"/>
    <col min="15821" max="15822" width="14.5" style="1" customWidth="1"/>
    <col min="15823" max="15823" width="17.5" style="1" customWidth="1"/>
    <col min="15824" max="15826" width="14.5" style="1" customWidth="1"/>
    <col min="15827" max="16074" width="10.83203125" style="1"/>
    <col min="16075" max="16075" width="14.5" style="1" customWidth="1"/>
    <col min="16076" max="16076" width="12" style="1" customWidth="1"/>
    <col min="16077" max="16078" width="14.5" style="1" customWidth="1"/>
    <col min="16079" max="16079" width="17.5" style="1" customWidth="1"/>
    <col min="16080" max="16082" width="14.5" style="1" customWidth="1"/>
    <col min="16083" max="16384" width="10.83203125" style="1"/>
  </cols>
  <sheetData>
    <row r="1" spans="1:14" ht="55.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</row>
    <row r="2" spans="1:14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</row>
    <row r="3" spans="1:14" ht="20.2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30"/>
    </row>
    <row r="4" spans="1:14" ht="14.25" customHeight="1">
      <c r="A4" s="631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3"/>
    </row>
    <row r="5" spans="1:14" ht="10" customHeight="1">
      <c r="A5" s="619" t="s">
        <v>31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1"/>
    </row>
    <row r="6" spans="1:14" ht="10" customHeight="1">
      <c r="A6" s="622"/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4"/>
    </row>
    <row r="7" spans="1:14" ht="10" customHeight="1">
      <c r="A7" s="625"/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7"/>
    </row>
    <row r="8" spans="1:14" ht="20" customHeight="1">
      <c r="A8" s="173" t="s">
        <v>32</v>
      </c>
      <c r="B8" s="580" t="s">
        <v>210</v>
      </c>
      <c r="C8" s="580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5"/>
    </row>
    <row r="9" spans="1:14" ht="15" customHeight="1">
      <c r="A9" s="171"/>
      <c r="B9" s="598" t="s">
        <v>211</v>
      </c>
      <c r="C9" s="599" t="s">
        <v>235</v>
      </c>
      <c r="D9" s="172"/>
      <c r="E9" s="172"/>
      <c r="F9" s="172"/>
      <c r="G9" s="172"/>
      <c r="H9" s="172"/>
      <c r="I9" s="176"/>
      <c r="J9" s="176"/>
      <c r="K9" s="176"/>
      <c r="L9" s="176"/>
      <c r="M9" s="176"/>
      <c r="N9" s="177"/>
    </row>
    <row r="10" spans="1:14" ht="17" customHeight="1">
      <c r="A10" s="581"/>
      <c r="C10" s="582" t="s">
        <v>107</v>
      </c>
      <c r="D10" s="172" t="s">
        <v>215</v>
      </c>
      <c r="E10" s="172"/>
      <c r="F10" s="172"/>
      <c r="G10" s="172"/>
      <c r="H10" s="176"/>
      <c r="I10" s="176"/>
      <c r="J10" s="176"/>
      <c r="K10" s="176"/>
      <c r="L10" s="176"/>
      <c r="M10" s="176"/>
      <c r="N10" s="177"/>
    </row>
    <row r="11" spans="1:14" ht="17" customHeight="1">
      <c r="A11" s="581"/>
      <c r="C11" s="582" t="s">
        <v>108</v>
      </c>
      <c r="D11" s="172" t="s">
        <v>216</v>
      </c>
      <c r="E11" s="172"/>
      <c r="F11" s="172"/>
      <c r="G11" s="172"/>
      <c r="H11" s="176"/>
      <c r="I11" s="176"/>
      <c r="J11" s="176"/>
      <c r="K11" s="176"/>
      <c r="L11" s="176"/>
      <c r="M11" s="176"/>
      <c r="N11" s="177"/>
    </row>
    <row r="12" spans="1:14" ht="17" customHeight="1">
      <c r="A12" s="581"/>
      <c r="C12" s="582" t="s">
        <v>109</v>
      </c>
      <c r="D12" s="172" t="s">
        <v>175</v>
      </c>
      <c r="E12" s="172"/>
      <c r="F12" s="172"/>
      <c r="G12" s="172"/>
      <c r="H12" s="176"/>
      <c r="I12" s="176"/>
      <c r="J12" s="176"/>
      <c r="K12" s="176"/>
      <c r="L12" s="176"/>
      <c r="M12" s="176"/>
      <c r="N12" s="177"/>
    </row>
    <row r="13" spans="1:14" ht="17" customHeight="1">
      <c r="A13" s="581"/>
      <c r="C13" s="582" t="s">
        <v>138</v>
      </c>
      <c r="D13" s="172" t="s">
        <v>176</v>
      </c>
      <c r="E13" s="172"/>
      <c r="F13" s="172"/>
      <c r="G13" s="172"/>
      <c r="H13" s="176"/>
      <c r="I13" s="176"/>
      <c r="J13" s="176"/>
      <c r="K13" s="176"/>
      <c r="L13" s="176"/>
      <c r="M13" s="176"/>
      <c r="N13" s="177"/>
    </row>
    <row r="14" spans="1:14" ht="17" customHeight="1">
      <c r="A14" s="581"/>
      <c r="C14" s="582" t="s">
        <v>110</v>
      </c>
      <c r="D14" s="172" t="s">
        <v>177</v>
      </c>
      <c r="E14" s="172"/>
      <c r="F14" s="172"/>
      <c r="G14" s="172"/>
      <c r="H14" s="176"/>
      <c r="I14" s="176"/>
      <c r="J14" s="176"/>
      <c r="K14" s="176"/>
      <c r="L14" s="176"/>
      <c r="M14" s="176"/>
      <c r="N14" s="177"/>
    </row>
    <row r="15" spans="1:14" ht="17" customHeight="1">
      <c r="A15" s="581"/>
      <c r="C15" s="582" t="s">
        <v>139</v>
      </c>
      <c r="D15" s="172" t="s">
        <v>149</v>
      </c>
      <c r="E15" s="172"/>
      <c r="F15" s="172"/>
      <c r="G15" s="172"/>
      <c r="H15" s="176"/>
      <c r="I15" s="176"/>
      <c r="J15" s="176"/>
      <c r="K15" s="176"/>
      <c r="L15" s="176"/>
      <c r="M15" s="176"/>
      <c r="N15" s="177"/>
    </row>
    <row r="16" spans="1:14" ht="17" customHeight="1">
      <c r="A16" s="581"/>
      <c r="C16" s="582" t="s">
        <v>111</v>
      </c>
      <c r="D16" s="172" t="s">
        <v>178</v>
      </c>
      <c r="E16" s="172"/>
      <c r="F16" s="172"/>
      <c r="G16" s="172"/>
      <c r="H16" s="176"/>
      <c r="I16" s="176"/>
      <c r="J16" s="176"/>
      <c r="K16" s="176"/>
      <c r="L16" s="176"/>
      <c r="M16" s="176"/>
      <c r="N16" s="177"/>
    </row>
    <row r="17" spans="1:14" ht="17" customHeight="1">
      <c r="A17" s="581"/>
      <c r="C17" s="582" t="s">
        <v>140</v>
      </c>
      <c r="D17" s="212" t="s">
        <v>181</v>
      </c>
      <c r="E17" s="172"/>
      <c r="F17" s="172"/>
      <c r="G17" s="172"/>
      <c r="H17" s="176"/>
      <c r="I17" s="176"/>
      <c r="J17" s="176"/>
      <c r="K17" s="176"/>
      <c r="L17" s="176"/>
      <c r="M17" s="176"/>
      <c r="N17" s="177"/>
    </row>
    <row r="18" spans="1:14" ht="17" customHeight="1">
      <c r="A18" s="581"/>
      <c r="C18" s="582" t="s">
        <v>112</v>
      </c>
      <c r="D18" s="172" t="s">
        <v>150</v>
      </c>
      <c r="E18" s="172"/>
      <c r="F18" s="172"/>
      <c r="G18" s="172"/>
      <c r="H18" s="176"/>
      <c r="I18" s="176"/>
      <c r="J18" s="176"/>
      <c r="K18" s="176"/>
      <c r="L18" s="176"/>
      <c r="M18" s="176"/>
      <c r="N18" s="177"/>
    </row>
    <row r="19" spans="1:14" ht="17" customHeight="1">
      <c r="A19" s="581"/>
      <c r="C19" s="582" t="s">
        <v>113</v>
      </c>
      <c r="D19" s="172" t="s">
        <v>151</v>
      </c>
      <c r="E19" s="172"/>
      <c r="F19" s="172"/>
      <c r="G19" s="172"/>
      <c r="H19" s="176"/>
      <c r="I19" s="176"/>
      <c r="J19" s="176"/>
      <c r="K19" s="176"/>
      <c r="L19" s="176"/>
      <c r="M19" s="176"/>
      <c r="N19" s="177"/>
    </row>
    <row r="20" spans="1:14" ht="17" customHeight="1">
      <c r="A20" s="581"/>
      <c r="C20" s="582" t="s">
        <v>114</v>
      </c>
      <c r="D20" s="212" t="s">
        <v>154</v>
      </c>
      <c r="E20" s="172"/>
      <c r="F20" s="172"/>
      <c r="G20" s="172"/>
      <c r="H20" s="176"/>
      <c r="I20" s="176"/>
      <c r="J20" s="176"/>
      <c r="K20" s="176"/>
      <c r="L20" s="176"/>
      <c r="M20" s="176"/>
      <c r="N20" s="177"/>
    </row>
    <row r="21" spans="1:14" ht="17" customHeight="1">
      <c r="A21" s="581"/>
      <c r="B21" s="598" t="s">
        <v>212</v>
      </c>
      <c r="C21" s="599" t="s">
        <v>236</v>
      </c>
      <c r="D21" s="597"/>
      <c r="E21" s="596"/>
      <c r="F21" s="172"/>
      <c r="G21" s="172"/>
      <c r="H21" s="176"/>
      <c r="I21" s="176"/>
      <c r="J21" s="176"/>
      <c r="K21" s="176"/>
      <c r="L21" s="176"/>
      <c r="M21" s="176"/>
      <c r="N21" s="177"/>
    </row>
    <row r="22" spans="1:14" ht="17" customHeight="1">
      <c r="A22" s="581"/>
      <c r="C22" s="582" t="s">
        <v>141</v>
      </c>
      <c r="D22" s="172" t="s">
        <v>152</v>
      </c>
      <c r="E22" s="172"/>
      <c r="F22" s="172"/>
      <c r="G22" s="172"/>
      <c r="H22" s="176"/>
      <c r="I22" s="176"/>
      <c r="J22" s="176"/>
      <c r="K22" s="176"/>
      <c r="L22" s="176"/>
      <c r="M22" s="176"/>
      <c r="N22" s="177"/>
    </row>
    <row r="23" spans="1:14" ht="17" customHeight="1">
      <c r="A23" s="581"/>
      <c r="C23" s="582" t="s">
        <v>115</v>
      </c>
      <c r="D23" s="212" t="s">
        <v>217</v>
      </c>
      <c r="E23" s="172"/>
      <c r="F23" s="172"/>
      <c r="G23" s="172"/>
      <c r="H23" s="176"/>
      <c r="I23" s="176"/>
      <c r="J23" s="176"/>
      <c r="K23" s="176"/>
      <c r="L23" s="176"/>
      <c r="M23" s="176"/>
      <c r="N23" s="177"/>
    </row>
    <row r="24" spans="1:14" ht="17" customHeight="1">
      <c r="A24" s="581"/>
      <c r="C24" s="582" t="s">
        <v>116</v>
      </c>
      <c r="D24" s="172" t="s">
        <v>153</v>
      </c>
      <c r="E24" s="172"/>
      <c r="F24" s="172"/>
      <c r="G24" s="172"/>
      <c r="H24" s="176"/>
      <c r="I24" s="176"/>
      <c r="J24" s="176"/>
      <c r="K24" s="176"/>
      <c r="L24" s="176"/>
      <c r="M24" s="176"/>
      <c r="N24" s="177"/>
    </row>
    <row r="25" spans="1:14" ht="20" customHeight="1">
      <c r="A25" s="602" t="s">
        <v>33</v>
      </c>
      <c r="B25" s="634" t="s">
        <v>234</v>
      </c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5"/>
    </row>
    <row r="26" spans="1:14" ht="17" customHeight="1">
      <c r="A26" s="581"/>
      <c r="C26" s="582" t="s">
        <v>117</v>
      </c>
      <c r="D26" s="212" t="s">
        <v>225</v>
      </c>
      <c r="E26" s="176"/>
      <c r="F26" s="176"/>
      <c r="G26" s="176"/>
      <c r="H26" s="176"/>
      <c r="I26" s="176"/>
      <c r="J26" s="176"/>
      <c r="K26" s="176"/>
      <c r="L26" s="176"/>
      <c r="M26" s="176"/>
      <c r="N26" s="177"/>
    </row>
    <row r="27" spans="1:14" ht="17" customHeight="1">
      <c r="A27" s="581"/>
      <c r="C27" s="582" t="s">
        <v>142</v>
      </c>
      <c r="D27" s="172" t="s">
        <v>227</v>
      </c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17" customHeight="1">
      <c r="A28" s="581"/>
      <c r="C28" s="582" t="s">
        <v>143</v>
      </c>
      <c r="D28" s="212" t="s">
        <v>155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7"/>
    </row>
    <row r="29" spans="1:14" ht="17" customHeight="1">
      <c r="A29" s="581"/>
      <c r="C29" s="582" t="s">
        <v>118</v>
      </c>
      <c r="D29" s="212" t="s">
        <v>156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7"/>
    </row>
    <row r="30" spans="1:14" ht="17" customHeight="1">
      <c r="A30" s="581"/>
      <c r="C30" s="582" t="s">
        <v>119</v>
      </c>
      <c r="D30" s="212" t="s">
        <v>247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7"/>
    </row>
    <row r="31" spans="1:14" ht="17" customHeight="1">
      <c r="A31" s="581"/>
      <c r="C31" s="582" t="s">
        <v>197</v>
      </c>
      <c r="D31" s="212" t="s">
        <v>198</v>
      </c>
      <c r="E31" s="176"/>
      <c r="F31" s="176"/>
      <c r="G31" s="176"/>
      <c r="H31" s="176"/>
      <c r="I31" s="176"/>
      <c r="J31" s="176"/>
      <c r="K31" s="176"/>
      <c r="L31" s="176"/>
      <c r="M31" s="176"/>
      <c r="N31" s="177"/>
    </row>
    <row r="32" spans="1:14" ht="17" customHeight="1">
      <c r="A32" s="581"/>
      <c r="C32" s="582" t="s">
        <v>201</v>
      </c>
      <c r="D32" s="212" t="s">
        <v>203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7"/>
    </row>
    <row r="33" spans="1:14" ht="15">
      <c r="A33" s="409"/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410"/>
      <c r="N33" s="411"/>
    </row>
  </sheetData>
  <mergeCells count="4">
    <mergeCell ref="A1:N2"/>
    <mergeCell ref="A5:N7"/>
    <mergeCell ref="A3:N4"/>
    <mergeCell ref="B25:N25"/>
  </mergeCells>
  <hyperlinks>
    <hyperlink ref="C17" location="'Cuadro 8'!A1" display="Cuadro 8 "/>
    <hyperlink ref="C26" location="'Cuadro 15'!A1" display="Cuadro 15"/>
    <hyperlink ref="C27" location="'Cuadro 16'!A1" display="Cuadro 16"/>
    <hyperlink ref="C11" location="'Cuadro 2'!A1" display="Cuadro 2"/>
    <hyperlink ref="C12" location="'Cuadro 3'!A1" display="Cuadro 3"/>
    <hyperlink ref="C13" location="'Cuadro 4'!A1" display="Cuadro 4"/>
    <hyperlink ref="C14" location="'Cuadro 5'!A1" display="Cuadro 5"/>
    <hyperlink ref="C15" location="'Cuadro 6'!A1" display="Cuadro 6 "/>
    <hyperlink ref="C16" location="'Cuadro 7'!A1" display="Cuadro 7 "/>
    <hyperlink ref="C18" location="'Cuadro 9'!A1" display="Cuadro 9"/>
    <hyperlink ref="C19" location="'Cuadro 10'!A1" display="Cuadro 10"/>
    <hyperlink ref="C20" location="'Cuadro 11'!A1" display="Cuadro 11"/>
    <hyperlink ref="C22" location="'Cuadro 12'!A1" display="Cuadro 12"/>
    <hyperlink ref="C23" location="'Cuadro 13'!A1" display="Cuadro 13"/>
    <hyperlink ref="C24" location="'Cuadro 14'!A1" display="Cuadro 14"/>
    <hyperlink ref="C28" location="'Cuadro 17'!A1" display="Cuadro 17"/>
    <hyperlink ref="C29" location="'Cuadro 18'!A1" display="Cuadro 18"/>
    <hyperlink ref="C30" location="'Cuadro 19'!A1" display="Cuadro 19"/>
    <hyperlink ref="C10" location="'Cuadro 1'!A1" display="Cuadro 1"/>
    <hyperlink ref="C31" location="'Cuadro 20'!A1" display="Cuadro 20"/>
    <hyperlink ref="C32" location="'Cuadro 21'!A1" display="Cuadro 21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sqref="A1:I2"/>
    </sheetView>
  </sheetViews>
  <sheetFormatPr baseColWidth="10" defaultColWidth="10.83203125" defaultRowHeight="14" x14ac:dyDescent="0"/>
  <cols>
    <col min="1" max="1" width="70.1640625" style="253" customWidth="1"/>
    <col min="2" max="2" width="13.6640625" style="253" customWidth="1"/>
    <col min="3" max="3" width="14.1640625" style="253" customWidth="1"/>
    <col min="4" max="4" width="14.33203125" style="253" customWidth="1"/>
    <col min="5" max="5" width="14.6640625" style="253" customWidth="1"/>
    <col min="6" max="6" width="14.83203125" style="253" customWidth="1"/>
    <col min="7" max="8" width="13" style="253" customWidth="1"/>
    <col min="9" max="9" width="12.83203125" style="253" customWidth="1"/>
    <col min="10" max="16384" width="10.83203125" style="253"/>
  </cols>
  <sheetData>
    <row r="1" spans="1:9" ht="56.25" customHeight="1">
      <c r="A1" s="617"/>
      <c r="B1" s="617"/>
      <c r="C1" s="617"/>
      <c r="D1" s="617"/>
      <c r="E1" s="617"/>
      <c r="F1" s="617"/>
      <c r="G1" s="617"/>
      <c r="H1" s="617"/>
      <c r="I1" s="617"/>
    </row>
    <row r="2" spans="1:9" ht="3" customHeight="1">
      <c r="A2" s="618"/>
      <c r="B2" s="618"/>
      <c r="C2" s="618"/>
      <c r="D2" s="618"/>
      <c r="E2" s="618"/>
      <c r="F2" s="618"/>
      <c r="G2" s="618"/>
      <c r="H2" s="618"/>
      <c r="I2" s="618"/>
    </row>
    <row r="3" spans="1:9" ht="1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30"/>
    </row>
    <row r="4" spans="1:9" ht="16.5" customHeight="1">
      <c r="A4" s="631"/>
      <c r="B4" s="632"/>
      <c r="C4" s="632"/>
      <c r="D4" s="632"/>
      <c r="E4" s="632"/>
      <c r="F4" s="632"/>
      <c r="G4" s="632"/>
      <c r="H4" s="632"/>
      <c r="I4" s="633"/>
    </row>
    <row r="5" spans="1:9" ht="15.75" customHeight="1">
      <c r="A5" s="230" t="s">
        <v>162</v>
      </c>
      <c r="B5" s="291"/>
      <c r="C5" s="291"/>
      <c r="D5" s="291"/>
      <c r="E5" s="291"/>
      <c r="F5" s="291"/>
      <c r="G5" s="291"/>
      <c r="H5" s="291"/>
      <c r="I5" s="403"/>
    </row>
    <row r="6" spans="1:9">
      <c r="A6" s="4" t="s">
        <v>5</v>
      </c>
      <c r="B6" s="222"/>
      <c r="C6" s="222"/>
      <c r="D6" s="222"/>
      <c r="E6" s="222"/>
      <c r="F6" s="222"/>
      <c r="G6" s="5"/>
      <c r="H6" s="5"/>
      <c r="I6" s="6"/>
    </row>
    <row r="7" spans="1:9">
      <c r="A7" s="4" t="s">
        <v>6</v>
      </c>
      <c r="B7" s="222"/>
      <c r="C7" s="222"/>
      <c r="D7" s="222"/>
      <c r="E7" s="222"/>
      <c r="F7" s="222"/>
      <c r="G7" s="5"/>
      <c r="H7" s="5"/>
      <c r="I7" s="6"/>
    </row>
    <row r="8" spans="1:9" ht="15">
      <c r="A8" s="7" t="s">
        <v>193</v>
      </c>
      <c r="B8" s="278"/>
      <c r="C8" s="278"/>
      <c r="D8" s="278"/>
      <c r="E8" s="278"/>
      <c r="F8" s="278"/>
      <c r="G8" s="8"/>
      <c r="H8" s="8"/>
      <c r="I8" s="9"/>
    </row>
    <row r="9" spans="1:9">
      <c r="A9" s="17"/>
      <c r="B9" s="279"/>
      <c r="C9" s="279"/>
      <c r="D9" s="279"/>
      <c r="E9" s="279"/>
      <c r="F9" s="279"/>
      <c r="G9" s="18"/>
      <c r="H9" s="18"/>
      <c r="I9" s="318" t="s">
        <v>24</v>
      </c>
    </row>
    <row r="10" spans="1:9" ht="24" customHeight="1">
      <c r="A10" s="670" t="s">
        <v>25</v>
      </c>
      <c r="B10" s="670" t="s">
        <v>86</v>
      </c>
      <c r="C10" s="675"/>
      <c r="D10" s="675"/>
      <c r="E10" s="675"/>
      <c r="F10" s="675"/>
      <c r="G10" s="675"/>
      <c r="H10" s="675"/>
      <c r="I10" s="676"/>
    </row>
    <row r="11" spans="1:9" ht="15" customHeight="1">
      <c r="A11" s="671"/>
      <c r="B11" s="257">
        <v>2012</v>
      </c>
      <c r="C11" s="258">
        <v>2013</v>
      </c>
      <c r="D11" s="258">
        <v>2014</v>
      </c>
      <c r="E11" s="258">
        <v>2015</v>
      </c>
      <c r="F11" s="258">
        <v>2016</v>
      </c>
      <c r="G11" s="258">
        <v>2017</v>
      </c>
      <c r="H11" s="500">
        <v>2018</v>
      </c>
      <c r="I11" s="110" t="s">
        <v>241</v>
      </c>
    </row>
    <row r="12" spans="1:9" ht="18.75" customHeight="1">
      <c r="A12" s="20" t="s">
        <v>26</v>
      </c>
      <c r="B12" s="50"/>
      <c r="C12" s="50"/>
      <c r="D12" s="50"/>
      <c r="E12" s="50"/>
      <c r="F12" s="50"/>
      <c r="G12" s="21"/>
      <c r="H12" s="21"/>
      <c r="I12" s="280"/>
    </row>
    <row r="13" spans="1:9">
      <c r="A13" s="22" t="s">
        <v>48</v>
      </c>
      <c r="B13" s="415">
        <v>32461.52016300134</v>
      </c>
      <c r="C13" s="415">
        <v>42944.905929629684</v>
      </c>
      <c r="D13" s="415">
        <v>39570.690115690435</v>
      </c>
      <c r="E13" s="415">
        <v>31293.181942166506</v>
      </c>
      <c r="F13" s="415">
        <v>26994.509345304883</v>
      </c>
      <c r="G13" s="416">
        <v>29844.323905143538</v>
      </c>
      <c r="H13" s="416">
        <v>131056.58677031427</v>
      </c>
      <c r="I13" s="417">
        <v>297647.8287980202</v>
      </c>
    </row>
    <row r="14" spans="1:9">
      <c r="A14" s="25" t="s">
        <v>49</v>
      </c>
      <c r="B14" s="418">
        <v>40720.412246591921</v>
      </c>
      <c r="C14" s="418">
        <v>29389.373906058019</v>
      </c>
      <c r="D14" s="418">
        <v>40915.977541922868</v>
      </c>
      <c r="E14" s="418">
        <v>46954.928164885067</v>
      </c>
      <c r="F14" s="418">
        <v>33065.24503952299</v>
      </c>
      <c r="G14" s="419">
        <v>70298.163898135637</v>
      </c>
      <c r="H14" s="419">
        <v>216657.74549091925</v>
      </c>
      <c r="I14" s="420">
        <v>114201.99372825018</v>
      </c>
    </row>
    <row r="15" spans="1:9">
      <c r="A15" s="22" t="s">
        <v>50</v>
      </c>
      <c r="B15" s="415">
        <v>7138.9922405000889</v>
      </c>
      <c r="C15" s="415">
        <v>6086.6131903096475</v>
      </c>
      <c r="D15" s="415">
        <v>7051.0374166529491</v>
      </c>
      <c r="E15" s="415">
        <v>5229.8145928295035</v>
      </c>
      <c r="F15" s="415">
        <v>6974.7338095546984</v>
      </c>
      <c r="G15" s="416">
        <v>11074.561399194135</v>
      </c>
      <c r="H15" s="416">
        <v>12683.482920898865</v>
      </c>
      <c r="I15" s="417">
        <v>193363.0579757565</v>
      </c>
    </row>
    <row r="16" spans="1:9">
      <c r="A16" s="28" t="s">
        <v>51</v>
      </c>
      <c r="B16" s="418">
        <v>916.11870420838454</v>
      </c>
      <c r="C16" s="418">
        <v>2313.8185505508618</v>
      </c>
      <c r="D16" s="418">
        <v>606.48804977238706</v>
      </c>
      <c r="E16" s="418">
        <v>3554.3117220242307</v>
      </c>
      <c r="F16" s="418">
        <v>1079.7949855744569</v>
      </c>
      <c r="G16" s="419">
        <v>2562.8781063810538</v>
      </c>
      <c r="H16" s="419">
        <v>4746.2130636847833</v>
      </c>
      <c r="I16" s="420">
        <v>2105.0733357179488</v>
      </c>
    </row>
    <row r="17" spans="1:9">
      <c r="A17" s="22" t="s">
        <v>52</v>
      </c>
      <c r="B17" s="415">
        <v>557.16779161960915</v>
      </c>
      <c r="C17" s="415">
        <v>1766.2604642350145</v>
      </c>
      <c r="D17" s="415">
        <v>2588.8283402708366</v>
      </c>
      <c r="E17" s="415">
        <v>796.63406451921787</v>
      </c>
      <c r="F17" s="415">
        <v>1111.2810912576965</v>
      </c>
      <c r="G17" s="416">
        <v>4105.4487985622582</v>
      </c>
      <c r="H17" s="416">
        <v>2538.3870952844113</v>
      </c>
      <c r="I17" s="417">
        <v>2367.9586975578668</v>
      </c>
    </row>
    <row r="18" spans="1:9">
      <c r="A18" s="25" t="s">
        <v>53</v>
      </c>
      <c r="B18" s="418">
        <v>465.77044953663335</v>
      </c>
      <c r="C18" s="418">
        <v>230.41875381142765</v>
      </c>
      <c r="D18" s="418">
        <v>45.7222194054767</v>
      </c>
      <c r="E18" s="418">
        <v>16.238278162711989</v>
      </c>
      <c r="F18" s="418">
        <v>200.12655329651366</v>
      </c>
      <c r="G18" s="419">
        <v>104.08757243440999</v>
      </c>
      <c r="H18" s="419">
        <v>85.082677109448511</v>
      </c>
      <c r="I18" s="420">
        <v>862.39321151239187</v>
      </c>
    </row>
    <row r="19" spans="1:9">
      <c r="A19" s="22" t="s">
        <v>54</v>
      </c>
      <c r="B19" s="415">
        <v>73.913314380892558</v>
      </c>
      <c r="C19" s="415">
        <v>102.41633082610281</v>
      </c>
      <c r="D19" s="415">
        <v>748.20309292821787</v>
      </c>
      <c r="E19" s="415">
        <v>1619.6776976679596</v>
      </c>
      <c r="F19" s="415">
        <v>820.28311374180623</v>
      </c>
      <c r="G19" s="416">
        <v>744.73045175269408</v>
      </c>
      <c r="H19" s="416">
        <v>18435.197104923667</v>
      </c>
      <c r="I19" s="417">
        <v>14656.65424538865</v>
      </c>
    </row>
    <row r="20" spans="1:9">
      <c r="A20" s="25" t="s">
        <v>55</v>
      </c>
      <c r="B20" s="430">
        <v>0</v>
      </c>
      <c r="C20" s="430">
        <v>0</v>
      </c>
      <c r="D20" s="430">
        <v>0</v>
      </c>
      <c r="E20" s="430">
        <v>0</v>
      </c>
      <c r="F20" s="430">
        <v>0</v>
      </c>
      <c r="G20" s="430">
        <v>0</v>
      </c>
      <c r="H20" s="430">
        <v>0</v>
      </c>
      <c r="I20" s="468">
        <v>0</v>
      </c>
    </row>
    <row r="21" spans="1:9">
      <c r="A21" s="266" t="s">
        <v>56</v>
      </c>
      <c r="B21" s="534">
        <v>82333.894909838898</v>
      </c>
      <c r="C21" s="534">
        <v>82833.807125420775</v>
      </c>
      <c r="D21" s="534">
        <v>91526.946776643177</v>
      </c>
      <c r="E21" s="534">
        <v>89464.786462255186</v>
      </c>
      <c r="F21" s="534">
        <v>70245.973938253053</v>
      </c>
      <c r="G21" s="534">
        <v>118734.19413160373</v>
      </c>
      <c r="H21" s="534">
        <v>386202.6951231347</v>
      </c>
      <c r="I21" s="535">
        <v>625204.95999220375</v>
      </c>
    </row>
    <row r="22" spans="1:9">
      <c r="A22" s="29"/>
      <c r="B22" s="469"/>
      <c r="C22" s="469"/>
      <c r="D22" s="469"/>
      <c r="E22" s="469"/>
      <c r="F22" s="469"/>
      <c r="G22" s="469"/>
      <c r="H22" s="469"/>
      <c r="I22" s="469"/>
    </row>
    <row r="23" spans="1:9" ht="15" customHeight="1">
      <c r="A23" s="20" t="s">
        <v>57</v>
      </c>
      <c r="B23" s="432"/>
      <c r="C23" s="432"/>
      <c r="D23" s="432"/>
      <c r="E23" s="432"/>
      <c r="F23" s="432"/>
      <c r="G23" s="30"/>
      <c r="H23" s="30"/>
      <c r="I23" s="283"/>
    </row>
    <row r="24" spans="1:9">
      <c r="A24" s="22" t="s">
        <v>58</v>
      </c>
      <c r="B24" s="433">
        <v>0</v>
      </c>
      <c r="C24" s="421">
        <v>0</v>
      </c>
      <c r="D24" s="421">
        <v>0</v>
      </c>
      <c r="E24" s="421">
        <v>0</v>
      </c>
      <c r="F24" s="421">
        <v>0</v>
      </c>
      <c r="G24" s="287">
        <v>0</v>
      </c>
      <c r="H24" s="287">
        <v>0</v>
      </c>
      <c r="I24" s="288">
        <v>0</v>
      </c>
    </row>
    <row r="25" spans="1:9">
      <c r="A25" s="25" t="s">
        <v>59</v>
      </c>
      <c r="B25" s="422">
        <v>0</v>
      </c>
      <c r="C25" s="422">
        <v>0</v>
      </c>
      <c r="D25" s="422">
        <v>0</v>
      </c>
      <c r="E25" s="422">
        <v>0</v>
      </c>
      <c r="F25" s="422">
        <v>0</v>
      </c>
      <c r="G25" s="285">
        <v>0</v>
      </c>
      <c r="H25" s="285">
        <v>0</v>
      </c>
      <c r="I25" s="286">
        <v>0</v>
      </c>
    </row>
    <row r="26" spans="1:9">
      <c r="A26" s="22" t="s">
        <v>61</v>
      </c>
      <c r="B26" s="415">
        <v>19031.744735521552</v>
      </c>
      <c r="C26" s="415">
        <v>21568.286585929596</v>
      </c>
      <c r="D26" s="415">
        <v>11235.896151747917</v>
      </c>
      <c r="E26" s="415">
        <v>19498.11669272383</v>
      </c>
      <c r="F26" s="415">
        <v>9158.1941035795389</v>
      </c>
      <c r="G26" s="416">
        <v>11227.404589576247</v>
      </c>
      <c r="H26" s="416">
        <v>24766.267496533415</v>
      </c>
      <c r="I26" s="417">
        <v>12781.889275118072</v>
      </c>
    </row>
    <row r="27" spans="1:9">
      <c r="A27" s="266" t="s">
        <v>63</v>
      </c>
      <c r="B27" s="536">
        <v>19031.744735521552</v>
      </c>
      <c r="C27" s="536">
        <v>21568.286585929596</v>
      </c>
      <c r="D27" s="536">
        <v>11235.896151747917</v>
      </c>
      <c r="E27" s="536">
        <v>19498.11669272383</v>
      </c>
      <c r="F27" s="536">
        <v>9158.1941035795389</v>
      </c>
      <c r="G27" s="536">
        <v>11227.404589576247</v>
      </c>
      <c r="H27" s="536">
        <v>24766.267496533415</v>
      </c>
      <c r="I27" s="537">
        <v>12781.889275118072</v>
      </c>
    </row>
    <row r="28" spans="1:9" ht="15">
      <c r="A28" s="255"/>
      <c r="B28" s="256"/>
      <c r="C28" s="256"/>
      <c r="D28" s="256"/>
      <c r="E28" s="256"/>
      <c r="F28" s="256"/>
      <c r="G28" s="256"/>
      <c r="H28" s="256"/>
      <c r="I28" s="256"/>
    </row>
    <row r="29" spans="1:9" ht="38.25" customHeight="1">
      <c r="A29" s="670" t="s">
        <v>25</v>
      </c>
      <c r="B29" s="670" t="s">
        <v>87</v>
      </c>
      <c r="C29" s="675"/>
      <c r="D29" s="675"/>
      <c r="E29" s="675"/>
      <c r="F29" s="675"/>
      <c r="G29" s="675"/>
      <c r="H29" s="675"/>
      <c r="I29" s="676"/>
    </row>
    <row r="30" spans="1:9" ht="14.25" customHeight="1">
      <c r="A30" s="671"/>
      <c r="B30" s="263">
        <v>2012</v>
      </c>
      <c r="C30" s="284">
        <v>2013</v>
      </c>
      <c r="D30" s="284">
        <v>2014</v>
      </c>
      <c r="E30" s="284">
        <v>2015</v>
      </c>
      <c r="F30" s="284">
        <v>2016</v>
      </c>
      <c r="G30" s="500">
        <v>2017</v>
      </c>
      <c r="H30" s="12">
        <v>2018</v>
      </c>
      <c r="I30" s="110" t="s">
        <v>192</v>
      </c>
    </row>
    <row r="31" spans="1:9">
      <c r="A31" s="20" t="s">
        <v>26</v>
      </c>
      <c r="B31" s="538"/>
      <c r="C31" s="538"/>
      <c r="D31" s="538"/>
      <c r="E31" s="538"/>
      <c r="F31" s="538"/>
      <c r="G31" s="539"/>
      <c r="H31" s="539"/>
      <c r="I31" s="540"/>
    </row>
    <row r="32" spans="1:9">
      <c r="A32" s="22" t="s">
        <v>48</v>
      </c>
      <c r="B32" s="415">
        <v>12596.443509494888</v>
      </c>
      <c r="C32" s="415">
        <v>1902.1724558334915</v>
      </c>
      <c r="D32" s="415">
        <v>3822.2934560606031</v>
      </c>
      <c r="E32" s="415">
        <v>1741.6595611016676</v>
      </c>
      <c r="F32" s="415">
        <v>7304.7183999310128</v>
      </c>
      <c r="G32" s="416">
        <v>3530.9015555400028</v>
      </c>
      <c r="H32" s="416">
        <v>8675.3121077579744</v>
      </c>
      <c r="I32" s="417">
        <v>1963.3319388441312</v>
      </c>
    </row>
    <row r="33" spans="1:9">
      <c r="A33" s="25" t="s">
        <v>49</v>
      </c>
      <c r="B33" s="418">
        <v>4541.8180892568598</v>
      </c>
      <c r="C33" s="418">
        <v>3021.8100822530751</v>
      </c>
      <c r="D33" s="418">
        <v>5530.7457858822809</v>
      </c>
      <c r="E33" s="418">
        <v>6748.2480588935596</v>
      </c>
      <c r="F33" s="418">
        <v>17591.448924475393</v>
      </c>
      <c r="G33" s="419">
        <v>21652.064704767534</v>
      </c>
      <c r="H33" s="419">
        <v>1948.954526424541</v>
      </c>
      <c r="I33" s="420">
        <v>9431.8552212639224</v>
      </c>
    </row>
    <row r="34" spans="1:9">
      <c r="A34" s="22" t="s">
        <v>50</v>
      </c>
      <c r="B34" s="415">
        <v>3262.6452757123325</v>
      </c>
      <c r="C34" s="415">
        <v>971.20418932529742</v>
      </c>
      <c r="D34" s="415">
        <v>117.157880573284</v>
      </c>
      <c r="E34" s="415">
        <v>188.68619427588547</v>
      </c>
      <c r="F34" s="415">
        <v>59.672488961948552</v>
      </c>
      <c r="G34" s="416">
        <v>604.86780202566524</v>
      </c>
      <c r="H34" s="416">
        <v>273.31321928209564</v>
      </c>
      <c r="I34" s="417">
        <v>139.93341350053484</v>
      </c>
    </row>
    <row r="35" spans="1:9">
      <c r="A35" s="28" t="s">
        <v>51</v>
      </c>
      <c r="B35" s="418">
        <v>954.75288653499558</v>
      </c>
      <c r="C35" s="418">
        <v>25.253130388747373</v>
      </c>
      <c r="D35" s="418">
        <v>6.5069625036493326</v>
      </c>
      <c r="E35" s="418">
        <v>50.483029985360261</v>
      </c>
      <c r="F35" s="418">
        <v>34.059620735168153</v>
      </c>
      <c r="G35" s="419">
        <v>327.23467616359108</v>
      </c>
      <c r="H35" s="419">
        <v>150.83716570882905</v>
      </c>
      <c r="I35" s="420">
        <v>28.815657429534781</v>
      </c>
    </row>
    <row r="36" spans="1:9">
      <c r="A36" s="22" t="s">
        <v>52</v>
      </c>
      <c r="B36" s="415">
        <v>58.406157594553832</v>
      </c>
      <c r="C36" s="415">
        <v>739.15223303281221</v>
      </c>
      <c r="D36" s="415">
        <v>246.28389141488887</v>
      </c>
      <c r="E36" s="415">
        <v>61.984469289949743</v>
      </c>
      <c r="F36" s="415">
        <v>99.848186225372359</v>
      </c>
      <c r="G36" s="416">
        <v>165.37745453375479</v>
      </c>
      <c r="H36" s="416">
        <v>402.66505614038533</v>
      </c>
      <c r="I36" s="417">
        <v>535.99179085473668</v>
      </c>
    </row>
    <row r="37" spans="1:9">
      <c r="A37" s="25" t="s">
        <v>53</v>
      </c>
      <c r="B37" s="418">
        <v>206.96297373175355</v>
      </c>
      <c r="C37" s="418">
        <v>13.17274335139472</v>
      </c>
      <c r="D37" s="418">
        <v>0</v>
      </c>
      <c r="E37" s="418">
        <v>0</v>
      </c>
      <c r="F37" s="418">
        <v>0</v>
      </c>
      <c r="G37" s="419">
        <v>0</v>
      </c>
      <c r="H37" s="419">
        <v>0</v>
      </c>
      <c r="I37" s="420">
        <v>8.623859266918064</v>
      </c>
    </row>
    <row r="38" spans="1:9">
      <c r="A38" s="22" t="s">
        <v>54</v>
      </c>
      <c r="B38" s="415">
        <v>212.8199504375593</v>
      </c>
      <c r="C38" s="415">
        <v>142.7341654105056</v>
      </c>
      <c r="D38" s="415">
        <v>14.331053013272328</v>
      </c>
      <c r="E38" s="415">
        <v>15.400778557059423</v>
      </c>
      <c r="F38" s="415">
        <v>59.183812034075913</v>
      </c>
      <c r="G38" s="416">
        <v>21.98716141946765</v>
      </c>
      <c r="H38" s="416">
        <v>54.929549324633918</v>
      </c>
      <c r="I38" s="417">
        <v>152.82100675733059</v>
      </c>
    </row>
    <row r="39" spans="1:9">
      <c r="A39" s="25" t="s">
        <v>55</v>
      </c>
      <c r="B39" s="422">
        <v>0</v>
      </c>
      <c r="C39" s="422">
        <v>0</v>
      </c>
      <c r="D39" s="422">
        <v>0</v>
      </c>
      <c r="E39" s="422">
        <v>0</v>
      </c>
      <c r="F39" s="422">
        <v>0</v>
      </c>
      <c r="G39" s="285">
        <v>0</v>
      </c>
      <c r="H39" s="285">
        <v>0</v>
      </c>
      <c r="I39" s="286">
        <v>0</v>
      </c>
    </row>
    <row r="40" spans="1:9">
      <c r="A40" s="266" t="s">
        <v>56</v>
      </c>
      <c r="B40" s="541">
        <v>21833.848842762942</v>
      </c>
      <c r="C40" s="541">
        <v>6815.4989995953238</v>
      </c>
      <c r="D40" s="541">
        <v>9737.3190294479791</v>
      </c>
      <c r="E40" s="541">
        <v>8806.4620921034821</v>
      </c>
      <c r="F40" s="541">
        <v>25148.93143236297</v>
      </c>
      <c r="G40" s="541">
        <v>26302.433354450019</v>
      </c>
      <c r="H40" s="541">
        <v>11506.011624638459</v>
      </c>
      <c r="I40" s="542">
        <v>12261.372887917109</v>
      </c>
    </row>
    <row r="41" spans="1:9">
      <c r="A41" s="29"/>
      <c r="B41" s="437"/>
      <c r="C41" s="437"/>
      <c r="D41" s="437"/>
      <c r="E41" s="437"/>
      <c r="F41" s="437"/>
      <c r="G41" s="437"/>
      <c r="H41" s="437"/>
      <c r="I41" s="437"/>
    </row>
    <row r="42" spans="1:9">
      <c r="A42" s="20" t="s">
        <v>57</v>
      </c>
      <c r="B42" s="438"/>
      <c r="C42" s="438"/>
      <c r="D42" s="438"/>
      <c r="E42" s="438"/>
      <c r="F42" s="438"/>
      <c r="G42" s="439"/>
      <c r="H42" s="439"/>
      <c r="I42" s="440"/>
    </row>
    <row r="43" spans="1:9">
      <c r="A43" s="22" t="s">
        <v>58</v>
      </c>
      <c r="B43" s="421">
        <v>0</v>
      </c>
      <c r="C43" s="421">
        <v>0</v>
      </c>
      <c r="D43" s="421">
        <v>0</v>
      </c>
      <c r="E43" s="421">
        <v>0</v>
      </c>
      <c r="F43" s="421">
        <v>0</v>
      </c>
      <c r="G43" s="287">
        <v>0</v>
      </c>
      <c r="H43" s="287">
        <v>0</v>
      </c>
      <c r="I43" s="288">
        <v>0</v>
      </c>
    </row>
    <row r="44" spans="1:9">
      <c r="A44" s="25" t="s">
        <v>59</v>
      </c>
      <c r="B44" s="422">
        <v>0</v>
      </c>
      <c r="C44" s="422">
        <v>0</v>
      </c>
      <c r="D44" s="422">
        <v>0</v>
      </c>
      <c r="E44" s="422">
        <v>0</v>
      </c>
      <c r="F44" s="422">
        <v>0</v>
      </c>
      <c r="G44" s="285">
        <v>0</v>
      </c>
      <c r="H44" s="285">
        <v>0</v>
      </c>
      <c r="I44" s="286">
        <v>0</v>
      </c>
    </row>
    <row r="45" spans="1:9">
      <c r="A45" s="22" t="s">
        <v>61</v>
      </c>
      <c r="B45" s="415">
        <v>1405.2901228227583</v>
      </c>
      <c r="C45" s="415">
        <v>2757.2597759209343</v>
      </c>
      <c r="D45" s="415">
        <v>49.399397421013823</v>
      </c>
      <c r="E45" s="415">
        <v>2187.7628310456412</v>
      </c>
      <c r="F45" s="415">
        <v>185.2763168423034</v>
      </c>
      <c r="G45" s="416">
        <v>2864.3247324232989</v>
      </c>
      <c r="H45" s="416">
        <v>6147.5704990899667</v>
      </c>
      <c r="I45" s="417">
        <v>943.48935201987103</v>
      </c>
    </row>
    <row r="46" spans="1:9">
      <c r="A46" s="266" t="s">
        <v>63</v>
      </c>
      <c r="B46" s="541">
        <v>1405.2901228227583</v>
      </c>
      <c r="C46" s="541">
        <v>2757.2597759209343</v>
      </c>
      <c r="D46" s="541">
        <v>49.399397421013823</v>
      </c>
      <c r="E46" s="541">
        <v>2187.7628310456412</v>
      </c>
      <c r="F46" s="541">
        <v>185.2763168423034</v>
      </c>
      <c r="G46" s="541">
        <v>2864.3247324232989</v>
      </c>
      <c r="H46" s="541">
        <v>6147.5704990899667</v>
      </c>
      <c r="I46" s="542">
        <v>943.48935201987103</v>
      </c>
    </row>
    <row r="47" spans="1:9" ht="15">
      <c r="A47" s="255"/>
      <c r="B47" s="359"/>
      <c r="C47" s="359"/>
      <c r="D47" s="359"/>
      <c r="E47" s="359"/>
      <c r="F47" s="359"/>
      <c r="G47" s="359"/>
      <c r="H47" s="359"/>
      <c r="I47" s="359"/>
    </row>
    <row r="48" spans="1:9" ht="43.5" customHeight="1">
      <c r="A48" s="670" t="s">
        <v>25</v>
      </c>
      <c r="B48" s="670" t="s">
        <v>88</v>
      </c>
      <c r="C48" s="675"/>
      <c r="D48" s="675"/>
      <c r="E48" s="675"/>
      <c r="F48" s="675"/>
      <c r="G48" s="675"/>
      <c r="H48" s="675"/>
      <c r="I48" s="676"/>
    </row>
    <row r="49" spans="1:9" ht="15">
      <c r="A49" s="671"/>
      <c r="B49" s="499">
        <v>2012</v>
      </c>
      <c r="C49" s="500">
        <v>2013</v>
      </c>
      <c r="D49" s="500">
        <v>2014</v>
      </c>
      <c r="E49" s="500">
        <v>2015</v>
      </c>
      <c r="F49" s="500">
        <v>2016</v>
      </c>
      <c r="G49" s="500">
        <v>2017</v>
      </c>
      <c r="H49" s="12">
        <v>2018</v>
      </c>
      <c r="I49" s="110" t="s">
        <v>192</v>
      </c>
    </row>
    <row r="50" spans="1:9">
      <c r="A50" s="20" t="s">
        <v>26</v>
      </c>
      <c r="B50" s="538"/>
      <c r="C50" s="538"/>
      <c r="D50" s="538"/>
      <c r="E50" s="538"/>
      <c r="F50" s="538"/>
      <c r="G50" s="539"/>
      <c r="H50" s="539"/>
      <c r="I50" s="540"/>
    </row>
    <row r="51" spans="1:9">
      <c r="A51" s="22" t="s">
        <v>48</v>
      </c>
      <c r="B51" s="415">
        <v>8238.6675708206112</v>
      </c>
      <c r="C51" s="415">
        <v>9301.6273910902637</v>
      </c>
      <c r="D51" s="415">
        <v>4706.0202408707883</v>
      </c>
      <c r="E51" s="415">
        <v>3428.6511720605722</v>
      </c>
      <c r="F51" s="415">
        <v>2909.8529342924598</v>
      </c>
      <c r="G51" s="416">
        <v>6445.7940864779093</v>
      </c>
      <c r="H51" s="416">
        <v>5814.6716468870673</v>
      </c>
      <c r="I51" s="417">
        <v>3760.4701938812964</v>
      </c>
    </row>
    <row r="52" spans="1:9">
      <c r="A52" s="25" t="s">
        <v>49</v>
      </c>
      <c r="B52" s="418">
        <v>3737.4670436613528</v>
      </c>
      <c r="C52" s="418">
        <v>1588.4790155493179</v>
      </c>
      <c r="D52" s="418">
        <v>771.01255853375881</v>
      </c>
      <c r="E52" s="418">
        <v>3391.7829076750927</v>
      </c>
      <c r="F52" s="418">
        <v>3309.9672381229962</v>
      </c>
      <c r="G52" s="419">
        <v>1162.1211685020169</v>
      </c>
      <c r="H52" s="419">
        <v>3936.2732330983322</v>
      </c>
      <c r="I52" s="420">
        <v>23782.197182195992</v>
      </c>
    </row>
    <row r="53" spans="1:9">
      <c r="A53" s="22" t="s">
        <v>50</v>
      </c>
      <c r="B53" s="415">
        <v>812.23157096779198</v>
      </c>
      <c r="C53" s="415">
        <v>765.4442932636058</v>
      </c>
      <c r="D53" s="415">
        <v>312.8088539530782</v>
      </c>
      <c r="E53" s="415">
        <v>167.77869273511644</v>
      </c>
      <c r="F53" s="415">
        <v>623.21971339931906</v>
      </c>
      <c r="G53" s="416">
        <v>6170.2963107723535</v>
      </c>
      <c r="H53" s="416">
        <v>4537.4114275332031</v>
      </c>
      <c r="I53" s="417">
        <v>617.33795620935859</v>
      </c>
    </row>
    <row r="54" spans="1:9">
      <c r="A54" s="28" t="s">
        <v>51</v>
      </c>
      <c r="B54" s="434">
        <v>539.81351988274946</v>
      </c>
      <c r="C54" s="434">
        <v>324.19881344084786</v>
      </c>
      <c r="D54" s="434">
        <v>53.764052818429988</v>
      </c>
      <c r="E54" s="434">
        <v>43.312133731718617</v>
      </c>
      <c r="F54" s="434">
        <v>151.88929507462515</v>
      </c>
      <c r="G54" s="419">
        <v>35.858278061852758</v>
      </c>
      <c r="H54" s="419">
        <v>9.522508488728306</v>
      </c>
      <c r="I54" s="420">
        <v>196.98967790806901</v>
      </c>
    </row>
    <row r="55" spans="1:9">
      <c r="A55" s="22" t="s">
        <v>52</v>
      </c>
      <c r="B55" s="415">
        <v>162.6215916002229</v>
      </c>
      <c r="C55" s="415">
        <v>104.97752759375327</v>
      </c>
      <c r="D55" s="415">
        <v>445.97881561770924</v>
      </c>
      <c r="E55" s="415">
        <v>604.82742455291225</v>
      </c>
      <c r="F55" s="415">
        <v>338.00635940771508</v>
      </c>
      <c r="G55" s="416">
        <v>144.01912829506099</v>
      </c>
      <c r="H55" s="416">
        <v>80.208728452170774</v>
      </c>
      <c r="I55" s="417">
        <v>858.54603818335409</v>
      </c>
    </row>
    <row r="56" spans="1:9">
      <c r="A56" s="25" t="s">
        <v>53</v>
      </c>
      <c r="B56" s="418">
        <v>0</v>
      </c>
      <c r="C56" s="418">
        <v>128.43553520221016</v>
      </c>
      <c r="D56" s="418">
        <v>343.84376505987137</v>
      </c>
      <c r="E56" s="418">
        <v>61.314564885052107</v>
      </c>
      <c r="F56" s="418">
        <v>43.040489750635189</v>
      </c>
      <c r="G56" s="419">
        <v>8.0935946628217046</v>
      </c>
      <c r="H56" s="419">
        <v>8.2943103989867595</v>
      </c>
      <c r="I56" s="420">
        <v>8.1740251851643837</v>
      </c>
    </row>
    <row r="57" spans="1:9">
      <c r="A57" s="22" t="s">
        <v>54</v>
      </c>
      <c r="B57" s="415">
        <v>64.854330092044947</v>
      </c>
      <c r="C57" s="415">
        <v>6.0286147692196534</v>
      </c>
      <c r="D57" s="415">
        <v>19.444039560799663</v>
      </c>
      <c r="E57" s="415">
        <v>16.818541103992867</v>
      </c>
      <c r="F57" s="415">
        <v>25.39149613874751</v>
      </c>
      <c r="G57" s="416">
        <v>31.425834996687907</v>
      </c>
      <c r="H57" s="416">
        <v>72.009425531774681</v>
      </c>
      <c r="I57" s="417">
        <v>8.3078748475714512</v>
      </c>
    </row>
    <row r="58" spans="1:9">
      <c r="A58" s="25" t="s">
        <v>55</v>
      </c>
      <c r="B58" s="422">
        <v>0</v>
      </c>
      <c r="C58" s="422">
        <v>0</v>
      </c>
      <c r="D58" s="422">
        <v>0</v>
      </c>
      <c r="E58" s="422">
        <v>0</v>
      </c>
      <c r="F58" s="422">
        <v>0</v>
      </c>
      <c r="G58" s="285">
        <v>0</v>
      </c>
      <c r="H58" s="285">
        <v>0</v>
      </c>
      <c r="I58" s="286">
        <v>0</v>
      </c>
    </row>
    <row r="59" spans="1:9">
      <c r="A59" s="266" t="s">
        <v>56</v>
      </c>
      <c r="B59" s="543">
        <v>13555.655627024771</v>
      </c>
      <c r="C59" s="543">
        <v>12219.19119090922</v>
      </c>
      <c r="D59" s="543">
        <v>6652.8723264144364</v>
      </c>
      <c r="E59" s="543">
        <v>7714.4854367444577</v>
      </c>
      <c r="F59" s="543">
        <v>7401.3675261864964</v>
      </c>
      <c r="G59" s="543">
        <v>13997.608401768704</v>
      </c>
      <c r="H59" s="543">
        <v>14458.391280390264</v>
      </c>
      <c r="I59" s="544">
        <v>29232.022948410809</v>
      </c>
    </row>
    <row r="60" spans="1:9" ht="15">
      <c r="A60" s="29"/>
      <c r="B60" s="470"/>
      <c r="C60" s="470"/>
      <c r="D60" s="470"/>
      <c r="E60" s="470"/>
      <c r="F60" s="470"/>
      <c r="G60" s="470"/>
      <c r="H60" s="470"/>
      <c r="I60" s="470"/>
    </row>
    <row r="61" spans="1:9">
      <c r="A61" s="20" t="s">
        <v>57</v>
      </c>
      <c r="B61" s="438"/>
      <c r="C61" s="438"/>
      <c r="D61" s="438"/>
      <c r="E61" s="438"/>
      <c r="F61" s="438"/>
      <c r="G61" s="439"/>
      <c r="H61" s="439"/>
      <c r="I61" s="440"/>
    </row>
    <row r="62" spans="1:9">
      <c r="A62" s="22" t="s">
        <v>58</v>
      </c>
      <c r="B62" s="421">
        <v>0</v>
      </c>
      <c r="C62" s="421">
        <v>0</v>
      </c>
      <c r="D62" s="421">
        <v>0</v>
      </c>
      <c r="E62" s="421">
        <v>0</v>
      </c>
      <c r="F62" s="421">
        <v>0</v>
      </c>
      <c r="G62" s="287">
        <v>0</v>
      </c>
      <c r="H62" s="287">
        <v>0</v>
      </c>
      <c r="I62" s="288">
        <v>0</v>
      </c>
    </row>
    <row r="63" spans="1:9">
      <c r="A63" s="25" t="s">
        <v>59</v>
      </c>
      <c r="B63" s="422">
        <v>0</v>
      </c>
      <c r="C63" s="422">
        <v>0</v>
      </c>
      <c r="D63" s="422">
        <v>0</v>
      </c>
      <c r="E63" s="422">
        <v>0</v>
      </c>
      <c r="F63" s="422">
        <v>0</v>
      </c>
      <c r="G63" s="285">
        <v>0</v>
      </c>
      <c r="H63" s="285">
        <v>0</v>
      </c>
      <c r="I63" s="286">
        <v>0</v>
      </c>
    </row>
    <row r="64" spans="1:9">
      <c r="A64" s="22" t="s">
        <v>61</v>
      </c>
      <c r="B64" s="415">
        <v>631.75866342114443</v>
      </c>
      <c r="C64" s="415">
        <v>493.99278862912701</v>
      </c>
      <c r="D64" s="415">
        <v>299.70995444382328</v>
      </c>
      <c r="E64" s="415">
        <v>286.89695382029782</v>
      </c>
      <c r="F64" s="415">
        <v>1828.1843397926073</v>
      </c>
      <c r="G64" s="416">
        <v>1590.7133133196799</v>
      </c>
      <c r="H64" s="416">
        <v>989.67119229967227</v>
      </c>
      <c r="I64" s="417">
        <v>16.257280981334393</v>
      </c>
    </row>
    <row r="65" spans="1:9">
      <c r="A65" s="266" t="s">
        <v>63</v>
      </c>
      <c r="B65" s="541">
        <v>631.75866342114443</v>
      </c>
      <c r="C65" s="541">
        <v>493.99278862912701</v>
      </c>
      <c r="D65" s="541">
        <v>299.70995444382328</v>
      </c>
      <c r="E65" s="541">
        <v>286.89695382029782</v>
      </c>
      <c r="F65" s="541">
        <v>1828.1843397926073</v>
      </c>
      <c r="G65" s="541">
        <v>1590.7133133196799</v>
      </c>
      <c r="H65" s="541">
        <v>989.67119229967227</v>
      </c>
      <c r="I65" s="542">
        <v>16.257280981334393</v>
      </c>
    </row>
    <row r="66" spans="1:9" ht="15">
      <c r="A66" s="255"/>
      <c r="B66" s="289"/>
      <c r="C66" s="289"/>
      <c r="D66" s="289"/>
      <c r="E66" s="289"/>
      <c r="F66" s="289"/>
      <c r="G66" s="289"/>
      <c r="H66" s="289"/>
      <c r="I66" s="289"/>
    </row>
    <row r="67" spans="1:9" ht="47.25" customHeight="1">
      <c r="A67" s="670" t="s">
        <v>25</v>
      </c>
      <c r="B67" s="670" t="s">
        <v>89</v>
      </c>
      <c r="C67" s="675"/>
      <c r="D67" s="675"/>
      <c r="E67" s="675"/>
      <c r="F67" s="675"/>
      <c r="G67" s="675"/>
      <c r="H67" s="675"/>
      <c r="I67" s="676"/>
    </row>
    <row r="68" spans="1:9" ht="15">
      <c r="A68" s="671"/>
      <c r="B68" s="499">
        <v>2012</v>
      </c>
      <c r="C68" s="500">
        <v>2013</v>
      </c>
      <c r="D68" s="500">
        <v>2014</v>
      </c>
      <c r="E68" s="500">
        <v>2015</v>
      </c>
      <c r="F68" s="500">
        <v>2016</v>
      </c>
      <c r="G68" s="500">
        <v>2017</v>
      </c>
      <c r="H68" s="12">
        <v>2018</v>
      </c>
      <c r="I68" s="110" t="s">
        <v>192</v>
      </c>
    </row>
    <row r="69" spans="1:9">
      <c r="A69" s="20" t="s">
        <v>26</v>
      </c>
      <c r="B69" s="538"/>
      <c r="C69" s="538"/>
      <c r="D69" s="538"/>
      <c r="E69" s="538"/>
      <c r="F69" s="538"/>
      <c r="G69" s="539"/>
      <c r="H69" s="539"/>
      <c r="I69" s="540"/>
    </row>
    <row r="70" spans="1:9">
      <c r="A70" s="22" t="s">
        <v>48</v>
      </c>
      <c r="B70" s="415">
        <v>42937.358044360903</v>
      </c>
      <c r="C70" s="415">
        <v>67022.139260518656</v>
      </c>
      <c r="D70" s="415">
        <v>73919.805899519852</v>
      </c>
      <c r="E70" s="415">
        <v>85263.245216954223</v>
      </c>
      <c r="F70" s="415">
        <v>108254.42270128023</v>
      </c>
      <c r="G70" s="287">
        <v>74058.114941461841</v>
      </c>
      <c r="H70" s="287">
        <v>24433.569455540914</v>
      </c>
      <c r="I70" s="288">
        <v>33452.460719567956</v>
      </c>
    </row>
    <row r="71" spans="1:9">
      <c r="A71" s="25" t="s">
        <v>49</v>
      </c>
      <c r="B71" s="418">
        <v>8677.8081103628956</v>
      </c>
      <c r="C71" s="418">
        <v>14253.61395506356</v>
      </c>
      <c r="D71" s="418">
        <v>10962.1516842948</v>
      </c>
      <c r="E71" s="418">
        <v>14137.650871902553</v>
      </c>
      <c r="F71" s="418">
        <v>18332.161037915073</v>
      </c>
      <c r="G71" s="285">
        <v>24126.39622350466</v>
      </c>
      <c r="H71" s="285">
        <v>46229.59838147054</v>
      </c>
      <c r="I71" s="286">
        <v>95352.924042121958</v>
      </c>
    </row>
    <row r="72" spans="1:9">
      <c r="A72" s="22" t="s">
        <v>50</v>
      </c>
      <c r="B72" s="415">
        <v>2666.608322217176</v>
      </c>
      <c r="C72" s="415">
        <v>3628.0468036739735</v>
      </c>
      <c r="D72" s="415">
        <v>1463.6782477565334</v>
      </c>
      <c r="E72" s="415">
        <v>2671.8911630773841</v>
      </c>
      <c r="F72" s="415">
        <v>3478.0229800165152</v>
      </c>
      <c r="G72" s="287">
        <v>2019.9210543067391</v>
      </c>
      <c r="H72" s="287">
        <v>1663.8743281015848</v>
      </c>
      <c r="I72" s="288">
        <v>1309.8067209904086</v>
      </c>
    </row>
    <row r="73" spans="1:9">
      <c r="A73" s="28" t="s">
        <v>51</v>
      </c>
      <c r="B73" s="418">
        <v>6070.5277133683239</v>
      </c>
      <c r="C73" s="418">
        <v>15470.181956974202</v>
      </c>
      <c r="D73" s="418">
        <v>2962.4896007978014</v>
      </c>
      <c r="E73" s="418">
        <v>4565.2284869643026</v>
      </c>
      <c r="F73" s="418">
        <v>4987.9576486662154</v>
      </c>
      <c r="G73" s="285">
        <v>2648.8863868723674</v>
      </c>
      <c r="H73" s="285">
        <v>6060.6862939828397</v>
      </c>
      <c r="I73" s="286">
        <v>4645.8564414302127</v>
      </c>
    </row>
    <row r="74" spans="1:9">
      <c r="A74" s="22" t="s">
        <v>52</v>
      </c>
      <c r="B74" s="415">
        <v>6451.6879310496915</v>
      </c>
      <c r="C74" s="415">
        <v>2844.855947341438</v>
      </c>
      <c r="D74" s="415">
        <v>3660.7412586361252</v>
      </c>
      <c r="E74" s="415">
        <v>925.0677483305991</v>
      </c>
      <c r="F74" s="415">
        <v>1911.4743226458727</v>
      </c>
      <c r="G74" s="287">
        <v>1792.2431825281255</v>
      </c>
      <c r="H74" s="287">
        <v>718.31747039987454</v>
      </c>
      <c r="I74" s="288">
        <v>1594.3497850183978</v>
      </c>
    </row>
    <row r="75" spans="1:9">
      <c r="A75" s="25" t="s">
        <v>53</v>
      </c>
      <c r="B75" s="418">
        <v>1345.6086269665066</v>
      </c>
      <c r="C75" s="418">
        <v>2369.3458730635357</v>
      </c>
      <c r="D75" s="418">
        <v>1357.5872867932183</v>
      </c>
      <c r="E75" s="418">
        <v>4424.062155939414</v>
      </c>
      <c r="F75" s="418">
        <v>3448.5426037041602</v>
      </c>
      <c r="G75" s="285">
        <v>3069.2878571428018</v>
      </c>
      <c r="H75" s="285">
        <v>156.77343396399331</v>
      </c>
      <c r="I75" s="286">
        <v>131.29401119715047</v>
      </c>
    </row>
    <row r="76" spans="1:9">
      <c r="A76" s="22" t="s">
        <v>54</v>
      </c>
      <c r="B76" s="415">
        <v>833.64382960587716</v>
      </c>
      <c r="C76" s="415">
        <v>4821.8540001293031</v>
      </c>
      <c r="D76" s="415">
        <v>1308.8112211403954</v>
      </c>
      <c r="E76" s="415">
        <v>747.04934214987054</v>
      </c>
      <c r="F76" s="415">
        <v>1462.9970167527797</v>
      </c>
      <c r="G76" s="287">
        <v>861.39121870212091</v>
      </c>
      <c r="H76" s="287">
        <v>1015.6159155592268</v>
      </c>
      <c r="I76" s="288">
        <v>617.69927454967876</v>
      </c>
    </row>
    <row r="77" spans="1:9">
      <c r="A77" s="25" t="s">
        <v>55</v>
      </c>
      <c r="B77" s="422">
        <v>0</v>
      </c>
      <c r="C77" s="422">
        <v>0</v>
      </c>
      <c r="D77" s="422">
        <v>0</v>
      </c>
      <c r="E77" s="422">
        <v>0</v>
      </c>
      <c r="F77" s="422">
        <v>0</v>
      </c>
      <c r="G77" s="285">
        <v>0</v>
      </c>
      <c r="H77" s="285">
        <v>0</v>
      </c>
      <c r="I77" s="286">
        <v>0</v>
      </c>
    </row>
    <row r="78" spans="1:9">
      <c r="A78" s="266" t="s">
        <v>56</v>
      </c>
      <c r="B78" s="543">
        <v>68983.242577931378</v>
      </c>
      <c r="C78" s="543">
        <v>110410.03779676466</v>
      </c>
      <c r="D78" s="543">
        <v>95635.265198938723</v>
      </c>
      <c r="E78" s="543">
        <v>112734.19498531836</v>
      </c>
      <c r="F78" s="543">
        <v>141875.57831098084</v>
      </c>
      <c r="G78" s="543">
        <v>108576.24086451867</v>
      </c>
      <c r="H78" s="543">
        <v>80278.435279018973</v>
      </c>
      <c r="I78" s="544">
        <v>137104.39099487575</v>
      </c>
    </row>
    <row r="79" spans="1:9">
      <c r="A79" s="29"/>
      <c r="B79" s="437"/>
      <c r="C79" s="437"/>
      <c r="D79" s="437"/>
      <c r="E79" s="437"/>
      <c r="F79" s="437"/>
      <c r="G79" s="437"/>
      <c r="H79" s="437"/>
      <c r="I79" s="437"/>
    </row>
    <row r="80" spans="1:9">
      <c r="A80" s="20" t="s">
        <v>57</v>
      </c>
      <c r="B80" s="438"/>
      <c r="C80" s="438"/>
      <c r="D80" s="438"/>
      <c r="E80" s="438"/>
      <c r="F80" s="438"/>
      <c r="G80" s="439"/>
      <c r="H80" s="439"/>
      <c r="I80" s="440"/>
    </row>
    <row r="81" spans="1:9">
      <c r="A81" s="22" t="s">
        <v>58</v>
      </c>
      <c r="B81" s="421">
        <v>0</v>
      </c>
      <c r="C81" s="421">
        <v>0</v>
      </c>
      <c r="D81" s="421">
        <v>0</v>
      </c>
      <c r="E81" s="421">
        <v>0</v>
      </c>
      <c r="F81" s="421">
        <v>0</v>
      </c>
      <c r="G81" s="287">
        <v>0</v>
      </c>
      <c r="H81" s="287">
        <v>0</v>
      </c>
      <c r="I81" s="288">
        <v>0</v>
      </c>
    </row>
    <row r="82" spans="1:9">
      <c r="A82" s="25" t="s">
        <v>59</v>
      </c>
      <c r="B82" s="422">
        <v>0</v>
      </c>
      <c r="C82" s="422">
        <v>0</v>
      </c>
      <c r="D82" s="422">
        <v>0</v>
      </c>
      <c r="E82" s="422">
        <v>0</v>
      </c>
      <c r="F82" s="422">
        <v>0</v>
      </c>
      <c r="G82" s="285">
        <v>0</v>
      </c>
      <c r="H82" s="285">
        <v>0</v>
      </c>
      <c r="I82" s="286">
        <v>0</v>
      </c>
    </row>
    <row r="83" spans="1:9">
      <c r="A83" s="22" t="s">
        <v>61</v>
      </c>
      <c r="B83" s="415">
        <v>15083.264545875301</v>
      </c>
      <c r="C83" s="415">
        <v>23969.652645031951</v>
      </c>
      <c r="D83" s="415">
        <v>5360.835655751398</v>
      </c>
      <c r="E83" s="415">
        <v>11307.062893688078</v>
      </c>
      <c r="F83" s="415">
        <v>2198.6015092857856</v>
      </c>
      <c r="G83" s="416">
        <v>2759.8163094538572</v>
      </c>
      <c r="H83" s="416">
        <v>4010.2727550848417</v>
      </c>
      <c r="I83" s="417">
        <v>2923.7620273974649</v>
      </c>
    </row>
    <row r="84" spans="1:9">
      <c r="A84" s="266" t="s">
        <v>63</v>
      </c>
      <c r="B84" s="541">
        <v>15083.264545875301</v>
      </c>
      <c r="C84" s="541">
        <v>23969.652645031951</v>
      </c>
      <c r="D84" s="541">
        <v>5360.835655751398</v>
      </c>
      <c r="E84" s="541">
        <v>11307.062893688078</v>
      </c>
      <c r="F84" s="541">
        <v>2198.6015092857856</v>
      </c>
      <c r="G84" s="541">
        <v>2759.8163094538572</v>
      </c>
      <c r="H84" s="541">
        <v>4010.2727550848417</v>
      </c>
      <c r="I84" s="542">
        <v>2923.7620273974649</v>
      </c>
    </row>
    <row r="85" spans="1:9" ht="15">
      <c r="A85" s="255"/>
      <c r="B85" s="289"/>
      <c r="C85" s="289"/>
      <c r="D85" s="289"/>
      <c r="E85" s="289"/>
      <c r="F85" s="289"/>
      <c r="G85" s="289"/>
      <c r="H85" s="289"/>
      <c r="I85" s="289"/>
    </row>
    <row r="86" spans="1:9" ht="50.25" customHeight="1">
      <c r="A86" s="670" t="s">
        <v>25</v>
      </c>
      <c r="B86" s="672" t="s">
        <v>90</v>
      </c>
      <c r="C86" s="673"/>
      <c r="D86" s="673"/>
      <c r="E86" s="673"/>
      <c r="F86" s="673"/>
      <c r="G86" s="673"/>
      <c r="H86" s="673"/>
      <c r="I86" s="674"/>
    </row>
    <row r="87" spans="1:9" ht="15">
      <c r="A87" s="671"/>
      <c r="B87" s="257">
        <v>2012</v>
      </c>
      <c r="C87" s="258">
        <v>2013</v>
      </c>
      <c r="D87" s="258">
        <v>2014</v>
      </c>
      <c r="E87" s="258">
        <v>2015</v>
      </c>
      <c r="F87" s="258">
        <v>2016</v>
      </c>
      <c r="G87" s="465">
        <v>2017</v>
      </c>
      <c r="H87" s="500">
        <v>2018</v>
      </c>
      <c r="I87" s="110" t="s">
        <v>192</v>
      </c>
    </row>
    <row r="88" spans="1:9">
      <c r="A88" s="20" t="s">
        <v>26</v>
      </c>
      <c r="B88" s="50"/>
      <c r="C88" s="50"/>
      <c r="D88" s="50"/>
      <c r="E88" s="50"/>
      <c r="F88" s="50"/>
      <c r="G88" s="21"/>
      <c r="H88" s="21"/>
      <c r="I88" s="280"/>
    </row>
    <row r="89" spans="1:9">
      <c r="A89" s="22" t="s">
        <v>48</v>
      </c>
      <c r="B89" s="415">
        <v>92014.407423901474</v>
      </c>
      <c r="C89" s="415">
        <v>45731.419921793648</v>
      </c>
      <c r="D89" s="415">
        <v>30810.369422930609</v>
      </c>
      <c r="E89" s="415">
        <v>50602.399318502052</v>
      </c>
      <c r="F89" s="415">
        <v>7540.1942383791556</v>
      </c>
      <c r="G89" s="416">
        <v>3968.2519392450063</v>
      </c>
      <c r="H89" s="416">
        <v>10177.011214907416</v>
      </c>
      <c r="I89" s="417">
        <v>14498.58044684631</v>
      </c>
    </row>
    <row r="90" spans="1:9">
      <c r="A90" s="25" t="s">
        <v>49</v>
      </c>
      <c r="B90" s="418">
        <v>2186.0024970571194</v>
      </c>
      <c r="C90" s="418">
        <v>2712.378329373239</v>
      </c>
      <c r="D90" s="418">
        <v>4552.2933706189515</v>
      </c>
      <c r="E90" s="418">
        <v>9021.6833054826857</v>
      </c>
      <c r="F90" s="418">
        <v>4868.0760913585973</v>
      </c>
      <c r="G90" s="419">
        <v>16200.834204306635</v>
      </c>
      <c r="H90" s="419">
        <v>7939.9372199932377</v>
      </c>
      <c r="I90" s="420">
        <v>4221.5730458331036</v>
      </c>
    </row>
    <row r="91" spans="1:9">
      <c r="A91" s="22" t="s">
        <v>50</v>
      </c>
      <c r="B91" s="415">
        <v>9059.2514339087083</v>
      </c>
      <c r="C91" s="415">
        <v>5521.9997669490413</v>
      </c>
      <c r="D91" s="415">
        <v>874.60160059522616</v>
      </c>
      <c r="E91" s="415">
        <v>556.97037675416288</v>
      </c>
      <c r="F91" s="415">
        <v>707.38756459814419</v>
      </c>
      <c r="G91" s="416">
        <v>1679.1995199747862</v>
      </c>
      <c r="H91" s="416">
        <v>182.67941239990901</v>
      </c>
      <c r="I91" s="417">
        <v>804.08382379610487</v>
      </c>
    </row>
    <row r="92" spans="1:9">
      <c r="A92" s="28" t="s">
        <v>51</v>
      </c>
      <c r="B92" s="418">
        <v>1657.0504538941125</v>
      </c>
      <c r="C92" s="418">
        <v>1764.0581766620057</v>
      </c>
      <c r="D92" s="418">
        <v>508.73525988833626</v>
      </c>
      <c r="E92" s="418">
        <v>3539.202165234442</v>
      </c>
      <c r="F92" s="418">
        <v>198.51967831311578</v>
      </c>
      <c r="G92" s="419">
        <v>763.71946139980685</v>
      </c>
      <c r="H92" s="419">
        <v>12528.38075355631</v>
      </c>
      <c r="I92" s="420">
        <v>23331.980331566319</v>
      </c>
    </row>
    <row r="93" spans="1:9">
      <c r="A93" s="22" t="s">
        <v>52</v>
      </c>
      <c r="B93" s="415">
        <v>3231.5091114093029</v>
      </c>
      <c r="C93" s="415">
        <v>1584.2280505138951</v>
      </c>
      <c r="D93" s="415">
        <v>617.26359120297286</v>
      </c>
      <c r="E93" s="415">
        <v>1026.136106812253</v>
      </c>
      <c r="F93" s="415">
        <v>502.71513827045163</v>
      </c>
      <c r="G93" s="416">
        <v>638.0745772750754</v>
      </c>
      <c r="H93" s="416">
        <v>819.68357029668778</v>
      </c>
      <c r="I93" s="417">
        <v>593.94346654600815</v>
      </c>
    </row>
    <row r="94" spans="1:9">
      <c r="A94" s="25" t="s">
        <v>53</v>
      </c>
      <c r="B94" s="418">
        <v>134.16368578615811</v>
      </c>
      <c r="C94" s="418">
        <v>433.46185070447808</v>
      </c>
      <c r="D94" s="418">
        <v>270.12858016588541</v>
      </c>
      <c r="E94" s="418">
        <v>131.58072681501898</v>
      </c>
      <c r="F94" s="418">
        <v>27.770867722735254</v>
      </c>
      <c r="G94" s="419">
        <v>20.17978523506903</v>
      </c>
      <c r="H94" s="419">
        <v>105.2566554062838</v>
      </c>
      <c r="I94" s="420">
        <v>293.74052804817563</v>
      </c>
    </row>
    <row r="95" spans="1:9">
      <c r="A95" s="22" t="s">
        <v>54</v>
      </c>
      <c r="B95" s="415">
        <v>33.70576391130011</v>
      </c>
      <c r="C95" s="415">
        <v>60.795307317706843</v>
      </c>
      <c r="D95" s="415">
        <v>72.483508048621061</v>
      </c>
      <c r="E95" s="415">
        <v>355.63874581441371</v>
      </c>
      <c r="F95" s="415">
        <v>569.94641202672392</v>
      </c>
      <c r="G95" s="416">
        <v>776.13718570835442</v>
      </c>
      <c r="H95" s="416">
        <v>1571.647223417566</v>
      </c>
      <c r="I95" s="417">
        <v>690.1143540157708</v>
      </c>
    </row>
    <row r="96" spans="1:9">
      <c r="A96" s="25" t="s">
        <v>55</v>
      </c>
      <c r="B96" s="418">
        <v>0</v>
      </c>
      <c r="C96" s="418">
        <v>0</v>
      </c>
      <c r="D96" s="418">
        <v>0</v>
      </c>
      <c r="E96" s="418">
        <v>0</v>
      </c>
      <c r="F96" s="418">
        <v>0</v>
      </c>
      <c r="G96" s="419">
        <v>0</v>
      </c>
      <c r="H96" s="419">
        <v>0</v>
      </c>
      <c r="I96" s="420">
        <v>0</v>
      </c>
    </row>
    <row r="97" spans="1:10">
      <c r="A97" s="266" t="s">
        <v>56</v>
      </c>
      <c r="B97" s="534">
        <v>108316.09036986819</v>
      </c>
      <c r="C97" s="534">
        <v>57808.341403314014</v>
      </c>
      <c r="D97" s="534">
        <v>37705.875333450611</v>
      </c>
      <c r="E97" s="534">
        <v>65233.610745415026</v>
      </c>
      <c r="F97" s="534">
        <v>14414.609990668923</v>
      </c>
      <c r="G97" s="534">
        <v>24046.396673144733</v>
      </c>
      <c r="H97" s="534">
        <f>SUM(H89:H96)</f>
        <v>33324.596049977408</v>
      </c>
      <c r="I97" s="535">
        <f>SUM(I89:I96)</f>
        <v>44434.015996651789</v>
      </c>
    </row>
    <row r="98" spans="1:10">
      <c r="A98" s="29"/>
      <c r="B98" s="469"/>
      <c r="C98" s="469"/>
      <c r="D98" s="469"/>
      <c r="E98" s="469"/>
      <c r="F98" s="469"/>
      <c r="G98" s="469"/>
      <c r="H98" s="469"/>
      <c r="I98" s="469"/>
    </row>
    <row r="99" spans="1:10">
      <c r="A99" s="20" t="s">
        <v>57</v>
      </c>
      <c r="B99" s="432"/>
      <c r="C99" s="432"/>
      <c r="D99" s="432"/>
      <c r="E99" s="432"/>
      <c r="F99" s="432"/>
      <c r="G99" s="30"/>
      <c r="H99" s="30"/>
      <c r="I99" s="283"/>
    </row>
    <row r="100" spans="1:10">
      <c r="A100" s="22" t="s">
        <v>58</v>
      </c>
      <c r="B100" s="421">
        <v>0</v>
      </c>
      <c r="C100" s="421">
        <v>0</v>
      </c>
      <c r="D100" s="421">
        <v>0</v>
      </c>
      <c r="E100" s="421">
        <v>0</v>
      </c>
      <c r="F100" s="421">
        <v>0</v>
      </c>
      <c r="G100" s="287">
        <v>0</v>
      </c>
      <c r="H100" s="287">
        <v>0</v>
      </c>
      <c r="I100" s="288">
        <v>0</v>
      </c>
    </row>
    <row r="101" spans="1:10">
      <c r="A101" s="25" t="s">
        <v>59</v>
      </c>
      <c r="B101" s="422">
        <v>0</v>
      </c>
      <c r="C101" s="422">
        <v>0</v>
      </c>
      <c r="D101" s="422">
        <v>0</v>
      </c>
      <c r="E101" s="422">
        <v>0</v>
      </c>
      <c r="F101" s="422">
        <v>0</v>
      </c>
      <c r="G101" s="285">
        <v>0</v>
      </c>
      <c r="H101" s="285">
        <v>0</v>
      </c>
      <c r="I101" s="286">
        <v>0</v>
      </c>
    </row>
    <row r="102" spans="1:10">
      <c r="A102" s="22" t="s">
        <v>61</v>
      </c>
      <c r="B102" s="415">
        <v>1271.7723562358324</v>
      </c>
      <c r="C102" s="415">
        <v>4556.9610606513397</v>
      </c>
      <c r="D102" s="415">
        <v>4833.7408695118065</v>
      </c>
      <c r="E102" s="415">
        <v>1097.0682459470681</v>
      </c>
      <c r="F102" s="415">
        <v>1493.5011244333384</v>
      </c>
      <c r="G102" s="416">
        <v>1193.1255932198299</v>
      </c>
      <c r="H102" s="416">
        <v>1237.3023378136415</v>
      </c>
      <c r="I102" s="423">
        <v>425.014281991492</v>
      </c>
    </row>
    <row r="103" spans="1:10">
      <c r="A103" s="266" t="s">
        <v>63</v>
      </c>
      <c r="B103" s="536">
        <v>1271.7723562358324</v>
      </c>
      <c r="C103" s="536">
        <v>4556.9610606513397</v>
      </c>
      <c r="D103" s="536">
        <v>4833.7408695118065</v>
      </c>
      <c r="E103" s="536">
        <v>1097.0682459470681</v>
      </c>
      <c r="F103" s="536">
        <v>1493.5011244333384</v>
      </c>
      <c r="G103" s="536">
        <v>1193.1255932198299</v>
      </c>
      <c r="H103" s="536">
        <v>1237.3023378136415</v>
      </c>
      <c r="I103" s="537">
        <v>425.014281991492</v>
      </c>
    </row>
    <row r="104" spans="1:10">
      <c r="B104" s="471"/>
      <c r="C104" s="471"/>
      <c r="D104" s="471"/>
      <c r="E104" s="471"/>
      <c r="F104" s="471"/>
      <c r="G104" s="471"/>
      <c r="H104" s="471"/>
      <c r="I104" s="471"/>
      <c r="J104" s="471"/>
    </row>
    <row r="105" spans="1:10" ht="23.25" customHeight="1">
      <c r="A105" s="670" t="s">
        <v>25</v>
      </c>
      <c r="B105" s="672" t="s">
        <v>91</v>
      </c>
      <c r="C105" s="673"/>
      <c r="D105" s="673"/>
      <c r="E105" s="673"/>
      <c r="F105" s="673"/>
      <c r="G105" s="673"/>
      <c r="H105" s="673"/>
      <c r="I105" s="674"/>
    </row>
    <row r="106" spans="1:10" ht="15">
      <c r="A106" s="671"/>
      <c r="B106" s="561">
        <v>2012</v>
      </c>
      <c r="C106" s="562">
        <v>2013</v>
      </c>
      <c r="D106" s="562">
        <v>2014</v>
      </c>
      <c r="E106" s="562">
        <v>2015</v>
      </c>
      <c r="F106" s="562">
        <v>2016</v>
      </c>
      <c r="G106" s="562">
        <v>2017</v>
      </c>
      <c r="H106" s="562">
        <v>2018</v>
      </c>
      <c r="I106" s="110" t="s">
        <v>192</v>
      </c>
    </row>
    <row r="107" spans="1:10">
      <c r="A107" s="20" t="s">
        <v>26</v>
      </c>
      <c r="B107" s="50"/>
      <c r="C107" s="50"/>
      <c r="D107" s="50"/>
      <c r="E107" s="50"/>
      <c r="F107" s="50"/>
      <c r="G107" s="21"/>
      <c r="H107" s="21"/>
      <c r="I107" s="280"/>
    </row>
    <row r="108" spans="1:10">
      <c r="A108" s="22" t="s">
        <v>48</v>
      </c>
      <c r="B108" s="424">
        <v>1433.2572078841326</v>
      </c>
      <c r="C108" s="424">
        <v>1977.0023657537322</v>
      </c>
      <c r="D108" s="424">
        <v>464.96595641297341</v>
      </c>
      <c r="E108" s="424">
        <v>1963.5013365916097</v>
      </c>
      <c r="F108" s="424">
        <v>3687.1469742518748</v>
      </c>
      <c r="G108" s="425">
        <v>1801.0169935520087</v>
      </c>
      <c r="H108" s="425">
        <v>863.86386518615438</v>
      </c>
      <c r="I108" s="423">
        <v>319.89775531502033</v>
      </c>
    </row>
    <row r="109" spans="1:10">
      <c r="A109" s="25" t="s">
        <v>49</v>
      </c>
      <c r="B109" s="426">
        <v>40.704596452295128</v>
      </c>
      <c r="C109" s="426">
        <v>571.0792423565764</v>
      </c>
      <c r="D109" s="426">
        <v>2972.3222195480439</v>
      </c>
      <c r="E109" s="426">
        <v>473.98668749861383</v>
      </c>
      <c r="F109" s="426">
        <v>3545.1802027469648</v>
      </c>
      <c r="G109" s="427">
        <v>85.504164988944808</v>
      </c>
      <c r="H109" s="427">
        <v>1964.6159579491323</v>
      </c>
      <c r="I109" s="428">
        <v>1280.0893170880483</v>
      </c>
    </row>
    <row r="110" spans="1:10">
      <c r="A110" s="22" t="s">
        <v>50</v>
      </c>
      <c r="B110" s="424">
        <v>119.90725263015088</v>
      </c>
      <c r="C110" s="424">
        <v>1025.7690093039562</v>
      </c>
      <c r="D110" s="424">
        <v>1688.3555365606194</v>
      </c>
      <c r="E110" s="424">
        <v>3349.3690318878548</v>
      </c>
      <c r="F110" s="424">
        <v>59.317470399555773</v>
      </c>
      <c r="G110" s="425">
        <v>654.7591709739487</v>
      </c>
      <c r="H110" s="425">
        <v>245.06772027199281</v>
      </c>
      <c r="I110" s="423">
        <v>110.93778698178289</v>
      </c>
    </row>
    <row r="111" spans="1:10">
      <c r="A111" s="28" t="s">
        <v>51</v>
      </c>
      <c r="B111" s="429">
        <v>195.90858329422306</v>
      </c>
      <c r="C111" s="429">
        <v>464.79634019268133</v>
      </c>
      <c r="D111" s="429">
        <v>146.76504307069249</v>
      </c>
      <c r="E111" s="429">
        <v>8.4641626121076996</v>
      </c>
      <c r="F111" s="429">
        <v>28.262956703956515</v>
      </c>
      <c r="G111" s="427">
        <v>5.8893891978275574</v>
      </c>
      <c r="H111" s="427">
        <v>28.804635808601688</v>
      </c>
      <c r="I111" s="428">
        <v>0</v>
      </c>
    </row>
    <row r="112" spans="1:10">
      <c r="A112" s="22" t="s">
        <v>52</v>
      </c>
      <c r="B112" s="424">
        <v>259.78836693917856</v>
      </c>
      <c r="C112" s="424">
        <v>633.33939565741036</v>
      </c>
      <c r="D112" s="424">
        <v>437.12775057186292</v>
      </c>
      <c r="E112" s="424">
        <v>37.027173035218738</v>
      </c>
      <c r="F112" s="424">
        <v>470.20566650151727</v>
      </c>
      <c r="G112" s="425">
        <v>28.687245026348116</v>
      </c>
      <c r="H112" s="425">
        <v>122.68995491375512</v>
      </c>
      <c r="I112" s="423">
        <v>1258.2026373604442</v>
      </c>
    </row>
    <row r="113" spans="1:9">
      <c r="A113" s="25" t="s">
        <v>53</v>
      </c>
      <c r="B113" s="426">
        <v>0</v>
      </c>
      <c r="C113" s="426">
        <v>0.17072643424333164</v>
      </c>
      <c r="D113" s="426">
        <v>0</v>
      </c>
      <c r="E113" s="426">
        <v>863.893609923339</v>
      </c>
      <c r="F113" s="426">
        <v>0</v>
      </c>
      <c r="G113" s="427">
        <v>0</v>
      </c>
      <c r="H113" s="427">
        <v>0</v>
      </c>
      <c r="I113" s="428">
        <v>0</v>
      </c>
    </row>
    <row r="114" spans="1:9">
      <c r="A114" s="22" t="s">
        <v>54</v>
      </c>
      <c r="B114" s="424">
        <v>0</v>
      </c>
      <c r="C114" s="424">
        <v>12.442622882377341</v>
      </c>
      <c r="D114" s="424">
        <v>0.11950850397033214</v>
      </c>
      <c r="E114" s="424">
        <v>2.5042940862071719</v>
      </c>
      <c r="F114" s="424">
        <v>2.4316404288012143</v>
      </c>
      <c r="G114" s="425">
        <v>4.9078243315229644</v>
      </c>
      <c r="H114" s="425">
        <v>21.59630200528672</v>
      </c>
      <c r="I114" s="423">
        <v>5.6523008554439915</v>
      </c>
    </row>
    <row r="115" spans="1:9">
      <c r="A115" s="25" t="s">
        <v>55</v>
      </c>
      <c r="B115" s="430">
        <v>0</v>
      </c>
      <c r="C115" s="430">
        <v>0</v>
      </c>
      <c r="D115" s="430">
        <v>0</v>
      </c>
      <c r="E115" s="430">
        <v>0</v>
      </c>
      <c r="F115" s="430">
        <v>0</v>
      </c>
      <c r="G115" s="26">
        <v>0</v>
      </c>
      <c r="H115" s="26">
        <v>0</v>
      </c>
      <c r="I115" s="282">
        <v>0</v>
      </c>
    </row>
    <row r="116" spans="1:9">
      <c r="A116" s="266" t="s">
        <v>56</v>
      </c>
      <c r="B116" s="534">
        <v>2049.56600719998</v>
      </c>
      <c r="C116" s="534">
        <v>4684.5997025809775</v>
      </c>
      <c r="D116" s="534">
        <v>5709.6560146681613</v>
      </c>
      <c r="E116" s="534">
        <v>6698.74629563495</v>
      </c>
      <c r="F116" s="534">
        <v>7792.5449110326699</v>
      </c>
      <c r="G116" s="534">
        <v>2580.7647880706008</v>
      </c>
      <c r="H116" s="534">
        <v>3246.6384361349233</v>
      </c>
      <c r="I116" s="535">
        <v>2974.7797976007396</v>
      </c>
    </row>
    <row r="117" spans="1:9">
      <c r="A117" s="29"/>
      <c r="B117" s="431"/>
      <c r="C117" s="431"/>
      <c r="D117" s="431"/>
      <c r="E117" s="431"/>
      <c r="F117" s="431"/>
      <c r="G117" s="431"/>
      <c r="H117" s="431"/>
      <c r="I117" s="431"/>
    </row>
    <row r="118" spans="1:9">
      <c r="A118" s="20" t="s">
        <v>57</v>
      </c>
      <c r="B118" s="432"/>
      <c r="C118" s="432"/>
      <c r="D118" s="432"/>
      <c r="E118" s="432"/>
      <c r="F118" s="432"/>
      <c r="G118" s="30"/>
      <c r="H118" s="30"/>
      <c r="I118" s="283"/>
    </row>
    <row r="119" spans="1:9">
      <c r="A119" s="22" t="s">
        <v>58</v>
      </c>
      <c r="B119" s="433">
        <v>0</v>
      </c>
      <c r="C119" s="433">
        <v>0</v>
      </c>
      <c r="D119" s="433">
        <v>0</v>
      </c>
      <c r="E119" s="433">
        <v>0</v>
      </c>
      <c r="F119" s="433">
        <v>0</v>
      </c>
      <c r="G119" s="23">
        <v>0</v>
      </c>
      <c r="H119" s="23">
        <v>0</v>
      </c>
      <c r="I119" s="281">
        <v>0</v>
      </c>
    </row>
    <row r="120" spans="1:9">
      <c r="A120" s="25" t="s">
        <v>59</v>
      </c>
      <c r="B120" s="430">
        <v>0</v>
      </c>
      <c r="C120" s="430">
        <v>0</v>
      </c>
      <c r="D120" s="430">
        <v>0</v>
      </c>
      <c r="E120" s="430">
        <v>0</v>
      </c>
      <c r="F120" s="430">
        <v>0</v>
      </c>
      <c r="G120" s="26">
        <v>0</v>
      </c>
      <c r="H120" s="26">
        <v>0</v>
      </c>
      <c r="I120" s="282">
        <v>0</v>
      </c>
    </row>
    <row r="121" spans="1:9">
      <c r="A121" s="22" t="s">
        <v>61</v>
      </c>
      <c r="B121" s="433">
        <v>0</v>
      </c>
      <c r="C121" s="424">
        <v>42.023819401156608</v>
      </c>
      <c r="D121" s="424">
        <v>38.073702100605381</v>
      </c>
      <c r="E121" s="424">
        <v>10.017176344828687</v>
      </c>
      <c r="F121" s="424">
        <v>1901.6339038342801</v>
      </c>
      <c r="G121" s="425">
        <v>14748.669764686932</v>
      </c>
      <c r="H121" s="425">
        <v>12123.087170882563</v>
      </c>
      <c r="I121" s="423">
        <v>57.361969456127071</v>
      </c>
    </row>
    <row r="122" spans="1:9">
      <c r="A122" s="266" t="s">
        <v>63</v>
      </c>
      <c r="B122" s="534">
        <v>0</v>
      </c>
      <c r="C122" s="536">
        <v>42.023819401156608</v>
      </c>
      <c r="D122" s="536">
        <v>38.073702100605381</v>
      </c>
      <c r="E122" s="536">
        <v>10.017176344828687</v>
      </c>
      <c r="F122" s="536">
        <v>1901.6339038342801</v>
      </c>
      <c r="G122" s="536">
        <v>14748.669764686932</v>
      </c>
      <c r="H122" s="536">
        <v>12123.087170882563</v>
      </c>
      <c r="I122" s="537">
        <v>57.361969456127071</v>
      </c>
    </row>
    <row r="123" spans="1:9">
      <c r="B123" s="290"/>
      <c r="C123" s="290"/>
      <c r="D123" s="290"/>
      <c r="E123" s="290"/>
      <c r="F123" s="290"/>
      <c r="G123" s="290"/>
      <c r="H123" s="290"/>
      <c r="I123" s="290"/>
    </row>
    <row r="124" spans="1:9">
      <c r="A124" s="657" t="s">
        <v>161</v>
      </c>
      <c r="B124" s="658"/>
      <c r="C124" s="658"/>
      <c r="D124" s="658"/>
      <c r="E124" s="658"/>
      <c r="F124" s="35"/>
      <c r="G124" s="35"/>
      <c r="H124" s="35"/>
      <c r="I124" s="36"/>
    </row>
    <row r="125" spans="1:9">
      <c r="A125" s="661" t="s">
        <v>68</v>
      </c>
      <c r="B125" s="662"/>
      <c r="C125" s="662"/>
      <c r="D125" s="662"/>
      <c r="E125" s="662"/>
      <c r="F125" s="662"/>
      <c r="G125" s="662"/>
      <c r="H125" s="498"/>
      <c r="I125" s="38"/>
    </row>
    <row r="126" spans="1:9">
      <c r="A126" s="659" t="s">
        <v>126</v>
      </c>
      <c r="B126" s="660"/>
      <c r="C126" s="660"/>
      <c r="D126" s="660"/>
      <c r="E126" s="660"/>
      <c r="F126" s="660"/>
      <c r="G126" s="660"/>
      <c r="H126" s="497"/>
      <c r="I126" s="38"/>
    </row>
    <row r="127" spans="1:9">
      <c r="A127" s="568" t="s">
        <v>207</v>
      </c>
      <c r="B127" s="572"/>
      <c r="C127" s="572"/>
      <c r="D127" s="572"/>
      <c r="E127" s="572"/>
      <c r="F127" s="572"/>
      <c r="G127" s="572"/>
      <c r="H127" s="572"/>
      <c r="I127" s="38"/>
    </row>
    <row r="128" spans="1:9">
      <c r="A128" s="638" t="s">
        <v>187</v>
      </c>
      <c r="B128" s="639"/>
      <c r="C128" s="639"/>
      <c r="D128" s="639"/>
      <c r="E128" s="639"/>
      <c r="F128" s="639"/>
      <c r="G128" s="639"/>
      <c r="H128" s="490"/>
      <c r="I128" s="49"/>
    </row>
  </sheetData>
  <mergeCells count="18">
    <mergeCell ref="A128:G128"/>
    <mergeCell ref="A124:E124"/>
    <mergeCell ref="A125:G125"/>
    <mergeCell ref="A126:G126"/>
    <mergeCell ref="A1:I2"/>
    <mergeCell ref="A105:A106"/>
    <mergeCell ref="B105:I105"/>
    <mergeCell ref="A48:A49"/>
    <mergeCell ref="A67:A68"/>
    <mergeCell ref="A86:A87"/>
    <mergeCell ref="B48:I48"/>
    <mergeCell ref="B67:I67"/>
    <mergeCell ref="B86:I86"/>
    <mergeCell ref="A3:I4"/>
    <mergeCell ref="A10:A11"/>
    <mergeCell ref="A29:A30"/>
    <mergeCell ref="B10:I10"/>
    <mergeCell ref="B29:I29"/>
  </mergeCells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sqref="A1:I2"/>
    </sheetView>
  </sheetViews>
  <sheetFormatPr baseColWidth="10" defaultColWidth="10.83203125" defaultRowHeight="14" x14ac:dyDescent="0"/>
  <cols>
    <col min="1" max="1" width="70.1640625" style="253" customWidth="1"/>
    <col min="2" max="2" width="13.6640625" style="253" customWidth="1"/>
    <col min="3" max="3" width="13.5" style="253" customWidth="1"/>
    <col min="4" max="4" width="14.33203125" style="253" customWidth="1"/>
    <col min="5" max="5" width="14.6640625" style="253" customWidth="1"/>
    <col min="6" max="6" width="14.83203125" style="253" customWidth="1"/>
    <col min="7" max="8" width="13" style="253" customWidth="1"/>
    <col min="9" max="9" width="12.83203125" style="253" customWidth="1"/>
    <col min="10" max="16384" width="10.83203125" style="253"/>
  </cols>
  <sheetData>
    <row r="1" spans="1:9" ht="57" customHeight="1">
      <c r="A1" s="617"/>
      <c r="B1" s="617"/>
      <c r="C1" s="617"/>
      <c r="D1" s="617"/>
      <c r="E1" s="617"/>
      <c r="F1" s="617"/>
      <c r="G1" s="617"/>
      <c r="H1" s="617"/>
      <c r="I1" s="617"/>
    </row>
    <row r="2" spans="1:9" ht="5" customHeight="1">
      <c r="A2" s="618"/>
      <c r="B2" s="618"/>
      <c r="C2" s="618"/>
      <c r="D2" s="618"/>
      <c r="E2" s="618"/>
      <c r="F2" s="618"/>
      <c r="G2" s="618"/>
      <c r="H2" s="618"/>
      <c r="I2" s="618"/>
    </row>
    <row r="3" spans="1:9" ht="1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30"/>
    </row>
    <row r="4" spans="1:9" ht="15" customHeight="1">
      <c r="A4" s="663"/>
      <c r="B4" s="664"/>
      <c r="C4" s="664"/>
      <c r="D4" s="664"/>
      <c r="E4" s="664"/>
      <c r="F4" s="664"/>
      <c r="G4" s="664"/>
      <c r="H4" s="664"/>
      <c r="I4" s="665"/>
    </row>
    <row r="5" spans="1:9">
      <c r="A5" s="230" t="s">
        <v>163</v>
      </c>
      <c r="B5" s="291"/>
      <c r="C5" s="291"/>
      <c r="D5" s="291"/>
      <c r="E5" s="291"/>
      <c r="F5" s="291"/>
      <c r="G5" s="291"/>
      <c r="H5" s="291"/>
      <c r="I5" s="403"/>
    </row>
    <row r="6" spans="1:9">
      <c r="A6" s="4" t="s">
        <v>5</v>
      </c>
      <c r="B6" s="222"/>
      <c r="C6" s="222"/>
      <c r="D6" s="222"/>
      <c r="E6" s="222"/>
      <c r="F6" s="222"/>
      <c r="G6" s="5"/>
      <c r="H6" s="5"/>
      <c r="I6" s="6"/>
    </row>
    <row r="7" spans="1:9">
      <c r="A7" s="4" t="s">
        <v>6</v>
      </c>
      <c r="B7" s="222"/>
      <c r="C7" s="222"/>
      <c r="D7" s="222"/>
      <c r="E7" s="222"/>
      <c r="F7" s="222"/>
      <c r="G7" s="5"/>
      <c r="H7" s="5"/>
      <c r="I7" s="6"/>
    </row>
    <row r="8" spans="1:9" ht="15">
      <c r="A8" s="7" t="s">
        <v>193</v>
      </c>
      <c r="B8" s="278"/>
      <c r="C8" s="278"/>
      <c r="D8" s="278"/>
      <c r="E8" s="278"/>
      <c r="F8" s="278"/>
      <c r="G8" s="8"/>
      <c r="H8" s="8"/>
      <c r="I8" s="9"/>
    </row>
    <row r="9" spans="1:9">
      <c r="A9" s="17"/>
      <c r="B9" s="279"/>
      <c r="C9" s="279"/>
      <c r="D9" s="279"/>
      <c r="E9" s="279"/>
      <c r="F9" s="279"/>
      <c r="G9" s="18"/>
      <c r="H9" s="18"/>
      <c r="I9" s="318" t="s">
        <v>24</v>
      </c>
    </row>
    <row r="10" spans="1:9" ht="24" customHeight="1">
      <c r="A10" s="670" t="s">
        <v>25</v>
      </c>
      <c r="B10" s="670" t="s">
        <v>86</v>
      </c>
      <c r="C10" s="675"/>
      <c r="D10" s="675"/>
      <c r="E10" s="675"/>
      <c r="F10" s="675"/>
      <c r="G10" s="675"/>
      <c r="H10" s="675"/>
      <c r="I10" s="676"/>
    </row>
    <row r="11" spans="1:9" ht="15" customHeight="1">
      <c r="A11" s="671"/>
      <c r="B11" s="257">
        <v>2012</v>
      </c>
      <c r="C11" s="258">
        <v>2013</v>
      </c>
      <c r="D11" s="258">
        <v>2014</v>
      </c>
      <c r="E11" s="258">
        <v>2015</v>
      </c>
      <c r="F11" s="258">
        <v>2016</v>
      </c>
      <c r="G11" s="258">
        <v>2017</v>
      </c>
      <c r="H11" s="500">
        <v>2018</v>
      </c>
      <c r="I11" s="110" t="s">
        <v>241</v>
      </c>
    </row>
    <row r="12" spans="1:9" ht="18.75" customHeight="1">
      <c r="A12" s="20" t="s">
        <v>26</v>
      </c>
      <c r="B12" s="50"/>
      <c r="C12" s="50"/>
      <c r="D12" s="50"/>
      <c r="E12" s="50"/>
      <c r="F12" s="50"/>
      <c r="G12" s="21"/>
      <c r="H12" s="21"/>
      <c r="I12" s="280"/>
    </row>
    <row r="13" spans="1:9">
      <c r="A13" s="22" t="s">
        <v>48</v>
      </c>
      <c r="B13" s="415">
        <v>23523.398820777937</v>
      </c>
      <c r="C13" s="415">
        <v>28356.350914343653</v>
      </c>
      <c r="D13" s="415">
        <v>26051.841690663245</v>
      </c>
      <c r="E13" s="415">
        <v>30240.21404629578</v>
      </c>
      <c r="F13" s="415">
        <v>29367.002301247707</v>
      </c>
      <c r="G13" s="416">
        <v>35634.135092425531</v>
      </c>
      <c r="H13" s="416">
        <v>93359.489496501381</v>
      </c>
      <c r="I13" s="417">
        <v>128172.66023222839</v>
      </c>
    </row>
    <row r="14" spans="1:9">
      <c r="A14" s="25" t="s">
        <v>49</v>
      </c>
      <c r="B14" s="418">
        <v>141231.84339769374</v>
      </c>
      <c r="C14" s="418">
        <v>157720.1151823134</v>
      </c>
      <c r="D14" s="418">
        <v>160319.14652983448</v>
      </c>
      <c r="E14" s="418">
        <v>162998.56227791126</v>
      </c>
      <c r="F14" s="418">
        <v>180380.59691552175</v>
      </c>
      <c r="G14" s="419">
        <v>211569.74421703379</v>
      </c>
      <c r="H14" s="419">
        <v>350206.33607048023</v>
      </c>
      <c r="I14" s="420">
        <v>391609.75376366504</v>
      </c>
    </row>
    <row r="15" spans="1:9">
      <c r="A15" s="22" t="s">
        <v>50</v>
      </c>
      <c r="B15" s="415">
        <v>47908.384777177787</v>
      </c>
      <c r="C15" s="415">
        <v>49076.330908180506</v>
      </c>
      <c r="D15" s="415">
        <v>57698.019210855549</v>
      </c>
      <c r="E15" s="415">
        <v>51692.930982020167</v>
      </c>
      <c r="F15" s="415">
        <v>52932.83651605132</v>
      </c>
      <c r="G15" s="416">
        <v>61568.692339849389</v>
      </c>
      <c r="H15" s="416">
        <v>292475.13736594946</v>
      </c>
      <c r="I15" s="417">
        <v>265394.57256725943</v>
      </c>
    </row>
    <row r="16" spans="1:9" ht="18" customHeight="1">
      <c r="A16" s="28" t="s">
        <v>51</v>
      </c>
      <c r="B16" s="434">
        <v>1307.5539162191844</v>
      </c>
      <c r="C16" s="434">
        <v>1295.1992000351368</v>
      </c>
      <c r="D16" s="434">
        <v>854.24684191178903</v>
      </c>
      <c r="E16" s="434">
        <v>1429.3871601255973</v>
      </c>
      <c r="F16" s="434">
        <v>2470.5799008025901</v>
      </c>
      <c r="G16" s="419">
        <v>2915.4531398386371</v>
      </c>
      <c r="H16" s="419">
        <v>7610.7904735392822</v>
      </c>
      <c r="I16" s="420">
        <v>8251.4195033122378</v>
      </c>
    </row>
    <row r="17" spans="1:9">
      <c r="A17" s="22" t="s">
        <v>52</v>
      </c>
      <c r="B17" s="415">
        <v>1293.0666951978847</v>
      </c>
      <c r="C17" s="415">
        <v>5661.3871551843895</v>
      </c>
      <c r="D17" s="415">
        <v>5254.6026641084045</v>
      </c>
      <c r="E17" s="415">
        <v>5704.9325142523776</v>
      </c>
      <c r="F17" s="415">
        <v>1278.2341881237144</v>
      </c>
      <c r="G17" s="416">
        <v>1297.8880148109654</v>
      </c>
      <c r="H17" s="416">
        <v>4076.7442577237498</v>
      </c>
      <c r="I17" s="417">
        <v>2032.812700709263</v>
      </c>
    </row>
    <row r="18" spans="1:9">
      <c r="A18" s="25" t="s">
        <v>53</v>
      </c>
      <c r="B18" s="418">
        <v>482.26604344613247</v>
      </c>
      <c r="C18" s="418">
        <v>1288.2129670559907</v>
      </c>
      <c r="D18" s="418">
        <v>376.00897474789906</v>
      </c>
      <c r="E18" s="418">
        <v>504.23531442508647</v>
      </c>
      <c r="F18" s="418">
        <v>332.97873899904931</v>
      </c>
      <c r="G18" s="419">
        <v>1358.0401473147931</v>
      </c>
      <c r="H18" s="419">
        <v>312.22084403752882</v>
      </c>
      <c r="I18" s="420">
        <v>3382.7399956468348</v>
      </c>
    </row>
    <row r="19" spans="1:9">
      <c r="A19" s="22" t="s">
        <v>54</v>
      </c>
      <c r="B19" s="415">
        <v>0</v>
      </c>
      <c r="C19" s="415">
        <v>0</v>
      </c>
      <c r="D19" s="415">
        <v>0</v>
      </c>
      <c r="E19" s="415">
        <v>0</v>
      </c>
      <c r="F19" s="415">
        <v>0</v>
      </c>
      <c r="G19" s="415">
        <v>0</v>
      </c>
      <c r="H19" s="415">
        <v>0</v>
      </c>
      <c r="I19" s="435">
        <v>0</v>
      </c>
    </row>
    <row r="20" spans="1:9">
      <c r="A20" s="25" t="s">
        <v>55</v>
      </c>
      <c r="B20" s="418">
        <v>64820.271908689116</v>
      </c>
      <c r="C20" s="418">
        <v>78868.048449374983</v>
      </c>
      <c r="D20" s="418">
        <v>80732.804234535171</v>
      </c>
      <c r="E20" s="418">
        <v>92187.38239940838</v>
      </c>
      <c r="F20" s="418">
        <v>90573.234647484889</v>
      </c>
      <c r="G20" s="419">
        <v>99396.974370740412</v>
      </c>
      <c r="H20" s="419">
        <v>304747.13973227103</v>
      </c>
      <c r="I20" s="420">
        <v>318206.65045661415</v>
      </c>
    </row>
    <row r="21" spans="1:9">
      <c r="A21" s="266" t="s">
        <v>56</v>
      </c>
      <c r="B21" s="534">
        <v>280566.78555920202</v>
      </c>
      <c r="C21" s="534">
        <v>322265.64477648801</v>
      </c>
      <c r="D21" s="534">
        <v>331286.67014665657</v>
      </c>
      <c r="E21" s="534">
        <v>344757.64469443867</v>
      </c>
      <c r="F21" s="534">
        <v>357335.46320823103</v>
      </c>
      <c r="G21" s="534">
        <v>413740.92732201354</v>
      </c>
      <c r="H21" s="534">
        <v>1052787.8582405027</v>
      </c>
      <c r="I21" s="535">
        <v>1117050.6092194354</v>
      </c>
    </row>
    <row r="22" spans="1:9">
      <c r="A22" s="29"/>
      <c r="B22" s="431"/>
      <c r="C22" s="431"/>
      <c r="D22" s="431"/>
      <c r="E22" s="431"/>
      <c r="F22" s="431"/>
      <c r="G22" s="431"/>
      <c r="H22" s="431"/>
      <c r="I22" s="431"/>
    </row>
    <row r="23" spans="1:9" ht="15" customHeight="1">
      <c r="A23" s="20" t="s">
        <v>57</v>
      </c>
      <c r="B23" s="432"/>
      <c r="C23" s="432"/>
      <c r="D23" s="432"/>
      <c r="E23" s="432"/>
      <c r="F23" s="432"/>
      <c r="G23" s="30"/>
      <c r="H23" s="545"/>
      <c r="I23" s="283"/>
    </row>
    <row r="24" spans="1:9">
      <c r="A24" s="22" t="s">
        <v>58</v>
      </c>
      <c r="B24" s="424">
        <v>16408.901000000002</v>
      </c>
      <c r="C24" s="415">
        <v>15254.974</v>
      </c>
      <c r="D24" s="415">
        <v>21022.330999999998</v>
      </c>
      <c r="E24" s="415">
        <v>23563.987000000001</v>
      </c>
      <c r="F24" s="415">
        <v>31205.526000000002</v>
      </c>
      <c r="G24" s="416">
        <v>50184.074999999997</v>
      </c>
      <c r="H24" s="416">
        <v>54658.341999999997</v>
      </c>
      <c r="I24" s="417">
        <v>63854.856</v>
      </c>
    </row>
    <row r="25" spans="1:9">
      <c r="A25" s="25" t="s">
        <v>59</v>
      </c>
      <c r="B25" s="422">
        <v>0</v>
      </c>
      <c r="C25" s="422">
        <v>0</v>
      </c>
      <c r="D25" s="422">
        <v>0</v>
      </c>
      <c r="E25" s="422">
        <v>0</v>
      </c>
      <c r="F25" s="422">
        <v>0</v>
      </c>
      <c r="G25" s="285">
        <v>0</v>
      </c>
      <c r="H25" s="285">
        <v>0</v>
      </c>
      <c r="I25" s="286">
        <v>0</v>
      </c>
    </row>
    <row r="26" spans="1:9">
      <c r="A26" s="22" t="s">
        <v>61</v>
      </c>
      <c r="B26" s="415">
        <v>83080.226004213386</v>
      </c>
      <c r="C26" s="415">
        <v>95590.609338972834</v>
      </c>
      <c r="D26" s="415">
        <v>103229.45486120033</v>
      </c>
      <c r="E26" s="415">
        <v>109114.98553881659</v>
      </c>
      <c r="F26" s="415">
        <v>114719.63134616327</v>
      </c>
      <c r="G26" s="416">
        <v>123590.79929440795</v>
      </c>
      <c r="H26" s="416">
        <v>237678.97233897701</v>
      </c>
      <c r="I26" s="417">
        <v>233529.09289283757</v>
      </c>
    </row>
    <row r="27" spans="1:9">
      <c r="A27" s="266" t="s">
        <v>63</v>
      </c>
      <c r="B27" s="536">
        <v>99489.127004213384</v>
      </c>
      <c r="C27" s="536">
        <v>110845.58333897284</v>
      </c>
      <c r="D27" s="536">
        <v>124251.78586120033</v>
      </c>
      <c r="E27" s="536">
        <v>132678.9725388166</v>
      </c>
      <c r="F27" s="536">
        <v>145925.15734616327</v>
      </c>
      <c r="G27" s="536">
        <v>173774.87429440796</v>
      </c>
      <c r="H27" s="536">
        <v>292337.31433897698</v>
      </c>
      <c r="I27" s="537">
        <v>297383.94889283756</v>
      </c>
    </row>
    <row r="28" spans="1:9" ht="15">
      <c r="A28" s="255"/>
      <c r="B28" s="289"/>
      <c r="C28" s="289"/>
      <c r="D28" s="289"/>
      <c r="E28" s="289"/>
      <c r="F28" s="289"/>
      <c r="G28" s="289"/>
      <c r="H28" s="289"/>
      <c r="I28" s="289"/>
    </row>
    <row r="29" spans="1:9" ht="38.25" customHeight="1">
      <c r="A29" s="670" t="s">
        <v>25</v>
      </c>
      <c r="B29" s="672" t="s">
        <v>87</v>
      </c>
      <c r="C29" s="673"/>
      <c r="D29" s="673"/>
      <c r="E29" s="673"/>
      <c r="F29" s="673"/>
      <c r="G29" s="673"/>
      <c r="H29" s="673"/>
      <c r="I29" s="674"/>
    </row>
    <row r="30" spans="1:9" ht="14.25" customHeight="1">
      <c r="A30" s="671"/>
      <c r="B30" s="263">
        <v>2012</v>
      </c>
      <c r="C30" s="284">
        <v>2013</v>
      </c>
      <c r="D30" s="284">
        <v>2014</v>
      </c>
      <c r="E30" s="284">
        <v>2015</v>
      </c>
      <c r="F30" s="284">
        <v>2016</v>
      </c>
      <c r="G30" s="465">
        <v>2017</v>
      </c>
      <c r="H30" s="500">
        <v>2018</v>
      </c>
      <c r="I30" s="110" t="s">
        <v>192</v>
      </c>
    </row>
    <row r="31" spans="1:9">
      <c r="A31" s="20" t="s">
        <v>26</v>
      </c>
      <c r="B31" s="50"/>
      <c r="C31" s="50"/>
      <c r="D31" s="50"/>
      <c r="E31" s="50"/>
      <c r="F31" s="50"/>
      <c r="G31" s="21"/>
      <c r="H31" s="21"/>
      <c r="I31" s="280"/>
    </row>
    <row r="32" spans="1:9">
      <c r="A32" s="22" t="s">
        <v>48</v>
      </c>
      <c r="B32" s="415">
        <v>10554.631399985938</v>
      </c>
      <c r="C32" s="415">
        <v>4919.125516946543</v>
      </c>
      <c r="D32" s="415">
        <v>6628.5919151072922</v>
      </c>
      <c r="E32" s="415">
        <v>7079.9604553808076</v>
      </c>
      <c r="F32" s="415">
        <v>6428.8033846478065</v>
      </c>
      <c r="G32" s="416">
        <v>5588.4068134711133</v>
      </c>
      <c r="H32" s="416">
        <v>6056.8937052949805</v>
      </c>
      <c r="I32" s="417">
        <v>7668.6491577651686</v>
      </c>
    </row>
    <row r="33" spans="1:9">
      <c r="A33" s="25" t="s">
        <v>49</v>
      </c>
      <c r="B33" s="418">
        <v>43340.91039800521</v>
      </c>
      <c r="C33" s="418">
        <v>40174.724395709316</v>
      </c>
      <c r="D33" s="418">
        <v>46347.470376147139</v>
      </c>
      <c r="E33" s="418">
        <v>49383.48781994461</v>
      </c>
      <c r="F33" s="418">
        <v>57456.244893907518</v>
      </c>
      <c r="G33" s="419">
        <v>66652.508078257728</v>
      </c>
      <c r="H33" s="419">
        <v>69944.792015779371</v>
      </c>
      <c r="I33" s="420">
        <v>64679.152525614991</v>
      </c>
    </row>
    <row r="34" spans="1:9">
      <c r="A34" s="22" t="s">
        <v>50</v>
      </c>
      <c r="B34" s="415">
        <v>13613.096188537147</v>
      </c>
      <c r="C34" s="415">
        <v>10602.768463326445</v>
      </c>
      <c r="D34" s="415">
        <v>11780.628089802041</v>
      </c>
      <c r="E34" s="415">
        <v>12119.942220227666</v>
      </c>
      <c r="F34" s="415">
        <v>14570.62481319873</v>
      </c>
      <c r="G34" s="416">
        <v>14700.337934201239</v>
      </c>
      <c r="H34" s="416">
        <v>14680.653068703832</v>
      </c>
      <c r="I34" s="417">
        <v>14519.742912448073</v>
      </c>
    </row>
    <row r="35" spans="1:9">
      <c r="A35" s="28" t="s">
        <v>51</v>
      </c>
      <c r="B35" s="434">
        <v>190.48205970352123</v>
      </c>
      <c r="C35" s="434">
        <v>73.007414871683167</v>
      </c>
      <c r="D35" s="434">
        <v>94.038691822174528</v>
      </c>
      <c r="E35" s="434">
        <v>61.44620094034471</v>
      </c>
      <c r="F35" s="434">
        <v>45.348619282611025</v>
      </c>
      <c r="G35" s="419">
        <v>109.40721467688526</v>
      </c>
      <c r="H35" s="419">
        <v>124.00593975896184</v>
      </c>
      <c r="I35" s="420">
        <v>404.47309657639624</v>
      </c>
    </row>
    <row r="36" spans="1:9">
      <c r="A36" s="22" t="s">
        <v>52</v>
      </c>
      <c r="B36" s="415">
        <v>302.32410025269678</v>
      </c>
      <c r="C36" s="415">
        <v>173.48512516445601</v>
      </c>
      <c r="D36" s="415">
        <v>379.06070576180656</v>
      </c>
      <c r="E36" s="415">
        <v>441.33444360520139</v>
      </c>
      <c r="F36" s="415">
        <v>282.80748187986239</v>
      </c>
      <c r="G36" s="416">
        <v>195.308707436155</v>
      </c>
      <c r="H36" s="416">
        <v>585.62510653795391</v>
      </c>
      <c r="I36" s="417">
        <v>213.42399747551113</v>
      </c>
    </row>
    <row r="37" spans="1:9">
      <c r="A37" s="25" t="s">
        <v>53</v>
      </c>
      <c r="B37" s="418">
        <v>77.856345199926125</v>
      </c>
      <c r="C37" s="418">
        <v>0.74330547656082602</v>
      </c>
      <c r="D37" s="418">
        <v>18.501813009490863</v>
      </c>
      <c r="E37" s="418">
        <v>0.33515443111132942</v>
      </c>
      <c r="F37" s="418">
        <v>21.864441291439196</v>
      </c>
      <c r="G37" s="419">
        <v>80.770615441970989</v>
      </c>
      <c r="H37" s="419">
        <v>26.827520322407516</v>
      </c>
      <c r="I37" s="420">
        <v>27.14787081632792</v>
      </c>
    </row>
    <row r="38" spans="1:9">
      <c r="A38" s="22" t="s">
        <v>54</v>
      </c>
      <c r="B38" s="421">
        <v>0</v>
      </c>
      <c r="C38" s="421">
        <v>0</v>
      </c>
      <c r="D38" s="421">
        <v>0</v>
      </c>
      <c r="E38" s="421">
        <v>0</v>
      </c>
      <c r="F38" s="421">
        <v>0</v>
      </c>
      <c r="G38" s="287">
        <v>0</v>
      </c>
      <c r="H38" s="287">
        <v>0</v>
      </c>
      <c r="I38" s="288">
        <v>0</v>
      </c>
    </row>
    <row r="39" spans="1:9">
      <c r="A39" s="25" t="s">
        <v>55</v>
      </c>
      <c r="B39" s="418">
        <v>14595.395090125558</v>
      </c>
      <c r="C39" s="418">
        <v>12934.844629367537</v>
      </c>
      <c r="D39" s="418">
        <v>19485.133708648325</v>
      </c>
      <c r="E39" s="418">
        <v>15324.019493315349</v>
      </c>
      <c r="F39" s="418">
        <v>13813.380099861562</v>
      </c>
      <c r="G39" s="419">
        <v>16311.574466222297</v>
      </c>
      <c r="H39" s="419">
        <v>16853.469963516534</v>
      </c>
      <c r="I39" s="420">
        <v>18330.41098000748</v>
      </c>
    </row>
    <row r="40" spans="1:9">
      <c r="A40" s="266" t="s">
        <v>56</v>
      </c>
      <c r="B40" s="541">
        <v>82674.695581809981</v>
      </c>
      <c r="C40" s="541">
        <v>68878.698850862536</v>
      </c>
      <c r="D40" s="541">
        <v>84733.425300298273</v>
      </c>
      <c r="E40" s="541">
        <v>84410.525787845108</v>
      </c>
      <c r="F40" s="541">
        <v>92619.073734069534</v>
      </c>
      <c r="G40" s="541">
        <v>103638.31382970739</v>
      </c>
      <c r="H40" s="541">
        <v>108272.26731991403</v>
      </c>
      <c r="I40" s="542">
        <v>105843.00054070396</v>
      </c>
    </row>
    <row r="41" spans="1:9">
      <c r="A41" s="29"/>
      <c r="B41" s="358"/>
      <c r="C41" s="358"/>
      <c r="D41" s="358"/>
      <c r="E41" s="358"/>
      <c r="F41" s="358"/>
      <c r="G41" s="358"/>
      <c r="H41" s="358"/>
      <c r="I41" s="358"/>
    </row>
    <row r="42" spans="1:9">
      <c r="A42" s="20" t="s">
        <v>57</v>
      </c>
      <c r="B42" s="50"/>
      <c r="C42" s="50"/>
      <c r="D42" s="50"/>
      <c r="E42" s="50"/>
      <c r="F42" s="50"/>
      <c r="G42" s="30"/>
      <c r="H42" s="30"/>
      <c r="I42" s="283"/>
    </row>
    <row r="43" spans="1:9">
      <c r="A43" s="22" t="s">
        <v>58</v>
      </c>
      <c r="B43" s="421">
        <v>148.964</v>
      </c>
      <c r="C43" s="421">
        <v>96.802000000000007</v>
      </c>
      <c r="D43" s="421">
        <v>96.319000000000003</v>
      </c>
      <c r="E43" s="421">
        <v>99.905000000000001</v>
      </c>
      <c r="F43" s="421">
        <v>112.93</v>
      </c>
      <c r="G43" s="287">
        <v>50.042999999999999</v>
      </c>
      <c r="H43" s="287">
        <v>31.27</v>
      </c>
      <c r="I43" s="288">
        <v>0</v>
      </c>
    </row>
    <row r="44" spans="1:9">
      <c r="A44" s="25" t="s">
        <v>59</v>
      </c>
      <c r="B44" s="422">
        <v>0</v>
      </c>
      <c r="C44" s="422">
        <v>0</v>
      </c>
      <c r="D44" s="422">
        <v>0</v>
      </c>
      <c r="E44" s="422">
        <v>0</v>
      </c>
      <c r="F44" s="422">
        <v>0</v>
      </c>
      <c r="G44" s="285">
        <v>0</v>
      </c>
      <c r="H44" s="285">
        <v>0</v>
      </c>
      <c r="I44" s="286">
        <v>0</v>
      </c>
    </row>
    <row r="45" spans="1:9">
      <c r="A45" s="22" t="s">
        <v>61</v>
      </c>
      <c r="B45" s="415">
        <v>26211.113039542717</v>
      </c>
      <c r="C45" s="415">
        <v>25987.821237191725</v>
      </c>
      <c r="D45" s="415">
        <v>36105.60933503211</v>
      </c>
      <c r="E45" s="415">
        <v>33897.293070014006</v>
      </c>
      <c r="F45" s="415">
        <v>32769.837051591639</v>
      </c>
      <c r="G45" s="416">
        <v>31461.758985759509</v>
      </c>
      <c r="H45" s="416">
        <v>34119.172819412401</v>
      </c>
      <c r="I45" s="417">
        <v>32869.247134499579</v>
      </c>
    </row>
    <row r="46" spans="1:9">
      <c r="A46" s="266" t="s">
        <v>63</v>
      </c>
      <c r="B46" s="541">
        <v>26360.077039542717</v>
      </c>
      <c r="C46" s="541">
        <v>26084.623237191725</v>
      </c>
      <c r="D46" s="541">
        <v>36201.928335032113</v>
      </c>
      <c r="E46" s="541">
        <v>33997.198070014005</v>
      </c>
      <c r="F46" s="541">
        <v>32882.76705159164</v>
      </c>
      <c r="G46" s="541">
        <v>31511.80198575951</v>
      </c>
      <c r="H46" s="541">
        <v>34150.442819412398</v>
      </c>
      <c r="I46" s="541">
        <v>32869.247134499579</v>
      </c>
    </row>
    <row r="47" spans="1:9" ht="15">
      <c r="A47" s="255"/>
      <c r="B47" s="289"/>
      <c r="C47" s="289"/>
      <c r="D47" s="289"/>
      <c r="E47" s="289"/>
      <c r="F47" s="289"/>
      <c r="G47" s="289"/>
      <c r="H47" s="289"/>
      <c r="I47" s="289"/>
    </row>
    <row r="48" spans="1:9" ht="43.5" customHeight="1">
      <c r="A48" s="670" t="s">
        <v>25</v>
      </c>
      <c r="B48" s="670" t="s">
        <v>88</v>
      </c>
      <c r="C48" s="675"/>
      <c r="D48" s="675"/>
      <c r="E48" s="675"/>
      <c r="F48" s="675"/>
      <c r="G48" s="675"/>
      <c r="H48" s="675"/>
      <c r="I48" s="676"/>
    </row>
    <row r="49" spans="1:9" ht="15">
      <c r="A49" s="671"/>
      <c r="B49" s="257">
        <v>2012</v>
      </c>
      <c r="C49" s="258">
        <v>2013</v>
      </c>
      <c r="D49" s="258">
        <v>2014</v>
      </c>
      <c r="E49" s="258">
        <v>2015</v>
      </c>
      <c r="F49" s="258">
        <v>2016</v>
      </c>
      <c r="G49" s="465">
        <v>2017</v>
      </c>
      <c r="H49" s="500">
        <v>2018</v>
      </c>
      <c r="I49" s="110" t="s">
        <v>192</v>
      </c>
    </row>
    <row r="50" spans="1:9">
      <c r="A50" s="20" t="s">
        <v>26</v>
      </c>
      <c r="B50" s="50"/>
      <c r="C50" s="50"/>
      <c r="D50" s="50"/>
      <c r="E50" s="50"/>
      <c r="F50" s="50"/>
      <c r="G50" s="21"/>
      <c r="H50" s="21"/>
      <c r="I50" s="280"/>
    </row>
    <row r="51" spans="1:9">
      <c r="A51" s="22" t="s">
        <v>48</v>
      </c>
      <c r="B51" s="415">
        <v>6838.1297843372231</v>
      </c>
      <c r="C51" s="415">
        <v>4721.5516594586197</v>
      </c>
      <c r="D51" s="415">
        <v>8327.305601929862</v>
      </c>
      <c r="E51" s="415">
        <v>9182.4794511935052</v>
      </c>
      <c r="F51" s="415">
        <v>8377.1938526263384</v>
      </c>
      <c r="G51" s="416">
        <v>10399.609674261785</v>
      </c>
      <c r="H51" s="416">
        <v>6760.3085837133394</v>
      </c>
      <c r="I51" s="417">
        <v>7662.6097547351483</v>
      </c>
    </row>
    <row r="52" spans="1:9">
      <c r="A52" s="25" t="s">
        <v>49</v>
      </c>
      <c r="B52" s="418">
        <v>16845.509769027038</v>
      </c>
      <c r="C52" s="418">
        <v>16796.788540596117</v>
      </c>
      <c r="D52" s="418">
        <v>16802.15254734366</v>
      </c>
      <c r="E52" s="418">
        <v>16271.193851210641</v>
      </c>
      <c r="F52" s="418">
        <v>19745.244271274471</v>
      </c>
      <c r="G52" s="419">
        <v>19952.771524558211</v>
      </c>
      <c r="H52" s="419">
        <v>20783.760684581019</v>
      </c>
      <c r="I52" s="420">
        <v>21279.197633312218</v>
      </c>
    </row>
    <row r="53" spans="1:9">
      <c r="A53" s="22" t="s">
        <v>50</v>
      </c>
      <c r="B53" s="415">
        <v>16890.066850902705</v>
      </c>
      <c r="C53" s="415">
        <v>17865.673109109321</v>
      </c>
      <c r="D53" s="415">
        <v>19944.089891762142</v>
      </c>
      <c r="E53" s="415">
        <v>19002.185257295641</v>
      </c>
      <c r="F53" s="415">
        <v>23220.852897477806</v>
      </c>
      <c r="G53" s="416">
        <v>23548.374882939723</v>
      </c>
      <c r="H53" s="416">
        <v>24384.717976863354</v>
      </c>
      <c r="I53" s="417">
        <v>26511.706424857337</v>
      </c>
    </row>
    <row r="54" spans="1:9">
      <c r="A54" s="28" t="s">
        <v>51</v>
      </c>
      <c r="B54" s="434">
        <v>435.20281031514867</v>
      </c>
      <c r="C54" s="434">
        <v>74.488342323509727</v>
      </c>
      <c r="D54" s="434">
        <v>185.29281841766215</v>
      </c>
      <c r="E54" s="434">
        <v>186.24001562073497</v>
      </c>
      <c r="F54" s="434">
        <v>163.41409000769923</v>
      </c>
      <c r="G54" s="419">
        <v>63.316783991834875</v>
      </c>
      <c r="H54" s="419">
        <v>22.853906170156172</v>
      </c>
      <c r="I54" s="420">
        <v>2.4767075551826947</v>
      </c>
    </row>
    <row r="55" spans="1:9">
      <c r="A55" s="22" t="s">
        <v>52</v>
      </c>
      <c r="B55" s="415">
        <v>1625.259104939777</v>
      </c>
      <c r="C55" s="415">
        <v>1354.9446426728605</v>
      </c>
      <c r="D55" s="415">
        <v>1111.4148235346559</v>
      </c>
      <c r="E55" s="415">
        <v>1158.6380707334447</v>
      </c>
      <c r="F55" s="415">
        <v>1509.7710818919304</v>
      </c>
      <c r="G55" s="416">
        <v>256.6869111692493</v>
      </c>
      <c r="H55" s="416">
        <v>1995.320009403041</v>
      </c>
      <c r="I55" s="417">
        <v>2025.2410738418916</v>
      </c>
    </row>
    <row r="56" spans="1:9">
      <c r="A56" s="25" t="s">
        <v>53</v>
      </c>
      <c r="B56" s="418">
        <v>51.154102299831578</v>
      </c>
      <c r="C56" s="418">
        <v>43.319847160887747</v>
      </c>
      <c r="D56" s="418">
        <v>41.642242988909381</v>
      </c>
      <c r="E56" s="418">
        <v>206.18796313268575</v>
      </c>
      <c r="F56" s="418">
        <v>218.66214206748759</v>
      </c>
      <c r="G56" s="419">
        <v>179.27950610780792</v>
      </c>
      <c r="H56" s="419">
        <v>157.98757739346962</v>
      </c>
      <c r="I56" s="420">
        <v>135.69672597685636</v>
      </c>
    </row>
    <row r="57" spans="1:9">
      <c r="A57" s="22" t="s">
        <v>54</v>
      </c>
      <c r="B57" s="421">
        <v>0</v>
      </c>
      <c r="C57" s="421">
        <v>0</v>
      </c>
      <c r="D57" s="421">
        <v>0</v>
      </c>
      <c r="E57" s="421">
        <v>0</v>
      </c>
      <c r="F57" s="421">
        <v>0</v>
      </c>
      <c r="G57" s="287">
        <v>0</v>
      </c>
      <c r="H57" s="287">
        <v>0</v>
      </c>
      <c r="I57" s="288">
        <v>0</v>
      </c>
    </row>
    <row r="58" spans="1:9">
      <c r="A58" s="25" t="s">
        <v>55</v>
      </c>
      <c r="B58" s="418">
        <v>12410.447457259756</v>
      </c>
      <c r="C58" s="418">
        <v>13301.80054253637</v>
      </c>
      <c r="D58" s="418">
        <v>16693.310355637645</v>
      </c>
      <c r="E58" s="418">
        <v>15410.898956643938</v>
      </c>
      <c r="F58" s="418">
        <v>13184.531703533297</v>
      </c>
      <c r="G58" s="419">
        <v>15276.59489145358</v>
      </c>
      <c r="H58" s="419">
        <v>15610.050286946032</v>
      </c>
      <c r="I58" s="420">
        <v>15976.83266543814</v>
      </c>
    </row>
    <row r="59" spans="1:9">
      <c r="A59" s="266" t="s">
        <v>56</v>
      </c>
      <c r="B59" s="543">
        <v>55095.769879081468</v>
      </c>
      <c r="C59" s="543">
        <v>54158.566683857687</v>
      </c>
      <c r="D59" s="543">
        <v>63105.208281614541</v>
      </c>
      <c r="E59" s="543">
        <v>61417.823565830593</v>
      </c>
      <c r="F59" s="543">
        <v>66419.67003887902</v>
      </c>
      <c r="G59" s="543">
        <v>69676.634174482184</v>
      </c>
      <c r="H59" s="543">
        <v>69714.999025070414</v>
      </c>
      <c r="I59" s="544">
        <v>73593.760985716784</v>
      </c>
    </row>
    <row r="60" spans="1:9">
      <c r="A60" s="29"/>
      <c r="B60" s="437"/>
      <c r="C60" s="437"/>
      <c r="D60" s="437"/>
      <c r="E60" s="437"/>
      <c r="F60" s="437"/>
      <c r="G60" s="437"/>
      <c r="H60" s="437"/>
      <c r="I60" s="437"/>
    </row>
    <row r="61" spans="1:9">
      <c r="A61" s="20" t="s">
        <v>57</v>
      </c>
      <c r="B61" s="438"/>
      <c r="C61" s="438"/>
      <c r="D61" s="438"/>
      <c r="E61" s="438"/>
      <c r="F61" s="438"/>
      <c r="G61" s="439"/>
      <c r="H61" s="439"/>
      <c r="I61" s="440"/>
    </row>
    <row r="62" spans="1:9">
      <c r="A62" s="22" t="s">
        <v>58</v>
      </c>
      <c r="B62" s="421">
        <v>0</v>
      </c>
      <c r="C62" s="421">
        <v>0</v>
      </c>
      <c r="D62" s="421">
        <v>0</v>
      </c>
      <c r="E62" s="421">
        <v>0</v>
      </c>
      <c r="F62" s="421">
        <v>0</v>
      </c>
      <c r="G62" s="287">
        <v>0</v>
      </c>
      <c r="H62" s="287">
        <v>0</v>
      </c>
      <c r="I62" s="288">
        <v>0</v>
      </c>
    </row>
    <row r="63" spans="1:9">
      <c r="A63" s="25" t="s">
        <v>59</v>
      </c>
      <c r="B63" s="418">
        <v>395635.43199999997</v>
      </c>
      <c r="C63" s="418">
        <v>405001.64199999999</v>
      </c>
      <c r="D63" s="418">
        <v>434050.22700000001</v>
      </c>
      <c r="E63" s="418">
        <v>461105.03</v>
      </c>
      <c r="F63" s="418">
        <v>521820.06800000003</v>
      </c>
      <c r="G63" s="419">
        <v>573067.84600000002</v>
      </c>
      <c r="H63" s="419">
        <v>660267.02399999998</v>
      </c>
      <c r="I63" s="420">
        <v>726609.90700000001</v>
      </c>
    </row>
    <row r="64" spans="1:9">
      <c r="A64" s="22" t="s">
        <v>61</v>
      </c>
      <c r="B64" s="415">
        <v>7724.0729448970296</v>
      </c>
      <c r="C64" s="415">
        <v>5987.7483693978675</v>
      </c>
      <c r="D64" s="415">
        <v>7122.8927673103735</v>
      </c>
      <c r="E64" s="415">
        <v>7107.5535703760352</v>
      </c>
      <c r="F64" s="415">
        <v>7247.9742142910491</v>
      </c>
      <c r="G64" s="416">
        <v>8360.3211175548968</v>
      </c>
      <c r="H64" s="416">
        <v>8794.6943584086494</v>
      </c>
      <c r="I64" s="417">
        <v>8594.2343193688102</v>
      </c>
    </row>
    <row r="65" spans="1:9">
      <c r="A65" s="266" t="s">
        <v>63</v>
      </c>
      <c r="B65" s="541">
        <v>403359.50494489702</v>
      </c>
      <c r="C65" s="541">
        <v>410989.39036939788</v>
      </c>
      <c r="D65" s="541">
        <v>441173.11976731039</v>
      </c>
      <c r="E65" s="541">
        <v>468212.58357037604</v>
      </c>
      <c r="F65" s="541">
        <v>529068.04221429105</v>
      </c>
      <c r="G65" s="541">
        <v>581428.16711755493</v>
      </c>
      <c r="H65" s="541">
        <v>669061.71835840866</v>
      </c>
      <c r="I65" s="541">
        <v>735204.14131936885</v>
      </c>
    </row>
    <row r="66" spans="1:9" ht="15">
      <c r="A66" s="255"/>
      <c r="B66" s="289"/>
      <c r="C66" s="289"/>
      <c r="D66" s="289"/>
      <c r="E66" s="289"/>
      <c r="F66" s="289"/>
      <c r="G66" s="289"/>
      <c r="H66" s="289"/>
      <c r="I66" s="289"/>
    </row>
    <row r="67" spans="1:9" ht="47.25" customHeight="1">
      <c r="A67" s="670" t="s">
        <v>25</v>
      </c>
      <c r="B67" s="670" t="s">
        <v>89</v>
      </c>
      <c r="C67" s="675"/>
      <c r="D67" s="675"/>
      <c r="E67" s="675"/>
      <c r="F67" s="675"/>
      <c r="G67" s="675"/>
      <c r="H67" s="675"/>
      <c r="I67" s="676"/>
    </row>
    <row r="68" spans="1:9" ht="15">
      <c r="A68" s="671"/>
      <c r="B68" s="257">
        <v>2012</v>
      </c>
      <c r="C68" s="258">
        <v>2013</v>
      </c>
      <c r="D68" s="258">
        <v>2014</v>
      </c>
      <c r="E68" s="258">
        <v>2015</v>
      </c>
      <c r="F68" s="258">
        <v>2016</v>
      </c>
      <c r="G68" s="465">
        <v>2017</v>
      </c>
      <c r="H68" s="500">
        <v>2018</v>
      </c>
      <c r="I68" s="110" t="s">
        <v>192</v>
      </c>
    </row>
    <row r="69" spans="1:9">
      <c r="A69" s="20" t="s">
        <v>26</v>
      </c>
      <c r="B69" s="50"/>
      <c r="C69" s="50"/>
      <c r="D69" s="50"/>
      <c r="E69" s="50"/>
      <c r="F69" s="50"/>
      <c r="G69" s="21"/>
      <c r="H69" s="21"/>
      <c r="I69" s="280"/>
    </row>
    <row r="70" spans="1:9">
      <c r="A70" s="22" t="s">
        <v>48</v>
      </c>
      <c r="B70" s="415">
        <v>72934.978088456061</v>
      </c>
      <c r="C70" s="415">
        <v>70204.030546916256</v>
      </c>
      <c r="D70" s="415">
        <v>49681.814663604906</v>
      </c>
      <c r="E70" s="415">
        <v>45356.697585746362</v>
      </c>
      <c r="F70" s="415">
        <v>32961.243786464052</v>
      </c>
      <c r="G70" s="287">
        <v>79582.115373950423</v>
      </c>
      <c r="H70" s="287">
        <v>49581.631182055578</v>
      </c>
      <c r="I70" s="288">
        <v>67990.758847467616</v>
      </c>
    </row>
    <row r="71" spans="1:9">
      <c r="A71" s="25" t="s">
        <v>49</v>
      </c>
      <c r="B71" s="418">
        <v>47987.491881186907</v>
      </c>
      <c r="C71" s="418">
        <v>42125.346984648801</v>
      </c>
      <c r="D71" s="418">
        <v>37593.946173818302</v>
      </c>
      <c r="E71" s="418">
        <v>37037.522056462141</v>
      </c>
      <c r="F71" s="418">
        <v>52461.635772630623</v>
      </c>
      <c r="G71" s="285">
        <v>53063.941405877478</v>
      </c>
      <c r="H71" s="285">
        <v>80734.484264311555</v>
      </c>
      <c r="I71" s="286">
        <v>68250.389076461928</v>
      </c>
    </row>
    <row r="72" spans="1:9">
      <c r="A72" s="22" t="s">
        <v>50</v>
      </c>
      <c r="B72" s="415">
        <v>54963.786450228414</v>
      </c>
      <c r="C72" s="415">
        <v>65956.571233242546</v>
      </c>
      <c r="D72" s="415">
        <v>61582.420291171162</v>
      </c>
      <c r="E72" s="415">
        <v>66019.142715143593</v>
      </c>
      <c r="F72" s="415">
        <v>66858.260590859441</v>
      </c>
      <c r="G72" s="287">
        <v>73570.96231155924</v>
      </c>
      <c r="H72" s="287">
        <v>79005.864876566848</v>
      </c>
      <c r="I72" s="288">
        <v>85743.511995939683</v>
      </c>
    </row>
    <row r="73" spans="1:9">
      <c r="A73" s="28" t="s">
        <v>51</v>
      </c>
      <c r="B73" s="434">
        <v>34861.173755543583</v>
      </c>
      <c r="C73" s="434">
        <v>42807.785130219425</v>
      </c>
      <c r="D73" s="434">
        <v>36392.62232498081</v>
      </c>
      <c r="E73" s="434">
        <v>16524.931249277648</v>
      </c>
      <c r="F73" s="434">
        <v>4975.1079092843256</v>
      </c>
      <c r="G73" s="285">
        <v>17331.650738189266</v>
      </c>
      <c r="H73" s="285">
        <v>20199.173864328997</v>
      </c>
      <c r="I73" s="286">
        <v>56035.803570029966</v>
      </c>
    </row>
    <row r="74" spans="1:9">
      <c r="A74" s="22" t="s">
        <v>52</v>
      </c>
      <c r="B74" s="415">
        <v>1797.636659243979</v>
      </c>
      <c r="C74" s="415">
        <v>2148.1606828796075</v>
      </c>
      <c r="D74" s="415">
        <v>2446.4173690483758</v>
      </c>
      <c r="E74" s="415">
        <v>1806.2157236408407</v>
      </c>
      <c r="F74" s="415">
        <v>2103.6298232799977</v>
      </c>
      <c r="G74" s="287">
        <v>2164.1184873813522</v>
      </c>
      <c r="H74" s="287">
        <v>1800.4222765909858</v>
      </c>
      <c r="I74" s="288">
        <v>1094.0696107962904</v>
      </c>
    </row>
    <row r="75" spans="1:9">
      <c r="A75" s="25" t="s">
        <v>53</v>
      </c>
      <c r="B75" s="418">
        <v>4127.955580917107</v>
      </c>
      <c r="C75" s="418">
        <v>7932.2982063911059</v>
      </c>
      <c r="D75" s="418">
        <v>5345.3519041164946</v>
      </c>
      <c r="E75" s="418">
        <v>2528.5585292721621</v>
      </c>
      <c r="F75" s="418">
        <v>2371.8292515715157</v>
      </c>
      <c r="G75" s="285">
        <v>1749.3822556272046</v>
      </c>
      <c r="H75" s="285">
        <v>2167.8879495921342</v>
      </c>
      <c r="I75" s="286">
        <v>3013.1686919393337</v>
      </c>
    </row>
    <row r="76" spans="1:9">
      <c r="A76" s="22" t="s">
        <v>54</v>
      </c>
      <c r="B76" s="421">
        <v>0</v>
      </c>
      <c r="C76" s="421">
        <v>0</v>
      </c>
      <c r="D76" s="421">
        <v>0</v>
      </c>
      <c r="E76" s="421">
        <v>0</v>
      </c>
      <c r="F76" s="421">
        <v>0</v>
      </c>
      <c r="G76" s="287">
        <v>0</v>
      </c>
      <c r="H76" s="287">
        <v>0</v>
      </c>
      <c r="I76" s="288">
        <v>0</v>
      </c>
    </row>
    <row r="77" spans="1:9">
      <c r="A77" s="25" t="s">
        <v>55</v>
      </c>
      <c r="B77" s="418">
        <v>54039.86830084848</v>
      </c>
      <c r="C77" s="418">
        <v>70824.220744725331</v>
      </c>
      <c r="D77" s="418">
        <v>89154.048939294196</v>
      </c>
      <c r="E77" s="418">
        <v>81974.527705659013</v>
      </c>
      <c r="F77" s="418">
        <v>83811.610536576729</v>
      </c>
      <c r="G77" s="419">
        <v>86758.348817471473</v>
      </c>
      <c r="H77" s="419">
        <v>90007.105778677389</v>
      </c>
      <c r="I77" s="420">
        <v>95055.85968424032</v>
      </c>
    </row>
    <row r="78" spans="1:9">
      <c r="A78" s="266" t="s">
        <v>56</v>
      </c>
      <c r="B78" s="543">
        <v>270712.8907164245</v>
      </c>
      <c r="C78" s="543">
        <v>301998.41352902306</v>
      </c>
      <c r="D78" s="543">
        <v>282196.62166603422</v>
      </c>
      <c r="E78" s="543">
        <v>251247.59556520174</v>
      </c>
      <c r="F78" s="543">
        <v>245543.31767066673</v>
      </c>
      <c r="G78" s="543">
        <v>314220.51939005638</v>
      </c>
      <c r="H78" s="543">
        <v>323496.57019212353</v>
      </c>
      <c r="I78" s="544">
        <v>377183.5614768751</v>
      </c>
    </row>
    <row r="79" spans="1:9">
      <c r="A79" s="29"/>
      <c r="B79" s="437"/>
      <c r="C79" s="437"/>
      <c r="D79" s="437"/>
      <c r="E79" s="437"/>
      <c r="F79" s="437"/>
      <c r="G79" s="437"/>
      <c r="H79" s="437"/>
      <c r="I79" s="437"/>
    </row>
    <row r="80" spans="1:9">
      <c r="A80" s="20" t="s">
        <v>57</v>
      </c>
      <c r="B80" s="438"/>
      <c r="C80" s="438"/>
      <c r="D80" s="438"/>
      <c r="E80" s="438"/>
      <c r="F80" s="438"/>
      <c r="G80" s="439"/>
      <c r="H80" s="439"/>
      <c r="I80" s="440"/>
    </row>
    <row r="81" spans="1:10">
      <c r="A81" s="22" t="s">
        <v>58</v>
      </c>
      <c r="B81" s="421">
        <v>174453.587</v>
      </c>
      <c r="C81" s="421">
        <v>185464.679</v>
      </c>
      <c r="D81" s="421">
        <v>202141.19399999999</v>
      </c>
      <c r="E81" s="421">
        <v>202730.81200000001</v>
      </c>
      <c r="F81" s="421">
        <v>247560.766</v>
      </c>
      <c r="G81" s="287">
        <v>260833.40299999999</v>
      </c>
      <c r="H81" s="287">
        <v>264980.65100000001</v>
      </c>
      <c r="I81" s="288">
        <v>320510.62199999997</v>
      </c>
    </row>
    <row r="82" spans="1:10">
      <c r="A82" s="25" t="s">
        <v>59</v>
      </c>
      <c r="B82" s="422">
        <v>1075.9829999999999</v>
      </c>
      <c r="C82" s="422">
        <v>1003.46</v>
      </c>
      <c r="D82" s="422">
        <v>720.875</v>
      </c>
      <c r="E82" s="422">
        <v>661.67899999999997</v>
      </c>
      <c r="F82" s="422">
        <v>1039.9000000000001</v>
      </c>
      <c r="G82" s="285">
        <v>705.61400000000003</v>
      </c>
      <c r="H82" s="285">
        <v>1357.067</v>
      </c>
      <c r="I82" s="286">
        <v>1541.203</v>
      </c>
    </row>
    <row r="83" spans="1:10">
      <c r="A83" s="22" t="s">
        <v>61</v>
      </c>
      <c r="B83" s="415">
        <v>35397.933500531923</v>
      </c>
      <c r="C83" s="415">
        <v>45193.916007287044</v>
      </c>
      <c r="D83" s="415">
        <v>47472.388533832534</v>
      </c>
      <c r="E83" s="415">
        <v>52251.548454368742</v>
      </c>
      <c r="F83" s="415">
        <v>53005.579211311269</v>
      </c>
      <c r="G83" s="416">
        <v>50933.240479366243</v>
      </c>
      <c r="H83" s="416">
        <v>57774.072284721842</v>
      </c>
      <c r="I83" s="417">
        <v>58808.312606649066</v>
      </c>
    </row>
    <row r="84" spans="1:10">
      <c r="A84" s="266" t="s">
        <v>63</v>
      </c>
      <c r="B84" s="541">
        <v>210927.50350053192</v>
      </c>
      <c r="C84" s="541">
        <v>231662.05500728704</v>
      </c>
      <c r="D84" s="541">
        <v>250334.45753383252</v>
      </c>
      <c r="E84" s="541">
        <v>255644.03945436876</v>
      </c>
      <c r="F84" s="541">
        <v>301606.24521131127</v>
      </c>
      <c r="G84" s="541">
        <v>312472.25747936626</v>
      </c>
      <c r="H84" s="541">
        <v>324111.79028472182</v>
      </c>
      <c r="I84" s="542">
        <v>380860.13760664902</v>
      </c>
    </row>
    <row r="85" spans="1:10" ht="15">
      <c r="A85" s="255"/>
      <c r="B85" s="441"/>
      <c r="C85" s="441"/>
      <c r="D85" s="441"/>
      <c r="E85" s="441"/>
      <c r="F85" s="441"/>
      <c r="G85" s="441"/>
      <c r="H85" s="441"/>
      <c r="I85" s="441"/>
      <c r="J85" s="471"/>
    </row>
    <row r="86" spans="1:10" ht="50.25" customHeight="1">
      <c r="A86" s="670" t="s">
        <v>25</v>
      </c>
      <c r="B86" s="672" t="s">
        <v>90</v>
      </c>
      <c r="C86" s="673"/>
      <c r="D86" s="673"/>
      <c r="E86" s="673"/>
      <c r="F86" s="673"/>
      <c r="G86" s="673"/>
      <c r="H86" s="673"/>
      <c r="I86" s="674"/>
    </row>
    <row r="87" spans="1:10" ht="15">
      <c r="A87" s="671"/>
      <c r="B87" s="257">
        <v>2012</v>
      </c>
      <c r="C87" s="258">
        <v>2013</v>
      </c>
      <c r="D87" s="258">
        <v>2014</v>
      </c>
      <c r="E87" s="258">
        <v>2015</v>
      </c>
      <c r="F87" s="258">
        <v>2016</v>
      </c>
      <c r="G87" s="465">
        <v>2017</v>
      </c>
      <c r="H87" s="500">
        <v>2018</v>
      </c>
      <c r="I87" s="110" t="s">
        <v>192</v>
      </c>
    </row>
    <row r="88" spans="1:10">
      <c r="A88" s="20" t="s">
        <v>26</v>
      </c>
      <c r="B88" s="50"/>
      <c r="C88" s="50"/>
      <c r="D88" s="50"/>
      <c r="E88" s="50"/>
      <c r="F88" s="50"/>
      <c r="G88" s="21"/>
      <c r="H88" s="21"/>
      <c r="I88" s="280"/>
    </row>
    <row r="89" spans="1:10">
      <c r="A89" s="22" t="s">
        <v>48</v>
      </c>
      <c r="B89" s="424">
        <v>11330.003062890837</v>
      </c>
      <c r="C89" s="424">
        <v>8389.6212250281187</v>
      </c>
      <c r="D89" s="424">
        <v>6652.5099032187291</v>
      </c>
      <c r="E89" s="424">
        <v>8138.4159327806565</v>
      </c>
      <c r="F89" s="424">
        <v>11930.981723114484</v>
      </c>
      <c r="G89" s="425">
        <v>31501.861066656791</v>
      </c>
      <c r="H89" s="425">
        <v>47549.340787445559</v>
      </c>
      <c r="I89" s="423">
        <v>32738.645901334436</v>
      </c>
    </row>
    <row r="90" spans="1:10">
      <c r="A90" s="25" t="s">
        <v>49</v>
      </c>
      <c r="B90" s="426">
        <v>11337.681210128992</v>
      </c>
      <c r="C90" s="426">
        <v>12454.527585084814</v>
      </c>
      <c r="D90" s="426">
        <v>14190.233360491457</v>
      </c>
      <c r="E90" s="426">
        <v>13758.224520219244</v>
      </c>
      <c r="F90" s="426">
        <v>14411.434978781544</v>
      </c>
      <c r="G90" s="427">
        <v>17403.60729068947</v>
      </c>
      <c r="H90" s="427">
        <v>26632.825666235647</v>
      </c>
      <c r="I90" s="428">
        <v>23718.084103443445</v>
      </c>
    </row>
    <row r="91" spans="1:10">
      <c r="A91" s="22" t="s">
        <v>50</v>
      </c>
      <c r="B91" s="424">
        <v>22701.150077399107</v>
      </c>
      <c r="C91" s="424">
        <v>28210.636191556012</v>
      </c>
      <c r="D91" s="424">
        <v>32943.271987749264</v>
      </c>
      <c r="E91" s="424">
        <v>33318.819982128211</v>
      </c>
      <c r="F91" s="424">
        <v>40244.964348817841</v>
      </c>
      <c r="G91" s="425">
        <v>45745.645311724882</v>
      </c>
      <c r="H91" s="425">
        <v>61210.828187883744</v>
      </c>
      <c r="I91" s="423">
        <v>62403.477652007306</v>
      </c>
    </row>
    <row r="92" spans="1:10">
      <c r="A92" s="28" t="s">
        <v>51</v>
      </c>
      <c r="B92" s="429">
        <v>981.64045968863115</v>
      </c>
      <c r="C92" s="429">
        <v>1166.8621193577583</v>
      </c>
      <c r="D92" s="429">
        <v>834.72928826083978</v>
      </c>
      <c r="E92" s="429">
        <v>1518.5159325074601</v>
      </c>
      <c r="F92" s="429">
        <v>1142.6752371777568</v>
      </c>
      <c r="G92" s="427">
        <v>14808.098015212512</v>
      </c>
      <c r="H92" s="427">
        <v>600.92422732688954</v>
      </c>
      <c r="I92" s="428">
        <v>6517.9012285811823</v>
      </c>
    </row>
    <row r="93" spans="1:10">
      <c r="A93" s="22" t="s">
        <v>52</v>
      </c>
      <c r="B93" s="424">
        <v>761.88113274194461</v>
      </c>
      <c r="C93" s="424">
        <v>583.13899466707676</v>
      </c>
      <c r="D93" s="424">
        <v>984.68647421698461</v>
      </c>
      <c r="E93" s="424">
        <v>960.14303793415877</v>
      </c>
      <c r="F93" s="424">
        <v>687.27740875998643</v>
      </c>
      <c r="G93" s="425">
        <v>1066.9705153039083</v>
      </c>
      <c r="H93" s="425">
        <v>444.00118152396965</v>
      </c>
      <c r="I93" s="423">
        <v>325.23681304199647</v>
      </c>
    </row>
    <row r="94" spans="1:10">
      <c r="A94" s="25" t="s">
        <v>53</v>
      </c>
      <c r="B94" s="426">
        <v>342.58111501665491</v>
      </c>
      <c r="C94" s="426">
        <v>188.56907545876095</v>
      </c>
      <c r="D94" s="426">
        <v>320.26982319491492</v>
      </c>
      <c r="E94" s="426">
        <v>323.20785189874601</v>
      </c>
      <c r="F94" s="426">
        <v>354.8367227555371</v>
      </c>
      <c r="G94" s="427">
        <v>377.07832650554911</v>
      </c>
      <c r="H94" s="427">
        <v>711.90162689889382</v>
      </c>
      <c r="I94" s="428">
        <v>465.78217303226597</v>
      </c>
    </row>
    <row r="95" spans="1:10">
      <c r="A95" s="22" t="s">
        <v>54</v>
      </c>
      <c r="B95" s="433">
        <v>0</v>
      </c>
      <c r="C95" s="433">
        <v>0</v>
      </c>
      <c r="D95" s="433">
        <v>0</v>
      </c>
      <c r="E95" s="433">
        <v>0</v>
      </c>
      <c r="F95" s="433">
        <v>0</v>
      </c>
      <c r="G95" s="23">
        <v>0</v>
      </c>
      <c r="H95" s="23">
        <v>0</v>
      </c>
      <c r="I95" s="281">
        <v>0</v>
      </c>
    </row>
    <row r="96" spans="1:10">
      <c r="A96" s="25" t="s">
        <v>55</v>
      </c>
      <c r="B96" s="426">
        <v>26816.341750911335</v>
      </c>
      <c r="C96" s="426">
        <v>30540.78456869939</v>
      </c>
      <c r="D96" s="426">
        <v>35169.566368811851</v>
      </c>
      <c r="E96" s="426">
        <v>37154.983507106503</v>
      </c>
      <c r="F96" s="426">
        <v>37237.83017803789</v>
      </c>
      <c r="G96" s="427">
        <v>34045.558130530451</v>
      </c>
      <c r="H96" s="427">
        <v>39364.551220622532</v>
      </c>
      <c r="I96" s="428">
        <v>42408.945058961275</v>
      </c>
    </row>
    <row r="97" spans="1:9">
      <c r="A97" s="266" t="s">
        <v>56</v>
      </c>
      <c r="B97" s="534">
        <v>74271.278808777512</v>
      </c>
      <c r="C97" s="534">
        <v>81534.13975985194</v>
      </c>
      <c r="D97" s="534">
        <v>91095.267205944052</v>
      </c>
      <c r="E97" s="534">
        <v>95172.310764574999</v>
      </c>
      <c r="F97" s="534">
        <v>106010.00059744503</v>
      </c>
      <c r="G97" s="534">
        <v>144948.81865662357</v>
      </c>
      <c r="H97" s="543">
        <v>176514.37289793722</v>
      </c>
      <c r="I97" s="544">
        <v>168578.07293040189</v>
      </c>
    </row>
    <row r="98" spans="1:9">
      <c r="A98" s="29"/>
      <c r="B98" s="442"/>
      <c r="C98" s="442"/>
      <c r="D98" s="442"/>
      <c r="E98" s="442"/>
      <c r="F98" s="442"/>
      <c r="G98" s="442"/>
      <c r="H98" s="442"/>
      <c r="I98" s="442"/>
    </row>
    <row r="99" spans="1:9">
      <c r="A99" s="20" t="s">
        <v>57</v>
      </c>
      <c r="B99" s="436"/>
      <c r="C99" s="436"/>
      <c r="D99" s="436"/>
      <c r="E99" s="436"/>
      <c r="F99" s="436"/>
      <c r="G99" s="30"/>
      <c r="H99" s="30"/>
      <c r="I99" s="283"/>
    </row>
    <row r="100" spans="1:9">
      <c r="A100" s="22" t="s">
        <v>58</v>
      </c>
      <c r="B100" s="424">
        <v>737378.73400000005</v>
      </c>
      <c r="C100" s="424">
        <v>709706.58299999998</v>
      </c>
      <c r="D100" s="424">
        <v>836898.27099999995</v>
      </c>
      <c r="E100" s="424">
        <v>983233.83100000001</v>
      </c>
      <c r="F100" s="424">
        <v>861982.00399999996</v>
      </c>
      <c r="G100" s="425">
        <v>899965.11499999999</v>
      </c>
      <c r="H100" s="425">
        <v>764648.81200000003</v>
      </c>
      <c r="I100" s="423">
        <v>1228404.902</v>
      </c>
    </row>
    <row r="101" spans="1:9">
      <c r="A101" s="25" t="s">
        <v>59</v>
      </c>
      <c r="B101" s="426">
        <v>313.85500000000002</v>
      </c>
      <c r="C101" s="426">
        <v>27.422999999999998</v>
      </c>
      <c r="D101" s="426">
        <v>25.73</v>
      </c>
      <c r="E101" s="426">
        <v>20.184000000000001</v>
      </c>
      <c r="F101" s="426">
        <v>35.673000000000002</v>
      </c>
      <c r="G101" s="427">
        <v>32.850999999999999</v>
      </c>
      <c r="H101" s="427">
        <v>26.901</v>
      </c>
      <c r="I101" s="428">
        <v>30.434999999999999</v>
      </c>
    </row>
    <row r="102" spans="1:9">
      <c r="A102" s="22" t="s">
        <v>61</v>
      </c>
      <c r="B102" s="424">
        <v>10701.353432992146</v>
      </c>
      <c r="C102" s="424">
        <v>10354.695478166954</v>
      </c>
      <c r="D102" s="424">
        <v>13833.731846222479</v>
      </c>
      <c r="E102" s="424">
        <v>14656.183979667585</v>
      </c>
      <c r="F102" s="424">
        <v>10862.364008445831</v>
      </c>
      <c r="G102" s="425">
        <v>11433.006370329591</v>
      </c>
      <c r="H102" s="425">
        <v>11865.99869730819</v>
      </c>
      <c r="I102" s="423">
        <v>12636.697651431581</v>
      </c>
    </row>
    <row r="103" spans="1:9">
      <c r="A103" s="266" t="s">
        <v>63</v>
      </c>
      <c r="B103" s="536">
        <v>748393.94243299216</v>
      </c>
      <c r="C103" s="536">
        <v>720088.70147816685</v>
      </c>
      <c r="D103" s="536">
        <v>850757.73284622235</v>
      </c>
      <c r="E103" s="536">
        <v>997910.19897966762</v>
      </c>
      <c r="F103" s="536">
        <v>872880.04100844578</v>
      </c>
      <c r="G103" s="536">
        <v>911430.97237032966</v>
      </c>
      <c r="H103" s="541">
        <v>776541.71169730823</v>
      </c>
      <c r="I103" s="542">
        <v>1241072.0346514317</v>
      </c>
    </row>
    <row r="104" spans="1:9">
      <c r="B104" s="290"/>
      <c r="C104" s="290"/>
      <c r="D104" s="290"/>
      <c r="E104" s="290"/>
      <c r="F104" s="290"/>
      <c r="G104" s="290"/>
      <c r="H104" s="290"/>
      <c r="I104" s="290"/>
    </row>
    <row r="105" spans="1:9" ht="23.25" customHeight="1">
      <c r="A105" s="670" t="s">
        <v>25</v>
      </c>
      <c r="B105" s="670" t="s">
        <v>91</v>
      </c>
      <c r="C105" s="675"/>
      <c r="D105" s="675"/>
      <c r="E105" s="675"/>
      <c r="F105" s="675"/>
      <c r="G105" s="675"/>
      <c r="H105" s="675"/>
      <c r="I105" s="676"/>
    </row>
    <row r="106" spans="1:9" ht="15">
      <c r="A106" s="671"/>
      <c r="B106" s="257">
        <v>2012</v>
      </c>
      <c r="C106" s="258">
        <v>2013</v>
      </c>
      <c r="D106" s="258">
        <v>2014</v>
      </c>
      <c r="E106" s="258">
        <v>2015</v>
      </c>
      <c r="F106" s="258">
        <v>2016</v>
      </c>
      <c r="G106" s="465">
        <v>2017</v>
      </c>
      <c r="H106" s="500">
        <v>2018</v>
      </c>
      <c r="I106" s="110" t="s">
        <v>192</v>
      </c>
    </row>
    <row r="107" spans="1:9">
      <c r="A107" s="20" t="s">
        <v>26</v>
      </c>
      <c r="B107" s="50"/>
      <c r="C107" s="50"/>
      <c r="D107" s="50"/>
      <c r="E107" s="50"/>
      <c r="F107" s="50"/>
      <c r="G107" s="21"/>
      <c r="H107" s="21"/>
      <c r="I107" s="280"/>
    </row>
    <row r="108" spans="1:9">
      <c r="A108" s="22" t="s">
        <v>48</v>
      </c>
      <c r="B108" s="415">
        <v>1589.6438845016839</v>
      </c>
      <c r="C108" s="415">
        <v>2040.8387081624571</v>
      </c>
      <c r="D108" s="415">
        <v>2847.8608473810723</v>
      </c>
      <c r="E108" s="415">
        <v>1563.1268951364962</v>
      </c>
      <c r="F108" s="415">
        <v>2336.4211424885289</v>
      </c>
      <c r="G108" s="416">
        <v>3202.5102688573788</v>
      </c>
      <c r="H108" s="416">
        <v>2250.7805037702378</v>
      </c>
      <c r="I108" s="417">
        <v>1592.0424140610323</v>
      </c>
    </row>
    <row r="109" spans="1:9">
      <c r="A109" s="25" t="s">
        <v>49</v>
      </c>
      <c r="B109" s="418">
        <v>1759.563708838687</v>
      </c>
      <c r="C109" s="418">
        <v>5514.1920800572507</v>
      </c>
      <c r="D109" s="418">
        <v>4336.2180624353814</v>
      </c>
      <c r="E109" s="418">
        <v>4668.5422850002351</v>
      </c>
      <c r="F109" s="418">
        <v>7230.1074462931456</v>
      </c>
      <c r="G109" s="419">
        <v>8009.3355944586419</v>
      </c>
      <c r="H109" s="419">
        <v>8961.9908654945903</v>
      </c>
      <c r="I109" s="420">
        <v>12206.915755025433</v>
      </c>
    </row>
    <row r="110" spans="1:9">
      <c r="A110" s="22" t="s">
        <v>50</v>
      </c>
      <c r="B110" s="415">
        <v>4530.6061389499209</v>
      </c>
      <c r="C110" s="415">
        <v>5537.4409122350453</v>
      </c>
      <c r="D110" s="415">
        <v>7020.6772702577946</v>
      </c>
      <c r="E110" s="415">
        <v>8040.0201868902768</v>
      </c>
      <c r="F110" s="415">
        <v>6694.5477958595666</v>
      </c>
      <c r="G110" s="416">
        <v>6994.8935164166151</v>
      </c>
      <c r="H110" s="416">
        <v>7477.6476278973005</v>
      </c>
      <c r="I110" s="417">
        <v>7592.2947611189038</v>
      </c>
    </row>
    <row r="111" spans="1:9">
      <c r="A111" s="28" t="s">
        <v>51</v>
      </c>
      <c r="B111" s="434">
        <v>109.58064231057844</v>
      </c>
      <c r="C111" s="434">
        <v>313.13422722801965</v>
      </c>
      <c r="D111" s="434">
        <v>81.80242620715147</v>
      </c>
      <c r="E111" s="434">
        <v>29.874608984090752</v>
      </c>
      <c r="F111" s="434">
        <v>127.14430441292205</v>
      </c>
      <c r="G111" s="419">
        <v>119.23073630859206</v>
      </c>
      <c r="H111" s="419">
        <v>27.603233186818787</v>
      </c>
      <c r="I111" s="420">
        <v>227.31017763022064</v>
      </c>
    </row>
    <row r="112" spans="1:9">
      <c r="A112" s="22" t="s">
        <v>52</v>
      </c>
      <c r="B112" s="415">
        <v>1591.2044402154686</v>
      </c>
      <c r="C112" s="415">
        <v>435.13660046658362</v>
      </c>
      <c r="D112" s="415">
        <v>1633.575114948962</v>
      </c>
      <c r="E112" s="415">
        <v>1654.4842018213794</v>
      </c>
      <c r="F112" s="415">
        <v>573.26095192959656</v>
      </c>
      <c r="G112" s="416">
        <v>569.34446207933286</v>
      </c>
      <c r="H112" s="416">
        <v>733.4045684760149</v>
      </c>
      <c r="I112" s="417">
        <v>565.93178903248986</v>
      </c>
    </row>
    <row r="113" spans="1:9">
      <c r="A113" s="25" t="s">
        <v>53</v>
      </c>
      <c r="B113" s="418">
        <v>197.08944413268509</v>
      </c>
      <c r="C113" s="418">
        <v>402.69443681199215</v>
      </c>
      <c r="D113" s="418">
        <v>18.626151922652632</v>
      </c>
      <c r="E113" s="418">
        <v>19.067317084235256</v>
      </c>
      <c r="F113" s="418">
        <v>18.050066902991414</v>
      </c>
      <c r="G113" s="419">
        <v>0</v>
      </c>
      <c r="H113" s="419">
        <v>0</v>
      </c>
      <c r="I113" s="420">
        <v>0</v>
      </c>
    </row>
    <row r="114" spans="1:9">
      <c r="A114" s="22" t="s">
        <v>54</v>
      </c>
      <c r="B114" s="421">
        <v>0</v>
      </c>
      <c r="C114" s="421">
        <v>0</v>
      </c>
      <c r="D114" s="421">
        <v>0</v>
      </c>
      <c r="E114" s="421">
        <v>0</v>
      </c>
      <c r="F114" s="421">
        <v>0</v>
      </c>
      <c r="G114" s="287">
        <v>0</v>
      </c>
      <c r="H114" s="287">
        <v>0</v>
      </c>
      <c r="I114" s="288">
        <v>0</v>
      </c>
    </row>
    <row r="115" spans="1:9">
      <c r="A115" s="25" t="s">
        <v>55</v>
      </c>
      <c r="B115" s="418">
        <v>4262.2820937060887</v>
      </c>
      <c r="C115" s="418">
        <v>5124.4421429806562</v>
      </c>
      <c r="D115" s="418">
        <v>5845.7762436659086</v>
      </c>
      <c r="E115" s="418">
        <v>6394.5411364504071</v>
      </c>
      <c r="F115" s="418">
        <v>6220.5924507777308</v>
      </c>
      <c r="G115" s="419">
        <v>6566.8986344916539</v>
      </c>
      <c r="H115" s="419">
        <v>9575.9055447897135</v>
      </c>
      <c r="I115" s="420">
        <v>9021.0962016867343</v>
      </c>
    </row>
    <row r="116" spans="1:9">
      <c r="A116" s="266" t="s">
        <v>56</v>
      </c>
      <c r="B116" s="543">
        <v>14039.970352655113</v>
      </c>
      <c r="C116" s="543">
        <v>19367.879107942004</v>
      </c>
      <c r="D116" s="543">
        <v>21784.536116818923</v>
      </c>
      <c r="E116" s="543">
        <v>22369.656631367121</v>
      </c>
      <c r="F116" s="543">
        <v>23200.124158664479</v>
      </c>
      <c r="G116" s="543">
        <v>25462.213212612216</v>
      </c>
      <c r="H116" s="543">
        <v>29027.332343614675</v>
      </c>
      <c r="I116" s="544">
        <v>31205.591098554814</v>
      </c>
    </row>
    <row r="117" spans="1:9">
      <c r="A117" s="29"/>
      <c r="B117" s="437"/>
      <c r="C117" s="437"/>
      <c r="D117" s="437"/>
      <c r="E117" s="437"/>
      <c r="F117" s="437"/>
      <c r="G117" s="437"/>
      <c r="H117" s="437"/>
      <c r="I117" s="437"/>
    </row>
    <row r="118" spans="1:9">
      <c r="A118" s="20" t="s">
        <v>57</v>
      </c>
      <c r="B118" s="438"/>
      <c r="C118" s="438"/>
      <c r="D118" s="438"/>
      <c r="E118" s="438"/>
      <c r="F118" s="438"/>
      <c r="G118" s="439"/>
      <c r="H118" s="439"/>
      <c r="I118" s="440"/>
    </row>
    <row r="119" spans="1:9">
      <c r="A119" s="22" t="s">
        <v>58</v>
      </c>
      <c r="B119" s="421">
        <v>759.42899999999997</v>
      </c>
      <c r="C119" s="421">
        <v>440.995</v>
      </c>
      <c r="D119" s="421">
        <v>1086.886</v>
      </c>
      <c r="E119" s="421">
        <v>1134.825</v>
      </c>
      <c r="F119" s="421">
        <v>58.368000000000002</v>
      </c>
      <c r="G119" s="287">
        <v>221.1</v>
      </c>
      <c r="H119" s="287">
        <v>217.04499999999999</v>
      </c>
      <c r="I119" s="288">
        <v>0</v>
      </c>
    </row>
    <row r="120" spans="1:9">
      <c r="A120" s="25" t="s">
        <v>59</v>
      </c>
      <c r="B120" s="422">
        <v>0</v>
      </c>
      <c r="C120" s="422">
        <v>0</v>
      </c>
      <c r="D120" s="422">
        <v>0</v>
      </c>
      <c r="E120" s="422">
        <v>9.6310000000000002</v>
      </c>
      <c r="F120" s="422">
        <v>5.2</v>
      </c>
      <c r="G120" s="285">
        <v>0</v>
      </c>
      <c r="H120" s="285">
        <v>0</v>
      </c>
      <c r="I120" s="286">
        <v>0</v>
      </c>
    </row>
    <row r="121" spans="1:9">
      <c r="A121" s="22" t="s">
        <v>61</v>
      </c>
      <c r="B121" s="415">
        <v>2459.8505363139675</v>
      </c>
      <c r="C121" s="415">
        <v>5567.997348281915</v>
      </c>
      <c r="D121" s="415">
        <v>5580.7062887630036</v>
      </c>
      <c r="E121" s="415">
        <v>6021.9674540116739</v>
      </c>
      <c r="F121" s="415">
        <v>10303.802627228324</v>
      </c>
      <c r="G121" s="287">
        <v>7563.5338745795816</v>
      </c>
      <c r="H121" s="287">
        <v>8821.6408396896295</v>
      </c>
      <c r="I121" s="288">
        <v>8930.0775610570527</v>
      </c>
    </row>
    <row r="122" spans="1:9">
      <c r="A122" s="266" t="s">
        <v>63</v>
      </c>
      <c r="B122" s="541">
        <v>3219.2795363139676</v>
      </c>
      <c r="C122" s="541">
        <v>6008.9923482819149</v>
      </c>
      <c r="D122" s="541">
        <v>6667.592288763004</v>
      </c>
      <c r="E122" s="541">
        <v>7166.423454011674</v>
      </c>
      <c r="F122" s="541">
        <v>10367.370627228323</v>
      </c>
      <c r="G122" s="541">
        <v>7784.633874579582</v>
      </c>
      <c r="H122" s="541">
        <v>9038.6858396896296</v>
      </c>
      <c r="I122" s="542">
        <v>8930.0775610570527</v>
      </c>
    </row>
    <row r="123" spans="1:9">
      <c r="B123" s="290"/>
      <c r="C123" s="290"/>
      <c r="D123" s="290"/>
      <c r="E123" s="290"/>
      <c r="F123" s="290"/>
      <c r="G123" s="290"/>
      <c r="H123" s="290"/>
      <c r="I123" s="290"/>
    </row>
    <row r="124" spans="1:9">
      <c r="A124" s="657" t="s">
        <v>161</v>
      </c>
      <c r="B124" s="658"/>
      <c r="C124" s="658"/>
      <c r="D124" s="658"/>
      <c r="E124" s="658"/>
      <c r="F124" s="35"/>
      <c r="G124" s="35"/>
      <c r="H124" s="35"/>
      <c r="I124" s="333"/>
    </row>
    <row r="125" spans="1:9">
      <c r="A125" s="661" t="s">
        <v>68</v>
      </c>
      <c r="B125" s="662"/>
      <c r="C125" s="662"/>
      <c r="D125" s="662"/>
      <c r="E125" s="662"/>
      <c r="F125" s="662"/>
      <c r="G125" s="662"/>
      <c r="H125" s="498"/>
      <c r="I125" s="334"/>
    </row>
    <row r="126" spans="1:9">
      <c r="A126" s="659" t="s">
        <v>126</v>
      </c>
      <c r="B126" s="660"/>
      <c r="C126" s="660"/>
      <c r="D126" s="660"/>
      <c r="E126" s="660"/>
      <c r="F126" s="660"/>
      <c r="G126" s="660"/>
      <c r="H126" s="497"/>
      <c r="I126" s="334"/>
    </row>
    <row r="127" spans="1:9">
      <c r="A127" s="568" t="s">
        <v>207</v>
      </c>
      <c r="B127" s="572"/>
      <c r="C127" s="572"/>
      <c r="D127" s="572"/>
      <c r="E127" s="572"/>
      <c r="F127" s="572"/>
      <c r="G127" s="572"/>
      <c r="H127" s="572"/>
      <c r="I127" s="334"/>
    </row>
    <row r="128" spans="1:9">
      <c r="A128" s="638" t="s">
        <v>187</v>
      </c>
      <c r="B128" s="639"/>
      <c r="C128" s="639"/>
      <c r="D128" s="639"/>
      <c r="E128" s="639"/>
      <c r="F128" s="639"/>
      <c r="G128" s="639"/>
      <c r="H128" s="490"/>
      <c r="I128" s="335"/>
    </row>
    <row r="130" spans="2:9">
      <c r="B130" s="471"/>
      <c r="C130" s="471"/>
      <c r="D130" s="471"/>
      <c r="E130" s="471"/>
      <c r="F130" s="471"/>
      <c r="G130" s="471"/>
      <c r="H130" s="471"/>
      <c r="I130" s="471"/>
    </row>
    <row r="131" spans="2:9">
      <c r="B131" s="471"/>
      <c r="C131" s="471"/>
      <c r="D131" s="471"/>
      <c r="E131" s="471"/>
      <c r="F131" s="471"/>
      <c r="G131" s="471"/>
      <c r="H131" s="471"/>
      <c r="I131" s="471"/>
    </row>
  </sheetData>
  <mergeCells count="18">
    <mergeCell ref="A128:G128"/>
    <mergeCell ref="A124:E124"/>
    <mergeCell ref="A125:G125"/>
    <mergeCell ref="A126:G126"/>
    <mergeCell ref="A1:I2"/>
    <mergeCell ref="A105:A106"/>
    <mergeCell ref="B105:I105"/>
    <mergeCell ref="A48:A49"/>
    <mergeCell ref="B48:I48"/>
    <mergeCell ref="A67:A68"/>
    <mergeCell ref="B67:I67"/>
    <mergeCell ref="A86:A87"/>
    <mergeCell ref="B86:I86"/>
    <mergeCell ref="A3:I4"/>
    <mergeCell ref="A10:A11"/>
    <mergeCell ref="B10:I10"/>
    <mergeCell ref="A29:A30"/>
    <mergeCell ref="B29:I29"/>
  </mergeCells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Q2"/>
    </sheetView>
  </sheetViews>
  <sheetFormatPr baseColWidth="10" defaultRowHeight="13" x14ac:dyDescent="0"/>
  <cols>
    <col min="1" max="1" width="30.33203125" style="1" customWidth="1"/>
    <col min="2" max="2" width="12.1640625" style="1" customWidth="1"/>
    <col min="3" max="3" width="15.1640625" style="1" customWidth="1"/>
    <col min="4" max="4" width="10.1640625" style="1" customWidth="1"/>
    <col min="5" max="5" width="8.5" style="1" customWidth="1"/>
    <col min="6" max="6" width="11.5" style="1" customWidth="1"/>
    <col min="7" max="7" width="7.33203125" style="1" customWidth="1"/>
    <col min="8" max="8" width="10.6640625" style="1" customWidth="1"/>
    <col min="9" max="9" width="10.33203125" style="1" customWidth="1"/>
    <col min="10" max="10" width="11.83203125" style="1" customWidth="1"/>
    <col min="11" max="11" width="13.5" style="1" customWidth="1"/>
    <col min="12" max="17" width="10.33203125" style="1" customWidth="1"/>
    <col min="18" max="18" width="11.5" style="1" customWidth="1"/>
    <col min="19" max="19" width="15.33203125" style="1" customWidth="1"/>
    <col min="20" max="20" width="10.83203125" style="1"/>
    <col min="21" max="21" width="9.1640625" style="1" customWidth="1"/>
    <col min="22" max="22" width="10.33203125" style="1" customWidth="1"/>
    <col min="23" max="24" width="10.5" style="1" customWidth="1"/>
    <col min="25" max="25" width="10.83203125" style="1" customWidth="1"/>
    <col min="26" max="108" width="10.83203125" style="1"/>
    <col min="109" max="109" width="14.5" style="1" customWidth="1"/>
    <col min="110" max="110" width="12" style="1" customWidth="1"/>
    <col min="111" max="112" width="14.5" style="1" customWidth="1"/>
    <col min="113" max="113" width="17.5" style="1" customWidth="1"/>
    <col min="114" max="116" width="14.5" style="1" customWidth="1"/>
    <col min="117" max="364" width="10.83203125" style="1"/>
    <col min="365" max="365" width="14.5" style="1" customWidth="1"/>
    <col min="366" max="366" width="12" style="1" customWidth="1"/>
    <col min="367" max="368" width="14.5" style="1" customWidth="1"/>
    <col min="369" max="369" width="17.5" style="1" customWidth="1"/>
    <col min="370" max="372" width="14.5" style="1" customWidth="1"/>
    <col min="373" max="620" width="10.83203125" style="1"/>
    <col min="621" max="621" width="14.5" style="1" customWidth="1"/>
    <col min="622" max="622" width="12" style="1" customWidth="1"/>
    <col min="623" max="624" width="14.5" style="1" customWidth="1"/>
    <col min="625" max="625" width="17.5" style="1" customWidth="1"/>
    <col min="626" max="628" width="14.5" style="1" customWidth="1"/>
    <col min="629" max="876" width="10.83203125" style="1"/>
    <col min="877" max="877" width="14.5" style="1" customWidth="1"/>
    <col min="878" max="878" width="12" style="1" customWidth="1"/>
    <col min="879" max="880" width="14.5" style="1" customWidth="1"/>
    <col min="881" max="881" width="17.5" style="1" customWidth="1"/>
    <col min="882" max="884" width="14.5" style="1" customWidth="1"/>
    <col min="885" max="1132" width="10.83203125" style="1"/>
    <col min="1133" max="1133" width="14.5" style="1" customWidth="1"/>
    <col min="1134" max="1134" width="12" style="1" customWidth="1"/>
    <col min="1135" max="1136" width="14.5" style="1" customWidth="1"/>
    <col min="1137" max="1137" width="17.5" style="1" customWidth="1"/>
    <col min="1138" max="1140" width="14.5" style="1" customWidth="1"/>
    <col min="1141" max="1388" width="10.83203125" style="1"/>
    <col min="1389" max="1389" width="14.5" style="1" customWidth="1"/>
    <col min="1390" max="1390" width="12" style="1" customWidth="1"/>
    <col min="1391" max="1392" width="14.5" style="1" customWidth="1"/>
    <col min="1393" max="1393" width="17.5" style="1" customWidth="1"/>
    <col min="1394" max="1396" width="14.5" style="1" customWidth="1"/>
    <col min="1397" max="1644" width="10.83203125" style="1"/>
    <col min="1645" max="1645" width="14.5" style="1" customWidth="1"/>
    <col min="1646" max="1646" width="12" style="1" customWidth="1"/>
    <col min="1647" max="1648" width="14.5" style="1" customWidth="1"/>
    <col min="1649" max="1649" width="17.5" style="1" customWidth="1"/>
    <col min="1650" max="1652" width="14.5" style="1" customWidth="1"/>
    <col min="1653" max="1900" width="10.83203125" style="1"/>
    <col min="1901" max="1901" width="14.5" style="1" customWidth="1"/>
    <col min="1902" max="1902" width="12" style="1" customWidth="1"/>
    <col min="1903" max="1904" width="14.5" style="1" customWidth="1"/>
    <col min="1905" max="1905" width="17.5" style="1" customWidth="1"/>
    <col min="1906" max="1908" width="14.5" style="1" customWidth="1"/>
    <col min="1909" max="2156" width="10.83203125" style="1"/>
    <col min="2157" max="2157" width="14.5" style="1" customWidth="1"/>
    <col min="2158" max="2158" width="12" style="1" customWidth="1"/>
    <col min="2159" max="2160" width="14.5" style="1" customWidth="1"/>
    <col min="2161" max="2161" width="17.5" style="1" customWidth="1"/>
    <col min="2162" max="2164" width="14.5" style="1" customWidth="1"/>
    <col min="2165" max="2412" width="10.83203125" style="1"/>
    <col min="2413" max="2413" width="14.5" style="1" customWidth="1"/>
    <col min="2414" max="2414" width="12" style="1" customWidth="1"/>
    <col min="2415" max="2416" width="14.5" style="1" customWidth="1"/>
    <col min="2417" max="2417" width="17.5" style="1" customWidth="1"/>
    <col min="2418" max="2420" width="14.5" style="1" customWidth="1"/>
    <col min="2421" max="2668" width="10.83203125" style="1"/>
    <col min="2669" max="2669" width="14.5" style="1" customWidth="1"/>
    <col min="2670" max="2670" width="12" style="1" customWidth="1"/>
    <col min="2671" max="2672" width="14.5" style="1" customWidth="1"/>
    <col min="2673" max="2673" width="17.5" style="1" customWidth="1"/>
    <col min="2674" max="2676" width="14.5" style="1" customWidth="1"/>
    <col min="2677" max="2924" width="10.83203125" style="1"/>
    <col min="2925" max="2925" width="14.5" style="1" customWidth="1"/>
    <col min="2926" max="2926" width="12" style="1" customWidth="1"/>
    <col min="2927" max="2928" width="14.5" style="1" customWidth="1"/>
    <col min="2929" max="2929" width="17.5" style="1" customWidth="1"/>
    <col min="2930" max="2932" width="14.5" style="1" customWidth="1"/>
    <col min="2933" max="3180" width="10.83203125" style="1"/>
    <col min="3181" max="3181" width="14.5" style="1" customWidth="1"/>
    <col min="3182" max="3182" width="12" style="1" customWidth="1"/>
    <col min="3183" max="3184" width="14.5" style="1" customWidth="1"/>
    <col min="3185" max="3185" width="17.5" style="1" customWidth="1"/>
    <col min="3186" max="3188" width="14.5" style="1" customWidth="1"/>
    <col min="3189" max="3436" width="10.83203125" style="1"/>
    <col min="3437" max="3437" width="14.5" style="1" customWidth="1"/>
    <col min="3438" max="3438" width="12" style="1" customWidth="1"/>
    <col min="3439" max="3440" width="14.5" style="1" customWidth="1"/>
    <col min="3441" max="3441" width="17.5" style="1" customWidth="1"/>
    <col min="3442" max="3444" width="14.5" style="1" customWidth="1"/>
    <col min="3445" max="3692" width="10.83203125" style="1"/>
    <col min="3693" max="3693" width="14.5" style="1" customWidth="1"/>
    <col min="3694" max="3694" width="12" style="1" customWidth="1"/>
    <col min="3695" max="3696" width="14.5" style="1" customWidth="1"/>
    <col min="3697" max="3697" width="17.5" style="1" customWidth="1"/>
    <col min="3698" max="3700" width="14.5" style="1" customWidth="1"/>
    <col min="3701" max="3948" width="10.83203125" style="1"/>
    <col min="3949" max="3949" width="14.5" style="1" customWidth="1"/>
    <col min="3950" max="3950" width="12" style="1" customWidth="1"/>
    <col min="3951" max="3952" width="14.5" style="1" customWidth="1"/>
    <col min="3953" max="3953" width="17.5" style="1" customWidth="1"/>
    <col min="3954" max="3956" width="14.5" style="1" customWidth="1"/>
    <col min="3957" max="4204" width="10.83203125" style="1"/>
    <col min="4205" max="4205" width="14.5" style="1" customWidth="1"/>
    <col min="4206" max="4206" width="12" style="1" customWidth="1"/>
    <col min="4207" max="4208" width="14.5" style="1" customWidth="1"/>
    <col min="4209" max="4209" width="17.5" style="1" customWidth="1"/>
    <col min="4210" max="4212" width="14.5" style="1" customWidth="1"/>
    <col min="4213" max="4460" width="10.83203125" style="1"/>
    <col min="4461" max="4461" width="14.5" style="1" customWidth="1"/>
    <col min="4462" max="4462" width="12" style="1" customWidth="1"/>
    <col min="4463" max="4464" width="14.5" style="1" customWidth="1"/>
    <col min="4465" max="4465" width="17.5" style="1" customWidth="1"/>
    <col min="4466" max="4468" width="14.5" style="1" customWidth="1"/>
    <col min="4469" max="4716" width="10.83203125" style="1"/>
    <col min="4717" max="4717" width="14.5" style="1" customWidth="1"/>
    <col min="4718" max="4718" width="12" style="1" customWidth="1"/>
    <col min="4719" max="4720" width="14.5" style="1" customWidth="1"/>
    <col min="4721" max="4721" width="17.5" style="1" customWidth="1"/>
    <col min="4722" max="4724" width="14.5" style="1" customWidth="1"/>
    <col min="4725" max="4972" width="10.83203125" style="1"/>
    <col min="4973" max="4973" width="14.5" style="1" customWidth="1"/>
    <col min="4974" max="4974" width="12" style="1" customWidth="1"/>
    <col min="4975" max="4976" width="14.5" style="1" customWidth="1"/>
    <col min="4977" max="4977" width="17.5" style="1" customWidth="1"/>
    <col min="4978" max="4980" width="14.5" style="1" customWidth="1"/>
    <col min="4981" max="5228" width="10.83203125" style="1"/>
    <col min="5229" max="5229" width="14.5" style="1" customWidth="1"/>
    <col min="5230" max="5230" width="12" style="1" customWidth="1"/>
    <col min="5231" max="5232" width="14.5" style="1" customWidth="1"/>
    <col min="5233" max="5233" width="17.5" style="1" customWidth="1"/>
    <col min="5234" max="5236" width="14.5" style="1" customWidth="1"/>
    <col min="5237" max="5484" width="10.83203125" style="1"/>
    <col min="5485" max="5485" width="14.5" style="1" customWidth="1"/>
    <col min="5486" max="5486" width="12" style="1" customWidth="1"/>
    <col min="5487" max="5488" width="14.5" style="1" customWidth="1"/>
    <col min="5489" max="5489" width="17.5" style="1" customWidth="1"/>
    <col min="5490" max="5492" width="14.5" style="1" customWidth="1"/>
    <col min="5493" max="5740" width="10.83203125" style="1"/>
    <col min="5741" max="5741" width="14.5" style="1" customWidth="1"/>
    <col min="5742" max="5742" width="12" style="1" customWidth="1"/>
    <col min="5743" max="5744" width="14.5" style="1" customWidth="1"/>
    <col min="5745" max="5745" width="17.5" style="1" customWidth="1"/>
    <col min="5746" max="5748" width="14.5" style="1" customWidth="1"/>
    <col min="5749" max="5996" width="10.83203125" style="1"/>
    <col min="5997" max="5997" width="14.5" style="1" customWidth="1"/>
    <col min="5998" max="5998" width="12" style="1" customWidth="1"/>
    <col min="5999" max="6000" width="14.5" style="1" customWidth="1"/>
    <col min="6001" max="6001" width="17.5" style="1" customWidth="1"/>
    <col min="6002" max="6004" width="14.5" style="1" customWidth="1"/>
    <col min="6005" max="6252" width="10.83203125" style="1"/>
    <col min="6253" max="6253" width="14.5" style="1" customWidth="1"/>
    <col min="6254" max="6254" width="12" style="1" customWidth="1"/>
    <col min="6255" max="6256" width="14.5" style="1" customWidth="1"/>
    <col min="6257" max="6257" width="17.5" style="1" customWidth="1"/>
    <col min="6258" max="6260" width="14.5" style="1" customWidth="1"/>
    <col min="6261" max="6508" width="10.83203125" style="1"/>
    <col min="6509" max="6509" width="14.5" style="1" customWidth="1"/>
    <col min="6510" max="6510" width="12" style="1" customWidth="1"/>
    <col min="6511" max="6512" width="14.5" style="1" customWidth="1"/>
    <col min="6513" max="6513" width="17.5" style="1" customWidth="1"/>
    <col min="6514" max="6516" width="14.5" style="1" customWidth="1"/>
    <col min="6517" max="6764" width="10.83203125" style="1"/>
    <col min="6765" max="6765" width="14.5" style="1" customWidth="1"/>
    <col min="6766" max="6766" width="12" style="1" customWidth="1"/>
    <col min="6767" max="6768" width="14.5" style="1" customWidth="1"/>
    <col min="6769" max="6769" width="17.5" style="1" customWidth="1"/>
    <col min="6770" max="6772" width="14.5" style="1" customWidth="1"/>
    <col min="6773" max="7020" width="10.83203125" style="1"/>
    <col min="7021" max="7021" width="14.5" style="1" customWidth="1"/>
    <col min="7022" max="7022" width="12" style="1" customWidth="1"/>
    <col min="7023" max="7024" width="14.5" style="1" customWidth="1"/>
    <col min="7025" max="7025" width="17.5" style="1" customWidth="1"/>
    <col min="7026" max="7028" width="14.5" style="1" customWidth="1"/>
    <col min="7029" max="7276" width="10.83203125" style="1"/>
    <col min="7277" max="7277" width="14.5" style="1" customWidth="1"/>
    <col min="7278" max="7278" width="12" style="1" customWidth="1"/>
    <col min="7279" max="7280" width="14.5" style="1" customWidth="1"/>
    <col min="7281" max="7281" width="17.5" style="1" customWidth="1"/>
    <col min="7282" max="7284" width="14.5" style="1" customWidth="1"/>
    <col min="7285" max="7532" width="10.83203125" style="1"/>
    <col min="7533" max="7533" width="14.5" style="1" customWidth="1"/>
    <col min="7534" max="7534" width="12" style="1" customWidth="1"/>
    <col min="7535" max="7536" width="14.5" style="1" customWidth="1"/>
    <col min="7537" max="7537" width="17.5" style="1" customWidth="1"/>
    <col min="7538" max="7540" width="14.5" style="1" customWidth="1"/>
    <col min="7541" max="7788" width="10.83203125" style="1"/>
    <col min="7789" max="7789" width="14.5" style="1" customWidth="1"/>
    <col min="7790" max="7790" width="12" style="1" customWidth="1"/>
    <col min="7791" max="7792" width="14.5" style="1" customWidth="1"/>
    <col min="7793" max="7793" width="17.5" style="1" customWidth="1"/>
    <col min="7794" max="7796" width="14.5" style="1" customWidth="1"/>
    <col min="7797" max="8044" width="10.83203125" style="1"/>
    <col min="8045" max="8045" width="14.5" style="1" customWidth="1"/>
    <col min="8046" max="8046" width="12" style="1" customWidth="1"/>
    <col min="8047" max="8048" width="14.5" style="1" customWidth="1"/>
    <col min="8049" max="8049" width="17.5" style="1" customWidth="1"/>
    <col min="8050" max="8052" width="14.5" style="1" customWidth="1"/>
    <col min="8053" max="8300" width="10.83203125" style="1"/>
    <col min="8301" max="8301" width="14.5" style="1" customWidth="1"/>
    <col min="8302" max="8302" width="12" style="1" customWidth="1"/>
    <col min="8303" max="8304" width="14.5" style="1" customWidth="1"/>
    <col min="8305" max="8305" width="17.5" style="1" customWidth="1"/>
    <col min="8306" max="8308" width="14.5" style="1" customWidth="1"/>
    <col min="8309" max="8556" width="10.83203125" style="1"/>
    <col min="8557" max="8557" width="14.5" style="1" customWidth="1"/>
    <col min="8558" max="8558" width="12" style="1" customWidth="1"/>
    <col min="8559" max="8560" width="14.5" style="1" customWidth="1"/>
    <col min="8561" max="8561" width="17.5" style="1" customWidth="1"/>
    <col min="8562" max="8564" width="14.5" style="1" customWidth="1"/>
    <col min="8565" max="8812" width="10.83203125" style="1"/>
    <col min="8813" max="8813" width="14.5" style="1" customWidth="1"/>
    <col min="8814" max="8814" width="12" style="1" customWidth="1"/>
    <col min="8815" max="8816" width="14.5" style="1" customWidth="1"/>
    <col min="8817" max="8817" width="17.5" style="1" customWidth="1"/>
    <col min="8818" max="8820" width="14.5" style="1" customWidth="1"/>
    <col min="8821" max="9068" width="10.83203125" style="1"/>
    <col min="9069" max="9069" width="14.5" style="1" customWidth="1"/>
    <col min="9070" max="9070" width="12" style="1" customWidth="1"/>
    <col min="9071" max="9072" width="14.5" style="1" customWidth="1"/>
    <col min="9073" max="9073" width="17.5" style="1" customWidth="1"/>
    <col min="9074" max="9076" width="14.5" style="1" customWidth="1"/>
    <col min="9077" max="9324" width="10.83203125" style="1"/>
    <col min="9325" max="9325" width="14.5" style="1" customWidth="1"/>
    <col min="9326" max="9326" width="12" style="1" customWidth="1"/>
    <col min="9327" max="9328" width="14.5" style="1" customWidth="1"/>
    <col min="9329" max="9329" width="17.5" style="1" customWidth="1"/>
    <col min="9330" max="9332" width="14.5" style="1" customWidth="1"/>
    <col min="9333" max="9580" width="10.83203125" style="1"/>
    <col min="9581" max="9581" width="14.5" style="1" customWidth="1"/>
    <col min="9582" max="9582" width="12" style="1" customWidth="1"/>
    <col min="9583" max="9584" width="14.5" style="1" customWidth="1"/>
    <col min="9585" max="9585" width="17.5" style="1" customWidth="1"/>
    <col min="9586" max="9588" width="14.5" style="1" customWidth="1"/>
    <col min="9589" max="9836" width="10.83203125" style="1"/>
    <col min="9837" max="9837" width="14.5" style="1" customWidth="1"/>
    <col min="9838" max="9838" width="12" style="1" customWidth="1"/>
    <col min="9839" max="9840" width="14.5" style="1" customWidth="1"/>
    <col min="9841" max="9841" width="17.5" style="1" customWidth="1"/>
    <col min="9842" max="9844" width="14.5" style="1" customWidth="1"/>
    <col min="9845" max="10092" width="10.83203125" style="1"/>
    <col min="10093" max="10093" width="14.5" style="1" customWidth="1"/>
    <col min="10094" max="10094" width="12" style="1" customWidth="1"/>
    <col min="10095" max="10096" width="14.5" style="1" customWidth="1"/>
    <col min="10097" max="10097" width="17.5" style="1" customWidth="1"/>
    <col min="10098" max="10100" width="14.5" style="1" customWidth="1"/>
    <col min="10101" max="10348" width="10.83203125" style="1"/>
    <col min="10349" max="10349" width="14.5" style="1" customWidth="1"/>
    <col min="10350" max="10350" width="12" style="1" customWidth="1"/>
    <col min="10351" max="10352" width="14.5" style="1" customWidth="1"/>
    <col min="10353" max="10353" width="17.5" style="1" customWidth="1"/>
    <col min="10354" max="10356" width="14.5" style="1" customWidth="1"/>
    <col min="10357" max="10604" width="10.83203125" style="1"/>
    <col min="10605" max="10605" width="14.5" style="1" customWidth="1"/>
    <col min="10606" max="10606" width="12" style="1" customWidth="1"/>
    <col min="10607" max="10608" width="14.5" style="1" customWidth="1"/>
    <col min="10609" max="10609" width="17.5" style="1" customWidth="1"/>
    <col min="10610" max="10612" width="14.5" style="1" customWidth="1"/>
    <col min="10613" max="10860" width="10.83203125" style="1"/>
    <col min="10861" max="10861" width="14.5" style="1" customWidth="1"/>
    <col min="10862" max="10862" width="12" style="1" customWidth="1"/>
    <col min="10863" max="10864" width="14.5" style="1" customWidth="1"/>
    <col min="10865" max="10865" width="17.5" style="1" customWidth="1"/>
    <col min="10866" max="10868" width="14.5" style="1" customWidth="1"/>
    <col min="10869" max="11116" width="10.83203125" style="1"/>
    <col min="11117" max="11117" width="14.5" style="1" customWidth="1"/>
    <col min="11118" max="11118" width="12" style="1" customWidth="1"/>
    <col min="11119" max="11120" width="14.5" style="1" customWidth="1"/>
    <col min="11121" max="11121" width="17.5" style="1" customWidth="1"/>
    <col min="11122" max="11124" width="14.5" style="1" customWidth="1"/>
    <col min="11125" max="11372" width="10.83203125" style="1"/>
    <col min="11373" max="11373" width="14.5" style="1" customWidth="1"/>
    <col min="11374" max="11374" width="12" style="1" customWidth="1"/>
    <col min="11375" max="11376" width="14.5" style="1" customWidth="1"/>
    <col min="11377" max="11377" width="17.5" style="1" customWidth="1"/>
    <col min="11378" max="11380" width="14.5" style="1" customWidth="1"/>
    <col min="11381" max="11628" width="10.83203125" style="1"/>
    <col min="11629" max="11629" width="14.5" style="1" customWidth="1"/>
    <col min="11630" max="11630" width="12" style="1" customWidth="1"/>
    <col min="11631" max="11632" width="14.5" style="1" customWidth="1"/>
    <col min="11633" max="11633" width="17.5" style="1" customWidth="1"/>
    <col min="11634" max="11636" width="14.5" style="1" customWidth="1"/>
    <col min="11637" max="11884" width="10.83203125" style="1"/>
    <col min="11885" max="11885" width="14.5" style="1" customWidth="1"/>
    <col min="11886" max="11886" width="12" style="1" customWidth="1"/>
    <col min="11887" max="11888" width="14.5" style="1" customWidth="1"/>
    <col min="11889" max="11889" width="17.5" style="1" customWidth="1"/>
    <col min="11890" max="11892" width="14.5" style="1" customWidth="1"/>
    <col min="11893" max="12140" width="10.83203125" style="1"/>
    <col min="12141" max="12141" width="14.5" style="1" customWidth="1"/>
    <col min="12142" max="12142" width="12" style="1" customWidth="1"/>
    <col min="12143" max="12144" width="14.5" style="1" customWidth="1"/>
    <col min="12145" max="12145" width="17.5" style="1" customWidth="1"/>
    <col min="12146" max="12148" width="14.5" style="1" customWidth="1"/>
    <col min="12149" max="12396" width="10.83203125" style="1"/>
    <col min="12397" max="12397" width="14.5" style="1" customWidth="1"/>
    <col min="12398" max="12398" width="12" style="1" customWidth="1"/>
    <col min="12399" max="12400" width="14.5" style="1" customWidth="1"/>
    <col min="12401" max="12401" width="17.5" style="1" customWidth="1"/>
    <col min="12402" max="12404" width="14.5" style="1" customWidth="1"/>
    <col min="12405" max="12652" width="10.83203125" style="1"/>
    <col min="12653" max="12653" width="14.5" style="1" customWidth="1"/>
    <col min="12654" max="12654" width="12" style="1" customWidth="1"/>
    <col min="12655" max="12656" width="14.5" style="1" customWidth="1"/>
    <col min="12657" max="12657" width="17.5" style="1" customWidth="1"/>
    <col min="12658" max="12660" width="14.5" style="1" customWidth="1"/>
    <col min="12661" max="12908" width="10.83203125" style="1"/>
    <col min="12909" max="12909" width="14.5" style="1" customWidth="1"/>
    <col min="12910" max="12910" width="12" style="1" customWidth="1"/>
    <col min="12911" max="12912" width="14.5" style="1" customWidth="1"/>
    <col min="12913" max="12913" width="17.5" style="1" customWidth="1"/>
    <col min="12914" max="12916" width="14.5" style="1" customWidth="1"/>
    <col min="12917" max="13164" width="10.83203125" style="1"/>
    <col min="13165" max="13165" width="14.5" style="1" customWidth="1"/>
    <col min="13166" max="13166" width="12" style="1" customWidth="1"/>
    <col min="13167" max="13168" width="14.5" style="1" customWidth="1"/>
    <col min="13169" max="13169" width="17.5" style="1" customWidth="1"/>
    <col min="13170" max="13172" width="14.5" style="1" customWidth="1"/>
    <col min="13173" max="13420" width="10.83203125" style="1"/>
    <col min="13421" max="13421" width="14.5" style="1" customWidth="1"/>
    <col min="13422" max="13422" width="12" style="1" customWidth="1"/>
    <col min="13423" max="13424" width="14.5" style="1" customWidth="1"/>
    <col min="13425" max="13425" width="17.5" style="1" customWidth="1"/>
    <col min="13426" max="13428" width="14.5" style="1" customWidth="1"/>
    <col min="13429" max="13676" width="10.83203125" style="1"/>
    <col min="13677" max="13677" width="14.5" style="1" customWidth="1"/>
    <col min="13678" max="13678" width="12" style="1" customWidth="1"/>
    <col min="13679" max="13680" width="14.5" style="1" customWidth="1"/>
    <col min="13681" max="13681" width="17.5" style="1" customWidth="1"/>
    <col min="13682" max="13684" width="14.5" style="1" customWidth="1"/>
    <col min="13685" max="13932" width="10.83203125" style="1"/>
    <col min="13933" max="13933" width="14.5" style="1" customWidth="1"/>
    <col min="13934" max="13934" width="12" style="1" customWidth="1"/>
    <col min="13935" max="13936" width="14.5" style="1" customWidth="1"/>
    <col min="13937" max="13937" width="17.5" style="1" customWidth="1"/>
    <col min="13938" max="13940" width="14.5" style="1" customWidth="1"/>
    <col min="13941" max="14188" width="10.83203125" style="1"/>
    <col min="14189" max="14189" width="14.5" style="1" customWidth="1"/>
    <col min="14190" max="14190" width="12" style="1" customWidth="1"/>
    <col min="14191" max="14192" width="14.5" style="1" customWidth="1"/>
    <col min="14193" max="14193" width="17.5" style="1" customWidth="1"/>
    <col min="14194" max="14196" width="14.5" style="1" customWidth="1"/>
    <col min="14197" max="14444" width="10.83203125" style="1"/>
    <col min="14445" max="14445" width="14.5" style="1" customWidth="1"/>
    <col min="14446" max="14446" width="12" style="1" customWidth="1"/>
    <col min="14447" max="14448" width="14.5" style="1" customWidth="1"/>
    <col min="14449" max="14449" width="17.5" style="1" customWidth="1"/>
    <col min="14450" max="14452" width="14.5" style="1" customWidth="1"/>
    <col min="14453" max="14700" width="10.83203125" style="1"/>
    <col min="14701" max="14701" width="14.5" style="1" customWidth="1"/>
    <col min="14702" max="14702" width="12" style="1" customWidth="1"/>
    <col min="14703" max="14704" width="14.5" style="1" customWidth="1"/>
    <col min="14705" max="14705" width="17.5" style="1" customWidth="1"/>
    <col min="14706" max="14708" width="14.5" style="1" customWidth="1"/>
    <col min="14709" max="14956" width="10.83203125" style="1"/>
    <col min="14957" max="14957" width="14.5" style="1" customWidth="1"/>
    <col min="14958" max="14958" width="12" style="1" customWidth="1"/>
    <col min="14959" max="14960" width="14.5" style="1" customWidth="1"/>
    <col min="14961" max="14961" width="17.5" style="1" customWidth="1"/>
    <col min="14962" max="14964" width="14.5" style="1" customWidth="1"/>
    <col min="14965" max="15212" width="10.83203125" style="1"/>
    <col min="15213" max="15213" width="14.5" style="1" customWidth="1"/>
    <col min="15214" max="15214" width="12" style="1" customWidth="1"/>
    <col min="15215" max="15216" width="14.5" style="1" customWidth="1"/>
    <col min="15217" max="15217" width="17.5" style="1" customWidth="1"/>
    <col min="15218" max="15220" width="14.5" style="1" customWidth="1"/>
    <col min="15221" max="15468" width="10.83203125" style="1"/>
    <col min="15469" max="15469" width="14.5" style="1" customWidth="1"/>
    <col min="15470" max="15470" width="12" style="1" customWidth="1"/>
    <col min="15471" max="15472" width="14.5" style="1" customWidth="1"/>
    <col min="15473" max="15473" width="17.5" style="1" customWidth="1"/>
    <col min="15474" max="15476" width="14.5" style="1" customWidth="1"/>
    <col min="15477" max="15724" width="10.83203125" style="1"/>
    <col min="15725" max="15725" width="14.5" style="1" customWidth="1"/>
    <col min="15726" max="15726" width="12" style="1" customWidth="1"/>
    <col min="15727" max="15728" width="14.5" style="1" customWidth="1"/>
    <col min="15729" max="15729" width="17.5" style="1" customWidth="1"/>
    <col min="15730" max="15732" width="14.5" style="1" customWidth="1"/>
    <col min="15733" max="15980" width="10.83203125" style="1"/>
    <col min="15981" max="15981" width="14.5" style="1" customWidth="1"/>
    <col min="15982" max="15982" width="12" style="1" customWidth="1"/>
    <col min="15983" max="15984" width="14.5" style="1" customWidth="1"/>
    <col min="15985" max="15985" width="17.5" style="1" customWidth="1"/>
    <col min="15986" max="15988" width="14.5" style="1" customWidth="1"/>
    <col min="15989" max="16280" width="10.83203125" style="1"/>
    <col min="16281" max="16283" width="10.83203125" style="1" customWidth="1"/>
    <col min="16284" max="16300" width="10.83203125" style="1"/>
    <col min="16301" max="16324" width="10.83203125" style="1" customWidth="1"/>
    <col min="16325" max="16332" width="10.83203125" style="1"/>
    <col min="16333" max="16342" width="10.83203125" style="1" customWidth="1"/>
    <col min="16343" max="16384" width="10.83203125" style="1"/>
  </cols>
  <sheetData>
    <row r="1" spans="1:26" ht="55.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3"/>
      <c r="S1" s="3"/>
      <c r="T1" s="3"/>
      <c r="U1" s="3"/>
      <c r="V1" s="3"/>
      <c r="W1" s="3"/>
      <c r="X1" s="3"/>
      <c r="Y1" s="3"/>
    </row>
    <row r="2" spans="1:26" ht="9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3"/>
      <c r="S2" s="3"/>
      <c r="T2" s="3"/>
      <c r="U2" s="3"/>
      <c r="V2" s="3"/>
      <c r="W2" s="3"/>
      <c r="X2" s="3"/>
      <c r="Y2" s="3"/>
    </row>
    <row r="3" spans="1:26" ht="12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30"/>
      <c r="R3" s="460"/>
      <c r="S3" s="460"/>
      <c r="T3" s="460"/>
      <c r="U3" s="460"/>
      <c r="V3" s="460"/>
      <c r="W3" s="460"/>
      <c r="X3" s="460"/>
      <c r="Y3" s="460"/>
      <c r="Z3" s="34"/>
    </row>
    <row r="4" spans="1:26" ht="21" customHeight="1">
      <c r="A4" s="631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3"/>
      <c r="R4" s="460"/>
      <c r="S4" s="460"/>
      <c r="T4" s="460"/>
      <c r="U4" s="460"/>
      <c r="V4" s="460"/>
      <c r="W4" s="460"/>
      <c r="X4" s="460"/>
      <c r="Y4" s="460"/>
      <c r="Z4" s="34"/>
    </row>
    <row r="5" spans="1:26" ht="16.5" customHeight="1">
      <c r="A5" s="640" t="s">
        <v>229</v>
      </c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66"/>
      <c r="R5" s="552"/>
      <c r="S5" s="552"/>
      <c r="T5" s="552"/>
      <c r="U5" s="552"/>
      <c r="V5" s="552"/>
      <c r="W5" s="552"/>
      <c r="X5" s="552"/>
      <c r="Y5" s="552"/>
      <c r="Z5" s="34"/>
    </row>
    <row r="6" spans="1:26" ht="14.25" customHeight="1">
      <c r="A6" s="491" t="s">
        <v>5</v>
      </c>
      <c r="B6" s="492"/>
      <c r="C6" s="492"/>
      <c r="D6" s="492"/>
      <c r="E6" s="49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34"/>
      <c r="S6" s="34"/>
      <c r="T6" s="34"/>
      <c r="U6" s="34"/>
      <c r="V6" s="34"/>
      <c r="W6" s="34"/>
      <c r="X6" s="34"/>
      <c r="Y6" s="34"/>
      <c r="Z6" s="34"/>
    </row>
    <row r="7" spans="1:26">
      <c r="A7" s="491" t="s">
        <v>6</v>
      </c>
      <c r="B7" s="492"/>
      <c r="C7" s="492"/>
      <c r="D7" s="492"/>
      <c r="E7" s="49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>
      <c r="A8" s="7" t="s">
        <v>242</v>
      </c>
      <c r="B8" s="494"/>
      <c r="C8" s="494"/>
      <c r="D8" s="494"/>
      <c r="E8" s="494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34"/>
      <c r="S8" s="34"/>
      <c r="T8" s="34"/>
      <c r="U8" s="34"/>
      <c r="V8" s="34"/>
      <c r="W8" s="34"/>
      <c r="X8" s="34"/>
      <c r="Y8" s="34"/>
      <c r="Z8" s="34"/>
    </row>
    <row r="9" spans="1:26" ht="14">
      <c r="Y9" s="318" t="s">
        <v>24</v>
      </c>
    </row>
    <row r="10" spans="1:26" ht="18" customHeight="1">
      <c r="A10" s="53" t="s">
        <v>4</v>
      </c>
      <c r="B10" s="681">
        <v>2018</v>
      </c>
      <c r="C10" s="681"/>
      <c r="D10" s="681"/>
      <c r="E10" s="681"/>
      <c r="F10" s="681"/>
      <c r="G10" s="681"/>
      <c r="H10" s="681"/>
      <c r="I10" s="682"/>
      <c r="J10" s="683">
        <v>2019</v>
      </c>
      <c r="K10" s="683"/>
      <c r="L10" s="683"/>
      <c r="M10" s="683"/>
      <c r="N10" s="683"/>
      <c r="O10" s="683"/>
      <c r="P10" s="683"/>
      <c r="Q10" s="684"/>
      <c r="R10" s="683" t="s">
        <v>240</v>
      </c>
      <c r="S10" s="683"/>
      <c r="T10" s="683"/>
      <c r="U10" s="683"/>
      <c r="V10" s="683"/>
      <c r="W10" s="683"/>
      <c r="X10" s="683"/>
      <c r="Y10" s="684"/>
    </row>
    <row r="11" spans="1:26" ht="36" customHeight="1">
      <c r="A11" s="686" t="s">
        <v>92</v>
      </c>
      <c r="B11" s="680" t="s">
        <v>104</v>
      </c>
      <c r="C11" s="680"/>
      <c r="D11" s="677" t="s">
        <v>102</v>
      </c>
      <c r="E11" s="678"/>
      <c r="F11" s="678"/>
      <c r="G11" s="678"/>
      <c r="H11" s="678"/>
      <c r="I11" s="679"/>
      <c r="J11" s="680" t="s">
        <v>104</v>
      </c>
      <c r="K11" s="680"/>
      <c r="L11" s="677" t="s">
        <v>102</v>
      </c>
      <c r="M11" s="678"/>
      <c r="N11" s="678"/>
      <c r="O11" s="678"/>
      <c r="P11" s="678"/>
      <c r="Q11" s="679"/>
      <c r="R11" s="680" t="s">
        <v>104</v>
      </c>
      <c r="S11" s="680"/>
      <c r="T11" s="677" t="s">
        <v>102</v>
      </c>
      <c r="U11" s="678"/>
      <c r="V11" s="678"/>
      <c r="W11" s="678"/>
      <c r="X11" s="678"/>
      <c r="Y11" s="679"/>
    </row>
    <row r="12" spans="1:26" ht="35.25" customHeight="1">
      <c r="A12" s="687"/>
      <c r="B12" s="310" t="s">
        <v>93</v>
      </c>
      <c r="C12" s="310" t="s">
        <v>94</v>
      </c>
      <c r="D12" s="311" t="s">
        <v>95</v>
      </c>
      <c r="E12" s="312" t="s">
        <v>96</v>
      </c>
      <c r="F12" s="312" t="s">
        <v>97</v>
      </c>
      <c r="G12" s="313" t="s">
        <v>103</v>
      </c>
      <c r="H12" s="314" t="s">
        <v>98</v>
      </c>
      <c r="I12" s="309" t="s">
        <v>2</v>
      </c>
      <c r="J12" s="310" t="s">
        <v>93</v>
      </c>
      <c r="K12" s="310" t="s">
        <v>94</v>
      </c>
      <c r="L12" s="311" t="s">
        <v>95</v>
      </c>
      <c r="M12" s="312" t="s">
        <v>96</v>
      </c>
      <c r="N12" s="312" t="s">
        <v>97</v>
      </c>
      <c r="O12" s="313" t="s">
        <v>103</v>
      </c>
      <c r="P12" s="314" t="s">
        <v>98</v>
      </c>
      <c r="Q12" s="309" t="s">
        <v>2</v>
      </c>
      <c r="R12" s="310" t="s">
        <v>93</v>
      </c>
      <c r="S12" s="310" t="s">
        <v>94</v>
      </c>
      <c r="T12" s="311" t="s">
        <v>95</v>
      </c>
      <c r="U12" s="312" t="s">
        <v>96</v>
      </c>
      <c r="V12" s="312" t="s">
        <v>97</v>
      </c>
      <c r="W12" s="313" t="s">
        <v>103</v>
      </c>
      <c r="X12" s="314" t="s">
        <v>98</v>
      </c>
      <c r="Y12" s="309" t="s">
        <v>2</v>
      </c>
    </row>
    <row r="13" spans="1:26" ht="12.75" customHeight="1">
      <c r="A13" s="306"/>
      <c r="B13" s="315"/>
      <c r="C13" s="316"/>
      <c r="D13" s="308"/>
      <c r="E13" s="308"/>
      <c r="F13" s="308"/>
      <c r="G13" s="308"/>
      <c r="H13" s="308"/>
      <c r="I13" s="322"/>
      <c r="J13" s="365"/>
      <c r="K13" s="365"/>
      <c r="L13" s="366"/>
      <c r="M13" s="366"/>
      <c r="N13" s="366"/>
      <c r="O13" s="366"/>
      <c r="P13" s="366"/>
      <c r="Q13" s="322"/>
      <c r="R13" s="365"/>
      <c r="S13" s="365"/>
      <c r="T13" s="366"/>
      <c r="U13" s="366"/>
      <c r="V13" s="366"/>
      <c r="W13" s="366"/>
      <c r="X13" s="366"/>
      <c r="Y13" s="322"/>
    </row>
    <row r="14" spans="1:26" ht="19.5" customHeight="1">
      <c r="A14" s="307" t="s">
        <v>97</v>
      </c>
      <c r="B14" s="394">
        <v>0</v>
      </c>
      <c r="C14" s="395">
        <v>1666.4048399999999</v>
      </c>
      <c r="D14" s="396">
        <v>0</v>
      </c>
      <c r="E14" s="397">
        <v>18746.712454209999</v>
      </c>
      <c r="F14" s="395">
        <v>4120431.4961226457</v>
      </c>
      <c r="G14" s="396">
        <v>0</v>
      </c>
      <c r="H14" s="395">
        <v>45.9036993</v>
      </c>
      <c r="I14" s="398">
        <v>4140890.5171161555</v>
      </c>
      <c r="J14" s="396">
        <v>0</v>
      </c>
      <c r="K14" s="395">
        <v>1198.445835</v>
      </c>
      <c r="L14" s="396">
        <v>0</v>
      </c>
      <c r="M14" s="395">
        <v>28462.74714023</v>
      </c>
      <c r="N14" s="395">
        <v>5277875.0937283132</v>
      </c>
      <c r="O14" s="396">
        <v>0</v>
      </c>
      <c r="P14" s="396">
        <v>0</v>
      </c>
      <c r="Q14" s="398">
        <v>5307536.2867035428</v>
      </c>
      <c r="R14" s="396">
        <v>0</v>
      </c>
      <c r="S14" s="396">
        <v>0</v>
      </c>
      <c r="T14" s="396">
        <v>0</v>
      </c>
      <c r="U14" s="395">
        <v>36051.172911729998</v>
      </c>
      <c r="V14" s="395">
        <v>3569525.7865307787</v>
      </c>
      <c r="W14" s="396">
        <v>0</v>
      </c>
      <c r="X14" s="396">
        <v>0</v>
      </c>
      <c r="Y14" s="398">
        <v>3605576.9594425089</v>
      </c>
    </row>
    <row r="15" spans="1:26" ht="24.75" customHeight="1">
      <c r="A15" s="375" t="s">
        <v>99</v>
      </c>
      <c r="B15" s="396">
        <v>0</v>
      </c>
      <c r="C15" s="396">
        <v>0</v>
      </c>
      <c r="D15" s="396">
        <v>0</v>
      </c>
      <c r="E15" s="396">
        <v>0</v>
      </c>
      <c r="F15" s="397">
        <v>638408.57504339295</v>
      </c>
      <c r="G15" s="396">
        <v>0</v>
      </c>
      <c r="H15" s="396">
        <v>0</v>
      </c>
      <c r="I15" s="399">
        <v>638408.57504339295</v>
      </c>
      <c r="J15" s="396">
        <v>0</v>
      </c>
      <c r="K15" s="396">
        <v>0</v>
      </c>
      <c r="L15" s="396">
        <v>0</v>
      </c>
      <c r="M15" s="396">
        <v>0</v>
      </c>
      <c r="N15" s="397">
        <v>729199.94308445184</v>
      </c>
      <c r="O15" s="396">
        <v>0</v>
      </c>
      <c r="P15" s="396">
        <v>0</v>
      </c>
      <c r="Q15" s="399">
        <v>729199.94308445184</v>
      </c>
      <c r="R15" s="396">
        <v>0</v>
      </c>
      <c r="S15" s="396">
        <v>0</v>
      </c>
      <c r="T15" s="396">
        <v>0</v>
      </c>
      <c r="U15" s="396">
        <v>0</v>
      </c>
      <c r="V15" s="397">
        <v>723401.89165411261</v>
      </c>
      <c r="W15" s="396">
        <v>0</v>
      </c>
      <c r="X15" s="396">
        <v>0</v>
      </c>
      <c r="Y15" s="399">
        <v>723401.89165411261</v>
      </c>
    </row>
    <row r="16" spans="1:26" ht="29.25" customHeight="1">
      <c r="A16" s="379" t="s">
        <v>106</v>
      </c>
      <c r="B16" s="320">
        <v>0</v>
      </c>
      <c r="C16" s="320">
        <v>0</v>
      </c>
      <c r="D16" s="320">
        <v>0</v>
      </c>
      <c r="E16" s="320">
        <v>0</v>
      </c>
      <c r="F16" s="368">
        <v>638408.57504339295</v>
      </c>
      <c r="G16" s="320">
        <v>0</v>
      </c>
      <c r="H16" s="320">
        <v>0</v>
      </c>
      <c r="I16" s="367">
        <v>638408.57504339295</v>
      </c>
      <c r="J16" s="320">
        <v>0</v>
      </c>
      <c r="K16" s="320">
        <v>0</v>
      </c>
      <c r="L16" s="320">
        <v>0</v>
      </c>
      <c r="M16" s="320">
        <v>0</v>
      </c>
      <c r="N16" s="368">
        <v>729199.94308445184</v>
      </c>
      <c r="O16" s="320">
        <v>0</v>
      </c>
      <c r="P16" s="320">
        <v>0</v>
      </c>
      <c r="Q16" s="367">
        <v>729199.94308445184</v>
      </c>
      <c r="R16" s="320">
        <v>0</v>
      </c>
      <c r="S16" s="320">
        <v>0</v>
      </c>
      <c r="T16" s="320">
        <v>0</v>
      </c>
      <c r="U16" s="320">
        <v>0</v>
      </c>
      <c r="V16" s="368">
        <v>723401.89165411261</v>
      </c>
      <c r="W16" s="320">
        <v>0</v>
      </c>
      <c r="X16" s="320">
        <v>0</v>
      </c>
      <c r="Y16" s="367">
        <v>723401.89165411261</v>
      </c>
    </row>
    <row r="17" spans="1:26" ht="20.25" customHeight="1">
      <c r="A17" s="376" t="s">
        <v>96</v>
      </c>
      <c r="B17" s="396">
        <v>0</v>
      </c>
      <c r="C17" s="396">
        <v>0</v>
      </c>
      <c r="D17" s="396">
        <v>0</v>
      </c>
      <c r="E17" s="396">
        <v>0</v>
      </c>
      <c r="F17" s="400">
        <v>769615.85573547275</v>
      </c>
      <c r="G17" s="396">
        <v>0</v>
      </c>
      <c r="H17" s="396">
        <v>0</v>
      </c>
      <c r="I17" s="401">
        <v>769615.85573547275</v>
      </c>
      <c r="J17" s="396">
        <v>0</v>
      </c>
      <c r="K17" s="396">
        <v>0</v>
      </c>
      <c r="L17" s="396">
        <v>0</v>
      </c>
      <c r="M17" s="396">
        <v>0</v>
      </c>
      <c r="N17" s="402">
        <v>849046.1053050101</v>
      </c>
      <c r="O17" s="396">
        <v>0</v>
      </c>
      <c r="P17" s="396">
        <v>0</v>
      </c>
      <c r="Q17" s="401">
        <v>849046.1053050101</v>
      </c>
      <c r="R17" s="396">
        <v>0</v>
      </c>
      <c r="S17" s="396">
        <v>0</v>
      </c>
      <c r="T17" s="396">
        <v>0</v>
      </c>
      <c r="U17" s="396">
        <v>0</v>
      </c>
      <c r="V17" s="402">
        <v>819069.85086433799</v>
      </c>
      <c r="W17" s="396">
        <v>0</v>
      </c>
      <c r="X17" s="396">
        <v>0</v>
      </c>
      <c r="Y17" s="401">
        <v>819069.85086433799</v>
      </c>
    </row>
    <row r="18" spans="1:26" ht="21" customHeight="1">
      <c r="A18" s="377" t="s">
        <v>100</v>
      </c>
      <c r="B18" s="319">
        <v>0</v>
      </c>
      <c r="C18" s="317">
        <v>1666.4048399999999</v>
      </c>
      <c r="D18" s="319">
        <v>0</v>
      </c>
      <c r="E18" s="317">
        <v>18746.712454209999</v>
      </c>
      <c r="F18" s="317">
        <v>5528455.9269015109</v>
      </c>
      <c r="G18" s="361">
        <v>0</v>
      </c>
      <c r="H18" s="317">
        <v>45.9036993</v>
      </c>
      <c r="I18" s="362">
        <v>5548914.9478950212</v>
      </c>
      <c r="J18" s="321">
        <v>0</v>
      </c>
      <c r="K18" s="317">
        <v>1198.445835</v>
      </c>
      <c r="L18" s="319">
        <v>0</v>
      </c>
      <c r="M18" s="317">
        <v>28462.74714023</v>
      </c>
      <c r="N18" s="317">
        <v>6856121.142117776</v>
      </c>
      <c r="O18" s="361">
        <v>0</v>
      </c>
      <c r="P18" s="363">
        <v>0</v>
      </c>
      <c r="Q18" s="317">
        <v>6885782.3350930056</v>
      </c>
      <c r="R18" s="321">
        <v>0</v>
      </c>
      <c r="S18" s="319">
        <v>0</v>
      </c>
      <c r="T18" s="319">
        <v>0</v>
      </c>
      <c r="U18" s="317">
        <v>36051.172911729998</v>
      </c>
      <c r="V18" s="317">
        <v>5111997.5290492289</v>
      </c>
      <c r="W18" s="361">
        <v>0</v>
      </c>
      <c r="X18" s="363">
        <v>0</v>
      </c>
      <c r="Y18" s="364">
        <v>5148048.7019609595</v>
      </c>
    </row>
    <row r="19" spans="1:26">
      <c r="A19" s="380" t="s">
        <v>101</v>
      </c>
      <c r="B19" s="320">
        <v>0</v>
      </c>
      <c r="C19" s="320">
        <v>0</v>
      </c>
      <c r="D19" s="320">
        <v>0</v>
      </c>
      <c r="E19" s="372">
        <v>0</v>
      </c>
      <c r="F19" s="373">
        <v>32877.163321259999</v>
      </c>
      <c r="G19" s="372">
        <v>0</v>
      </c>
      <c r="H19" s="374"/>
      <c r="I19" s="371">
        <v>32877.163321259999</v>
      </c>
      <c r="J19" s="320">
        <v>0</v>
      </c>
      <c r="K19" s="320">
        <v>0</v>
      </c>
      <c r="L19" s="320">
        <v>0</v>
      </c>
      <c r="M19" s="372">
        <v>0</v>
      </c>
      <c r="N19" s="370">
        <v>39446.985765440004</v>
      </c>
      <c r="O19" s="320"/>
      <c r="P19" s="320"/>
      <c r="Q19" s="371">
        <v>39446.985765440004</v>
      </c>
      <c r="R19" s="320">
        <v>0</v>
      </c>
      <c r="S19" s="320">
        <v>0</v>
      </c>
      <c r="T19" s="320">
        <v>0</v>
      </c>
      <c r="U19" s="369"/>
      <c r="V19" s="370">
        <v>23641.934039129996</v>
      </c>
      <c r="W19" s="320">
        <v>0</v>
      </c>
      <c r="X19" s="320">
        <v>0</v>
      </c>
      <c r="Y19" s="371">
        <v>23641.934039129996</v>
      </c>
    </row>
    <row r="20" spans="1:26" ht="28.5" customHeight="1">
      <c r="A20" s="378" t="s">
        <v>105</v>
      </c>
      <c r="B20" s="319">
        <v>0</v>
      </c>
      <c r="C20" s="317">
        <v>1666.4048399999999</v>
      </c>
      <c r="D20" s="319">
        <v>0</v>
      </c>
      <c r="E20" s="317">
        <v>18746.712454209999</v>
      </c>
      <c r="F20" s="317">
        <v>5561333.0902227713</v>
      </c>
      <c r="G20" s="361">
        <v>0</v>
      </c>
      <c r="H20" s="317">
        <v>45.9036993</v>
      </c>
      <c r="I20" s="362">
        <v>5581792.1112162815</v>
      </c>
      <c r="J20" s="321">
        <v>0</v>
      </c>
      <c r="K20" s="317">
        <v>1198.445835</v>
      </c>
      <c r="L20" s="319">
        <v>0</v>
      </c>
      <c r="M20" s="317">
        <v>28462.74714023</v>
      </c>
      <c r="N20" s="317">
        <v>6895568.1278832164</v>
      </c>
      <c r="O20" s="361">
        <v>0</v>
      </c>
      <c r="P20" s="363">
        <v>0</v>
      </c>
      <c r="Q20" s="317">
        <v>6925229.3208584459</v>
      </c>
      <c r="R20" s="321">
        <v>0</v>
      </c>
      <c r="S20" s="319">
        <v>0</v>
      </c>
      <c r="T20" s="319">
        <v>0</v>
      </c>
      <c r="U20" s="317">
        <v>36051.172911729998</v>
      </c>
      <c r="V20" s="317">
        <v>5135639.4630883588</v>
      </c>
      <c r="W20" s="361">
        <v>0</v>
      </c>
      <c r="X20" s="363">
        <v>0</v>
      </c>
      <c r="Y20" s="364">
        <v>5171690.6360000884</v>
      </c>
    </row>
    <row r="21" spans="1:26">
      <c r="I21" s="245"/>
      <c r="Q21" s="245"/>
      <c r="Y21" s="245"/>
      <c r="Z21" s="34"/>
    </row>
    <row r="22" spans="1:26" ht="14.25" customHeight="1">
      <c r="A22" s="642" t="s">
        <v>164</v>
      </c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3"/>
      <c r="M22" s="643"/>
      <c r="N22" s="643"/>
      <c r="O22" s="643"/>
      <c r="P22" s="643"/>
      <c r="Q22" s="643"/>
      <c r="R22" s="643"/>
      <c r="S22" s="643"/>
      <c r="T22" s="643"/>
      <c r="U22" s="643"/>
      <c r="V22" s="643"/>
      <c r="W22" s="643"/>
      <c r="X22" s="643"/>
      <c r="Y22" s="685"/>
      <c r="Z22" s="34"/>
    </row>
    <row r="23" spans="1:26" ht="14.25" customHeight="1">
      <c r="A23" s="636" t="s">
        <v>70</v>
      </c>
      <c r="B23" s="637"/>
      <c r="C23" s="637"/>
      <c r="D23" s="452"/>
      <c r="E23" s="452"/>
      <c r="F23" s="452"/>
      <c r="G23" s="452"/>
      <c r="H23" s="452"/>
      <c r="I23" s="452"/>
      <c r="J23" s="497"/>
      <c r="K23" s="497"/>
      <c r="L23" s="497"/>
      <c r="M23" s="497"/>
      <c r="N23" s="497"/>
      <c r="O23" s="497"/>
      <c r="P23" s="497"/>
      <c r="Q23" s="497"/>
      <c r="R23" s="452"/>
      <c r="S23" s="452"/>
      <c r="T23" s="452"/>
      <c r="U23" s="452"/>
      <c r="V23" s="452"/>
      <c r="W23" s="452"/>
      <c r="X23" s="452"/>
      <c r="Y23" s="462"/>
      <c r="Z23" s="34"/>
    </row>
    <row r="24" spans="1:26">
      <c r="A24" s="659" t="s">
        <v>126</v>
      </c>
      <c r="B24" s="660"/>
      <c r="C24" s="660"/>
      <c r="D24" s="660"/>
      <c r="E24" s="660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8"/>
      <c r="Z24" s="34"/>
    </row>
    <row r="25" spans="1:26">
      <c r="A25" s="568" t="s">
        <v>220</v>
      </c>
      <c r="B25" s="572"/>
      <c r="C25" s="572"/>
      <c r="D25" s="572"/>
      <c r="E25" s="572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8"/>
      <c r="Z25" s="34"/>
    </row>
    <row r="26" spans="1:26">
      <c r="A26" s="568" t="s">
        <v>207</v>
      </c>
      <c r="B26" s="572"/>
      <c r="C26" s="572"/>
      <c r="D26" s="572"/>
      <c r="E26" s="572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8"/>
      <c r="Z26" s="34"/>
    </row>
    <row r="27" spans="1:26">
      <c r="A27" s="451" t="s">
        <v>187</v>
      </c>
      <c r="B27" s="32"/>
      <c r="C27" s="32"/>
      <c r="D27" s="33"/>
      <c r="E27" s="33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9"/>
    </row>
    <row r="29" spans="1:26">
      <c r="N29" s="47"/>
      <c r="O29" s="47"/>
      <c r="P29" s="47"/>
    </row>
    <row r="30" spans="1:26">
      <c r="N30" s="342"/>
      <c r="O30" s="342"/>
      <c r="P30" s="342"/>
    </row>
  </sheetData>
  <mergeCells count="16">
    <mergeCell ref="A1:Q2"/>
    <mergeCell ref="A3:Q4"/>
    <mergeCell ref="A5:Q5"/>
    <mergeCell ref="A24:E24"/>
    <mergeCell ref="B10:I10"/>
    <mergeCell ref="R10:Y10"/>
    <mergeCell ref="J10:Q10"/>
    <mergeCell ref="A23:C23"/>
    <mergeCell ref="A22:Y22"/>
    <mergeCell ref="B11:C11"/>
    <mergeCell ref="A11:A12"/>
    <mergeCell ref="D11:I11"/>
    <mergeCell ref="R11:S11"/>
    <mergeCell ref="T11:Y11"/>
    <mergeCell ref="J11:K11"/>
    <mergeCell ref="L11:Q11"/>
  </mergeCells>
  <phoneticPr fontId="34" type="noConversion"/>
  <hyperlinks>
    <hyperlink ref="Y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workbookViewId="0">
      <selection sqref="A1:J2"/>
    </sheetView>
  </sheetViews>
  <sheetFormatPr baseColWidth="10" defaultRowHeight="13" x14ac:dyDescent="0"/>
  <cols>
    <col min="1" max="1" width="36.33203125" style="1" customWidth="1"/>
    <col min="2" max="2" width="17" style="1" customWidth="1"/>
    <col min="3" max="3" width="16.5" style="1" customWidth="1"/>
    <col min="4" max="4" width="17.83203125" style="1" customWidth="1"/>
    <col min="5" max="5" width="14.1640625" style="1" customWidth="1"/>
    <col min="6" max="6" width="17.5" style="34" customWidth="1"/>
    <col min="7" max="7" width="15.6640625" style="34" customWidth="1"/>
    <col min="8" max="8" width="15.83203125" style="1" customWidth="1"/>
    <col min="9" max="9" width="13.83203125" style="1" customWidth="1"/>
    <col min="10" max="10" width="13.1640625" style="1" customWidth="1"/>
    <col min="11" max="11" width="16.83203125" style="1" customWidth="1"/>
    <col min="12" max="12" width="13.33203125" style="1" customWidth="1"/>
    <col min="13" max="13" width="13.5" style="1" customWidth="1"/>
    <col min="14" max="14" width="12.83203125" style="1" customWidth="1"/>
    <col min="15" max="15" width="14" style="1" customWidth="1"/>
    <col min="16" max="16" width="15.33203125" style="1" customWidth="1"/>
    <col min="17" max="17" width="13.33203125" style="1" customWidth="1"/>
    <col min="18" max="18" width="13" style="1" customWidth="1"/>
    <col min="19" max="19" width="15" style="1" customWidth="1"/>
    <col min="20" max="20" width="13.5" style="1" customWidth="1"/>
    <col min="21" max="21" width="13" style="1" customWidth="1"/>
    <col min="22" max="22" width="13.33203125" style="1" customWidth="1"/>
    <col min="23" max="23" width="15.33203125" style="1" customWidth="1"/>
    <col min="24" max="24" width="15.5" style="1" bestFit="1" customWidth="1"/>
    <col min="25" max="25" width="14.33203125" style="1" customWidth="1"/>
    <col min="26" max="26" width="13.33203125" style="1" customWidth="1"/>
    <col min="27" max="27" width="15.33203125" style="1" customWidth="1"/>
    <col min="28" max="28" width="15.5" style="1" bestFit="1" customWidth="1"/>
    <col min="29" max="29" width="14.33203125" style="1" customWidth="1"/>
    <col min="30" max="30" width="10.83203125" style="1"/>
    <col min="31" max="31" width="14.5" style="1" customWidth="1"/>
    <col min="32" max="32" width="14.1640625" style="1" customWidth="1"/>
    <col min="33" max="52" width="10.83203125" style="1"/>
    <col min="53" max="53" width="14.5" style="1" customWidth="1"/>
    <col min="54" max="54" width="12" style="1" customWidth="1"/>
    <col min="55" max="56" width="14.5" style="1" customWidth="1"/>
    <col min="57" max="57" width="17.5" style="1" customWidth="1"/>
    <col min="58" max="60" width="14.5" style="1" customWidth="1"/>
    <col min="61" max="308" width="10.83203125" style="1"/>
    <col min="309" max="309" width="14.5" style="1" customWidth="1"/>
    <col min="310" max="310" width="12" style="1" customWidth="1"/>
    <col min="311" max="312" width="14.5" style="1" customWidth="1"/>
    <col min="313" max="313" width="17.5" style="1" customWidth="1"/>
    <col min="314" max="316" width="14.5" style="1" customWidth="1"/>
    <col min="317" max="564" width="10.83203125" style="1"/>
    <col min="565" max="565" width="14.5" style="1" customWidth="1"/>
    <col min="566" max="566" width="12" style="1" customWidth="1"/>
    <col min="567" max="568" width="14.5" style="1" customWidth="1"/>
    <col min="569" max="569" width="17.5" style="1" customWidth="1"/>
    <col min="570" max="572" width="14.5" style="1" customWidth="1"/>
    <col min="573" max="820" width="10.83203125" style="1"/>
    <col min="821" max="821" width="14.5" style="1" customWidth="1"/>
    <col min="822" max="822" width="12" style="1" customWidth="1"/>
    <col min="823" max="824" width="14.5" style="1" customWidth="1"/>
    <col min="825" max="825" width="17.5" style="1" customWidth="1"/>
    <col min="826" max="828" width="14.5" style="1" customWidth="1"/>
    <col min="829" max="1076" width="10.83203125" style="1"/>
    <col min="1077" max="1077" width="14.5" style="1" customWidth="1"/>
    <col min="1078" max="1078" width="12" style="1" customWidth="1"/>
    <col min="1079" max="1080" width="14.5" style="1" customWidth="1"/>
    <col min="1081" max="1081" width="17.5" style="1" customWidth="1"/>
    <col min="1082" max="1084" width="14.5" style="1" customWidth="1"/>
    <col min="1085" max="1332" width="10.83203125" style="1"/>
    <col min="1333" max="1333" width="14.5" style="1" customWidth="1"/>
    <col min="1334" max="1334" width="12" style="1" customWidth="1"/>
    <col min="1335" max="1336" width="14.5" style="1" customWidth="1"/>
    <col min="1337" max="1337" width="17.5" style="1" customWidth="1"/>
    <col min="1338" max="1340" width="14.5" style="1" customWidth="1"/>
    <col min="1341" max="1588" width="10.83203125" style="1"/>
    <col min="1589" max="1589" width="14.5" style="1" customWidth="1"/>
    <col min="1590" max="1590" width="12" style="1" customWidth="1"/>
    <col min="1591" max="1592" width="14.5" style="1" customWidth="1"/>
    <col min="1593" max="1593" width="17.5" style="1" customWidth="1"/>
    <col min="1594" max="1596" width="14.5" style="1" customWidth="1"/>
    <col min="1597" max="1844" width="10.83203125" style="1"/>
    <col min="1845" max="1845" width="14.5" style="1" customWidth="1"/>
    <col min="1846" max="1846" width="12" style="1" customWidth="1"/>
    <col min="1847" max="1848" width="14.5" style="1" customWidth="1"/>
    <col min="1849" max="1849" width="17.5" style="1" customWidth="1"/>
    <col min="1850" max="1852" width="14.5" style="1" customWidth="1"/>
    <col min="1853" max="2100" width="10.83203125" style="1"/>
    <col min="2101" max="2101" width="14.5" style="1" customWidth="1"/>
    <col min="2102" max="2102" width="12" style="1" customWidth="1"/>
    <col min="2103" max="2104" width="14.5" style="1" customWidth="1"/>
    <col min="2105" max="2105" width="17.5" style="1" customWidth="1"/>
    <col min="2106" max="2108" width="14.5" style="1" customWidth="1"/>
    <col min="2109" max="2356" width="10.83203125" style="1"/>
    <col min="2357" max="2357" width="14.5" style="1" customWidth="1"/>
    <col min="2358" max="2358" width="12" style="1" customWidth="1"/>
    <col min="2359" max="2360" width="14.5" style="1" customWidth="1"/>
    <col min="2361" max="2361" width="17.5" style="1" customWidth="1"/>
    <col min="2362" max="2364" width="14.5" style="1" customWidth="1"/>
    <col min="2365" max="2612" width="10.83203125" style="1"/>
    <col min="2613" max="2613" width="14.5" style="1" customWidth="1"/>
    <col min="2614" max="2614" width="12" style="1" customWidth="1"/>
    <col min="2615" max="2616" width="14.5" style="1" customWidth="1"/>
    <col min="2617" max="2617" width="17.5" style="1" customWidth="1"/>
    <col min="2618" max="2620" width="14.5" style="1" customWidth="1"/>
    <col min="2621" max="2868" width="10.83203125" style="1"/>
    <col min="2869" max="2869" width="14.5" style="1" customWidth="1"/>
    <col min="2870" max="2870" width="12" style="1" customWidth="1"/>
    <col min="2871" max="2872" width="14.5" style="1" customWidth="1"/>
    <col min="2873" max="2873" width="17.5" style="1" customWidth="1"/>
    <col min="2874" max="2876" width="14.5" style="1" customWidth="1"/>
    <col min="2877" max="3124" width="10.83203125" style="1"/>
    <col min="3125" max="3125" width="14.5" style="1" customWidth="1"/>
    <col min="3126" max="3126" width="12" style="1" customWidth="1"/>
    <col min="3127" max="3128" width="14.5" style="1" customWidth="1"/>
    <col min="3129" max="3129" width="17.5" style="1" customWidth="1"/>
    <col min="3130" max="3132" width="14.5" style="1" customWidth="1"/>
    <col min="3133" max="3380" width="10.83203125" style="1"/>
    <col min="3381" max="3381" width="14.5" style="1" customWidth="1"/>
    <col min="3382" max="3382" width="12" style="1" customWidth="1"/>
    <col min="3383" max="3384" width="14.5" style="1" customWidth="1"/>
    <col min="3385" max="3385" width="17.5" style="1" customWidth="1"/>
    <col min="3386" max="3388" width="14.5" style="1" customWidth="1"/>
    <col min="3389" max="3636" width="10.83203125" style="1"/>
    <col min="3637" max="3637" width="14.5" style="1" customWidth="1"/>
    <col min="3638" max="3638" width="12" style="1" customWidth="1"/>
    <col min="3639" max="3640" width="14.5" style="1" customWidth="1"/>
    <col min="3641" max="3641" width="17.5" style="1" customWidth="1"/>
    <col min="3642" max="3644" width="14.5" style="1" customWidth="1"/>
    <col min="3645" max="3892" width="10.83203125" style="1"/>
    <col min="3893" max="3893" width="14.5" style="1" customWidth="1"/>
    <col min="3894" max="3894" width="12" style="1" customWidth="1"/>
    <col min="3895" max="3896" width="14.5" style="1" customWidth="1"/>
    <col min="3897" max="3897" width="17.5" style="1" customWidth="1"/>
    <col min="3898" max="3900" width="14.5" style="1" customWidth="1"/>
    <col min="3901" max="4148" width="10.83203125" style="1"/>
    <col min="4149" max="4149" width="14.5" style="1" customWidth="1"/>
    <col min="4150" max="4150" width="12" style="1" customWidth="1"/>
    <col min="4151" max="4152" width="14.5" style="1" customWidth="1"/>
    <col min="4153" max="4153" width="17.5" style="1" customWidth="1"/>
    <col min="4154" max="4156" width="14.5" style="1" customWidth="1"/>
    <col min="4157" max="4404" width="10.83203125" style="1"/>
    <col min="4405" max="4405" width="14.5" style="1" customWidth="1"/>
    <col min="4406" max="4406" width="12" style="1" customWidth="1"/>
    <col min="4407" max="4408" width="14.5" style="1" customWidth="1"/>
    <col min="4409" max="4409" width="17.5" style="1" customWidth="1"/>
    <col min="4410" max="4412" width="14.5" style="1" customWidth="1"/>
    <col min="4413" max="4660" width="10.83203125" style="1"/>
    <col min="4661" max="4661" width="14.5" style="1" customWidth="1"/>
    <col min="4662" max="4662" width="12" style="1" customWidth="1"/>
    <col min="4663" max="4664" width="14.5" style="1" customWidth="1"/>
    <col min="4665" max="4665" width="17.5" style="1" customWidth="1"/>
    <col min="4666" max="4668" width="14.5" style="1" customWidth="1"/>
    <col min="4669" max="4916" width="10.83203125" style="1"/>
    <col min="4917" max="4917" width="14.5" style="1" customWidth="1"/>
    <col min="4918" max="4918" width="12" style="1" customWidth="1"/>
    <col min="4919" max="4920" width="14.5" style="1" customWidth="1"/>
    <col min="4921" max="4921" width="17.5" style="1" customWidth="1"/>
    <col min="4922" max="4924" width="14.5" style="1" customWidth="1"/>
    <col min="4925" max="5172" width="10.83203125" style="1"/>
    <col min="5173" max="5173" width="14.5" style="1" customWidth="1"/>
    <col min="5174" max="5174" width="12" style="1" customWidth="1"/>
    <col min="5175" max="5176" width="14.5" style="1" customWidth="1"/>
    <col min="5177" max="5177" width="17.5" style="1" customWidth="1"/>
    <col min="5178" max="5180" width="14.5" style="1" customWidth="1"/>
    <col min="5181" max="5428" width="10.83203125" style="1"/>
    <col min="5429" max="5429" width="14.5" style="1" customWidth="1"/>
    <col min="5430" max="5430" width="12" style="1" customWidth="1"/>
    <col min="5431" max="5432" width="14.5" style="1" customWidth="1"/>
    <col min="5433" max="5433" width="17.5" style="1" customWidth="1"/>
    <col min="5434" max="5436" width="14.5" style="1" customWidth="1"/>
    <col min="5437" max="5684" width="10.83203125" style="1"/>
    <col min="5685" max="5685" width="14.5" style="1" customWidth="1"/>
    <col min="5686" max="5686" width="12" style="1" customWidth="1"/>
    <col min="5687" max="5688" width="14.5" style="1" customWidth="1"/>
    <col min="5689" max="5689" width="17.5" style="1" customWidth="1"/>
    <col min="5690" max="5692" width="14.5" style="1" customWidth="1"/>
    <col min="5693" max="5940" width="10.83203125" style="1"/>
    <col min="5941" max="5941" width="14.5" style="1" customWidth="1"/>
    <col min="5942" max="5942" width="12" style="1" customWidth="1"/>
    <col min="5943" max="5944" width="14.5" style="1" customWidth="1"/>
    <col min="5945" max="5945" width="17.5" style="1" customWidth="1"/>
    <col min="5946" max="5948" width="14.5" style="1" customWidth="1"/>
    <col min="5949" max="6196" width="10.83203125" style="1"/>
    <col min="6197" max="6197" width="14.5" style="1" customWidth="1"/>
    <col min="6198" max="6198" width="12" style="1" customWidth="1"/>
    <col min="6199" max="6200" width="14.5" style="1" customWidth="1"/>
    <col min="6201" max="6201" width="17.5" style="1" customWidth="1"/>
    <col min="6202" max="6204" width="14.5" style="1" customWidth="1"/>
    <col min="6205" max="6452" width="10.83203125" style="1"/>
    <col min="6453" max="6453" width="14.5" style="1" customWidth="1"/>
    <col min="6454" max="6454" width="12" style="1" customWidth="1"/>
    <col min="6455" max="6456" width="14.5" style="1" customWidth="1"/>
    <col min="6457" max="6457" width="17.5" style="1" customWidth="1"/>
    <col min="6458" max="6460" width="14.5" style="1" customWidth="1"/>
    <col min="6461" max="6708" width="10.83203125" style="1"/>
    <col min="6709" max="6709" width="14.5" style="1" customWidth="1"/>
    <col min="6710" max="6710" width="12" style="1" customWidth="1"/>
    <col min="6711" max="6712" width="14.5" style="1" customWidth="1"/>
    <col min="6713" max="6713" width="17.5" style="1" customWidth="1"/>
    <col min="6714" max="6716" width="14.5" style="1" customWidth="1"/>
    <col min="6717" max="6964" width="10.83203125" style="1"/>
    <col min="6965" max="6965" width="14.5" style="1" customWidth="1"/>
    <col min="6966" max="6966" width="12" style="1" customWidth="1"/>
    <col min="6967" max="6968" width="14.5" style="1" customWidth="1"/>
    <col min="6969" max="6969" width="17.5" style="1" customWidth="1"/>
    <col min="6970" max="6972" width="14.5" style="1" customWidth="1"/>
    <col min="6973" max="7220" width="10.83203125" style="1"/>
    <col min="7221" max="7221" width="14.5" style="1" customWidth="1"/>
    <col min="7222" max="7222" width="12" style="1" customWidth="1"/>
    <col min="7223" max="7224" width="14.5" style="1" customWidth="1"/>
    <col min="7225" max="7225" width="17.5" style="1" customWidth="1"/>
    <col min="7226" max="7228" width="14.5" style="1" customWidth="1"/>
    <col min="7229" max="7476" width="10.83203125" style="1"/>
    <col min="7477" max="7477" width="14.5" style="1" customWidth="1"/>
    <col min="7478" max="7478" width="12" style="1" customWidth="1"/>
    <col min="7479" max="7480" width="14.5" style="1" customWidth="1"/>
    <col min="7481" max="7481" width="17.5" style="1" customWidth="1"/>
    <col min="7482" max="7484" width="14.5" style="1" customWidth="1"/>
    <col min="7485" max="7732" width="10.83203125" style="1"/>
    <col min="7733" max="7733" width="14.5" style="1" customWidth="1"/>
    <col min="7734" max="7734" width="12" style="1" customWidth="1"/>
    <col min="7735" max="7736" width="14.5" style="1" customWidth="1"/>
    <col min="7737" max="7737" width="17.5" style="1" customWidth="1"/>
    <col min="7738" max="7740" width="14.5" style="1" customWidth="1"/>
    <col min="7741" max="7988" width="10.83203125" style="1"/>
    <col min="7989" max="7989" width="14.5" style="1" customWidth="1"/>
    <col min="7990" max="7990" width="12" style="1" customWidth="1"/>
    <col min="7991" max="7992" width="14.5" style="1" customWidth="1"/>
    <col min="7993" max="7993" width="17.5" style="1" customWidth="1"/>
    <col min="7994" max="7996" width="14.5" style="1" customWidth="1"/>
    <col min="7997" max="8244" width="10.83203125" style="1"/>
    <col min="8245" max="8245" width="14.5" style="1" customWidth="1"/>
    <col min="8246" max="8246" width="12" style="1" customWidth="1"/>
    <col min="8247" max="8248" width="14.5" style="1" customWidth="1"/>
    <col min="8249" max="8249" width="17.5" style="1" customWidth="1"/>
    <col min="8250" max="8252" width="14.5" style="1" customWidth="1"/>
    <col min="8253" max="8500" width="10.83203125" style="1"/>
    <col min="8501" max="8501" width="14.5" style="1" customWidth="1"/>
    <col min="8502" max="8502" width="12" style="1" customWidth="1"/>
    <col min="8503" max="8504" width="14.5" style="1" customWidth="1"/>
    <col min="8505" max="8505" width="17.5" style="1" customWidth="1"/>
    <col min="8506" max="8508" width="14.5" style="1" customWidth="1"/>
    <col min="8509" max="8756" width="10.83203125" style="1"/>
    <col min="8757" max="8757" width="14.5" style="1" customWidth="1"/>
    <col min="8758" max="8758" width="12" style="1" customWidth="1"/>
    <col min="8759" max="8760" width="14.5" style="1" customWidth="1"/>
    <col min="8761" max="8761" width="17.5" style="1" customWidth="1"/>
    <col min="8762" max="8764" width="14.5" style="1" customWidth="1"/>
    <col min="8765" max="9012" width="10.83203125" style="1"/>
    <col min="9013" max="9013" width="14.5" style="1" customWidth="1"/>
    <col min="9014" max="9014" width="12" style="1" customWidth="1"/>
    <col min="9015" max="9016" width="14.5" style="1" customWidth="1"/>
    <col min="9017" max="9017" width="17.5" style="1" customWidth="1"/>
    <col min="9018" max="9020" width="14.5" style="1" customWidth="1"/>
    <col min="9021" max="9268" width="10.83203125" style="1"/>
    <col min="9269" max="9269" width="14.5" style="1" customWidth="1"/>
    <col min="9270" max="9270" width="12" style="1" customWidth="1"/>
    <col min="9271" max="9272" width="14.5" style="1" customWidth="1"/>
    <col min="9273" max="9273" width="17.5" style="1" customWidth="1"/>
    <col min="9274" max="9276" width="14.5" style="1" customWidth="1"/>
    <col min="9277" max="9524" width="10.83203125" style="1"/>
    <col min="9525" max="9525" width="14.5" style="1" customWidth="1"/>
    <col min="9526" max="9526" width="12" style="1" customWidth="1"/>
    <col min="9527" max="9528" width="14.5" style="1" customWidth="1"/>
    <col min="9529" max="9529" width="17.5" style="1" customWidth="1"/>
    <col min="9530" max="9532" width="14.5" style="1" customWidth="1"/>
    <col min="9533" max="9780" width="10.83203125" style="1"/>
    <col min="9781" max="9781" width="14.5" style="1" customWidth="1"/>
    <col min="9782" max="9782" width="12" style="1" customWidth="1"/>
    <col min="9783" max="9784" width="14.5" style="1" customWidth="1"/>
    <col min="9785" max="9785" width="17.5" style="1" customWidth="1"/>
    <col min="9786" max="9788" width="14.5" style="1" customWidth="1"/>
    <col min="9789" max="10036" width="10.83203125" style="1"/>
    <col min="10037" max="10037" width="14.5" style="1" customWidth="1"/>
    <col min="10038" max="10038" width="12" style="1" customWidth="1"/>
    <col min="10039" max="10040" width="14.5" style="1" customWidth="1"/>
    <col min="10041" max="10041" width="17.5" style="1" customWidth="1"/>
    <col min="10042" max="10044" width="14.5" style="1" customWidth="1"/>
    <col min="10045" max="10292" width="10.83203125" style="1"/>
    <col min="10293" max="10293" width="14.5" style="1" customWidth="1"/>
    <col min="10294" max="10294" width="12" style="1" customWidth="1"/>
    <col min="10295" max="10296" width="14.5" style="1" customWidth="1"/>
    <col min="10297" max="10297" width="17.5" style="1" customWidth="1"/>
    <col min="10298" max="10300" width="14.5" style="1" customWidth="1"/>
    <col min="10301" max="10548" width="10.83203125" style="1"/>
    <col min="10549" max="10549" width="14.5" style="1" customWidth="1"/>
    <col min="10550" max="10550" width="12" style="1" customWidth="1"/>
    <col min="10551" max="10552" width="14.5" style="1" customWidth="1"/>
    <col min="10553" max="10553" width="17.5" style="1" customWidth="1"/>
    <col min="10554" max="10556" width="14.5" style="1" customWidth="1"/>
    <col min="10557" max="10804" width="10.83203125" style="1"/>
    <col min="10805" max="10805" width="14.5" style="1" customWidth="1"/>
    <col min="10806" max="10806" width="12" style="1" customWidth="1"/>
    <col min="10807" max="10808" width="14.5" style="1" customWidth="1"/>
    <col min="10809" max="10809" width="17.5" style="1" customWidth="1"/>
    <col min="10810" max="10812" width="14.5" style="1" customWidth="1"/>
    <col min="10813" max="11060" width="10.83203125" style="1"/>
    <col min="11061" max="11061" width="14.5" style="1" customWidth="1"/>
    <col min="11062" max="11062" width="12" style="1" customWidth="1"/>
    <col min="11063" max="11064" width="14.5" style="1" customWidth="1"/>
    <col min="11065" max="11065" width="17.5" style="1" customWidth="1"/>
    <col min="11066" max="11068" width="14.5" style="1" customWidth="1"/>
    <col min="11069" max="11316" width="10.83203125" style="1"/>
    <col min="11317" max="11317" width="14.5" style="1" customWidth="1"/>
    <col min="11318" max="11318" width="12" style="1" customWidth="1"/>
    <col min="11319" max="11320" width="14.5" style="1" customWidth="1"/>
    <col min="11321" max="11321" width="17.5" style="1" customWidth="1"/>
    <col min="11322" max="11324" width="14.5" style="1" customWidth="1"/>
    <col min="11325" max="11572" width="10.83203125" style="1"/>
    <col min="11573" max="11573" width="14.5" style="1" customWidth="1"/>
    <col min="11574" max="11574" width="12" style="1" customWidth="1"/>
    <col min="11575" max="11576" width="14.5" style="1" customWidth="1"/>
    <col min="11577" max="11577" width="17.5" style="1" customWidth="1"/>
    <col min="11578" max="11580" width="14.5" style="1" customWidth="1"/>
    <col min="11581" max="11828" width="10.83203125" style="1"/>
    <col min="11829" max="11829" width="14.5" style="1" customWidth="1"/>
    <col min="11830" max="11830" width="12" style="1" customWidth="1"/>
    <col min="11831" max="11832" width="14.5" style="1" customWidth="1"/>
    <col min="11833" max="11833" width="17.5" style="1" customWidth="1"/>
    <col min="11834" max="11836" width="14.5" style="1" customWidth="1"/>
    <col min="11837" max="12084" width="10.83203125" style="1"/>
    <col min="12085" max="12085" width="14.5" style="1" customWidth="1"/>
    <col min="12086" max="12086" width="12" style="1" customWidth="1"/>
    <col min="12087" max="12088" width="14.5" style="1" customWidth="1"/>
    <col min="12089" max="12089" width="17.5" style="1" customWidth="1"/>
    <col min="12090" max="12092" width="14.5" style="1" customWidth="1"/>
    <col min="12093" max="12340" width="10.83203125" style="1"/>
    <col min="12341" max="12341" width="14.5" style="1" customWidth="1"/>
    <col min="12342" max="12342" width="12" style="1" customWidth="1"/>
    <col min="12343" max="12344" width="14.5" style="1" customWidth="1"/>
    <col min="12345" max="12345" width="17.5" style="1" customWidth="1"/>
    <col min="12346" max="12348" width="14.5" style="1" customWidth="1"/>
    <col min="12349" max="12596" width="10.83203125" style="1"/>
    <col min="12597" max="12597" width="14.5" style="1" customWidth="1"/>
    <col min="12598" max="12598" width="12" style="1" customWidth="1"/>
    <col min="12599" max="12600" width="14.5" style="1" customWidth="1"/>
    <col min="12601" max="12601" width="17.5" style="1" customWidth="1"/>
    <col min="12602" max="12604" width="14.5" style="1" customWidth="1"/>
    <col min="12605" max="12852" width="10.83203125" style="1"/>
    <col min="12853" max="12853" width="14.5" style="1" customWidth="1"/>
    <col min="12854" max="12854" width="12" style="1" customWidth="1"/>
    <col min="12855" max="12856" width="14.5" style="1" customWidth="1"/>
    <col min="12857" max="12857" width="17.5" style="1" customWidth="1"/>
    <col min="12858" max="12860" width="14.5" style="1" customWidth="1"/>
    <col min="12861" max="13108" width="10.83203125" style="1"/>
    <col min="13109" max="13109" width="14.5" style="1" customWidth="1"/>
    <col min="13110" max="13110" width="12" style="1" customWidth="1"/>
    <col min="13111" max="13112" width="14.5" style="1" customWidth="1"/>
    <col min="13113" max="13113" width="17.5" style="1" customWidth="1"/>
    <col min="13114" max="13116" width="14.5" style="1" customWidth="1"/>
    <col min="13117" max="13364" width="10.83203125" style="1"/>
    <col min="13365" max="13365" width="14.5" style="1" customWidth="1"/>
    <col min="13366" max="13366" width="12" style="1" customWidth="1"/>
    <col min="13367" max="13368" width="14.5" style="1" customWidth="1"/>
    <col min="13369" max="13369" width="17.5" style="1" customWidth="1"/>
    <col min="13370" max="13372" width="14.5" style="1" customWidth="1"/>
    <col min="13373" max="13620" width="10.83203125" style="1"/>
    <col min="13621" max="13621" width="14.5" style="1" customWidth="1"/>
    <col min="13622" max="13622" width="12" style="1" customWidth="1"/>
    <col min="13623" max="13624" width="14.5" style="1" customWidth="1"/>
    <col min="13625" max="13625" width="17.5" style="1" customWidth="1"/>
    <col min="13626" max="13628" width="14.5" style="1" customWidth="1"/>
    <col min="13629" max="13876" width="10.83203125" style="1"/>
    <col min="13877" max="13877" width="14.5" style="1" customWidth="1"/>
    <col min="13878" max="13878" width="12" style="1" customWidth="1"/>
    <col min="13879" max="13880" width="14.5" style="1" customWidth="1"/>
    <col min="13881" max="13881" width="17.5" style="1" customWidth="1"/>
    <col min="13882" max="13884" width="14.5" style="1" customWidth="1"/>
    <col min="13885" max="14132" width="10.83203125" style="1"/>
    <col min="14133" max="14133" width="14.5" style="1" customWidth="1"/>
    <col min="14134" max="14134" width="12" style="1" customWidth="1"/>
    <col min="14135" max="14136" width="14.5" style="1" customWidth="1"/>
    <col min="14137" max="14137" width="17.5" style="1" customWidth="1"/>
    <col min="14138" max="14140" width="14.5" style="1" customWidth="1"/>
    <col min="14141" max="14388" width="10.83203125" style="1"/>
    <col min="14389" max="14389" width="14.5" style="1" customWidth="1"/>
    <col min="14390" max="14390" width="12" style="1" customWidth="1"/>
    <col min="14391" max="14392" width="14.5" style="1" customWidth="1"/>
    <col min="14393" max="14393" width="17.5" style="1" customWidth="1"/>
    <col min="14394" max="14396" width="14.5" style="1" customWidth="1"/>
    <col min="14397" max="14644" width="10.83203125" style="1"/>
    <col min="14645" max="14645" width="14.5" style="1" customWidth="1"/>
    <col min="14646" max="14646" width="12" style="1" customWidth="1"/>
    <col min="14647" max="14648" width="14.5" style="1" customWidth="1"/>
    <col min="14649" max="14649" width="17.5" style="1" customWidth="1"/>
    <col min="14650" max="14652" width="14.5" style="1" customWidth="1"/>
    <col min="14653" max="14900" width="10.83203125" style="1"/>
    <col min="14901" max="14901" width="14.5" style="1" customWidth="1"/>
    <col min="14902" max="14902" width="12" style="1" customWidth="1"/>
    <col min="14903" max="14904" width="14.5" style="1" customWidth="1"/>
    <col min="14905" max="14905" width="17.5" style="1" customWidth="1"/>
    <col min="14906" max="14908" width="14.5" style="1" customWidth="1"/>
    <col min="14909" max="15156" width="10.83203125" style="1"/>
    <col min="15157" max="15157" width="14.5" style="1" customWidth="1"/>
    <col min="15158" max="15158" width="12" style="1" customWidth="1"/>
    <col min="15159" max="15160" width="14.5" style="1" customWidth="1"/>
    <col min="15161" max="15161" width="17.5" style="1" customWidth="1"/>
    <col min="15162" max="15164" width="14.5" style="1" customWidth="1"/>
    <col min="15165" max="15412" width="10.83203125" style="1"/>
    <col min="15413" max="15413" width="14.5" style="1" customWidth="1"/>
    <col min="15414" max="15414" width="12" style="1" customWidth="1"/>
    <col min="15415" max="15416" width="14.5" style="1" customWidth="1"/>
    <col min="15417" max="15417" width="17.5" style="1" customWidth="1"/>
    <col min="15418" max="15420" width="14.5" style="1" customWidth="1"/>
    <col min="15421" max="15668" width="10.83203125" style="1"/>
    <col min="15669" max="15669" width="14.5" style="1" customWidth="1"/>
    <col min="15670" max="15670" width="12" style="1" customWidth="1"/>
    <col min="15671" max="15672" width="14.5" style="1" customWidth="1"/>
    <col min="15673" max="15673" width="17.5" style="1" customWidth="1"/>
    <col min="15674" max="15676" width="14.5" style="1" customWidth="1"/>
    <col min="15677" max="15924" width="10.83203125" style="1"/>
    <col min="15925" max="15925" width="14.5" style="1" customWidth="1"/>
    <col min="15926" max="15926" width="12" style="1" customWidth="1"/>
    <col min="15927" max="15928" width="14.5" style="1" customWidth="1"/>
    <col min="15929" max="15929" width="17.5" style="1" customWidth="1"/>
    <col min="15930" max="15932" width="14.5" style="1" customWidth="1"/>
    <col min="15933" max="16207" width="10.83203125" style="1"/>
    <col min="16208" max="16236" width="10.83203125" style="1" customWidth="1"/>
    <col min="16237" max="16281" width="10.83203125" style="1"/>
    <col min="16282" max="16313" width="10.83203125" style="1" customWidth="1"/>
    <col min="16314" max="16317" width="10.83203125" style="1"/>
    <col min="16318" max="16319" width="10.83203125" style="1" customWidth="1"/>
    <col min="16320" max="16384" width="10.83203125" style="1"/>
  </cols>
  <sheetData>
    <row r="1" spans="1:33" ht="65.2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</row>
    <row r="2" spans="1:33" ht="9" customHeight="1">
      <c r="A2" s="617"/>
      <c r="B2" s="617"/>
      <c r="C2" s="617"/>
      <c r="D2" s="617"/>
      <c r="E2" s="617"/>
      <c r="F2" s="617"/>
      <c r="G2" s="617"/>
      <c r="H2" s="617"/>
      <c r="I2" s="617"/>
      <c r="J2" s="617"/>
    </row>
    <row r="3" spans="1:33" ht="14.2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3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</row>
    <row r="4" spans="1:33" ht="14.25" customHeight="1">
      <c r="A4" s="631"/>
      <c r="B4" s="632"/>
      <c r="C4" s="632"/>
      <c r="D4" s="632"/>
      <c r="E4" s="632"/>
      <c r="F4" s="632"/>
      <c r="G4" s="632"/>
      <c r="H4" s="632"/>
      <c r="I4" s="632"/>
      <c r="J4" s="633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</row>
    <row r="5" spans="1:33" ht="14.25" customHeight="1">
      <c r="A5" s="230" t="s">
        <v>230</v>
      </c>
      <c r="B5" s="291"/>
      <c r="C5" s="291"/>
      <c r="D5" s="291"/>
      <c r="E5" s="291"/>
      <c r="F5" s="291"/>
      <c r="G5" s="291"/>
      <c r="H5" s="291"/>
      <c r="I5" s="291"/>
      <c r="J5" s="403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33">
      <c r="A6" s="4" t="s">
        <v>5</v>
      </c>
      <c r="B6" s="222"/>
      <c r="C6" s="222"/>
      <c r="D6" s="222"/>
      <c r="E6" s="222"/>
      <c r="F6" s="222"/>
      <c r="G6" s="222"/>
      <c r="H6" s="222"/>
      <c r="I6" s="222"/>
      <c r="J6" s="223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3">
      <c r="A7" s="4" t="s">
        <v>6</v>
      </c>
      <c r="B7" s="222"/>
      <c r="C7" s="222"/>
      <c r="D7" s="222"/>
      <c r="E7" s="222"/>
      <c r="F7" s="222"/>
      <c r="G7" s="222"/>
      <c r="H7" s="222"/>
      <c r="I7" s="222"/>
      <c r="J7" s="223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3" ht="15">
      <c r="A8" s="7" t="s">
        <v>204</v>
      </c>
      <c r="B8" s="278"/>
      <c r="C8" s="278"/>
      <c r="D8" s="278"/>
      <c r="E8" s="278"/>
      <c r="F8" s="278"/>
      <c r="G8" s="278"/>
      <c r="H8" s="278"/>
      <c r="I8" s="278"/>
      <c r="J8" s="40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3" ht="14.25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34"/>
      <c r="W9" s="34"/>
      <c r="X9" s="34"/>
      <c r="Y9" s="10"/>
      <c r="Z9" s="34"/>
      <c r="AA9" s="34"/>
      <c r="AB9" s="34"/>
      <c r="AG9" s="318" t="s">
        <v>24</v>
      </c>
    </row>
    <row r="10" spans="1:33" ht="17.25" customHeight="1">
      <c r="A10" s="53" t="s">
        <v>4</v>
      </c>
      <c r="B10" s="681">
        <v>2013</v>
      </c>
      <c r="C10" s="681"/>
      <c r="D10" s="681"/>
      <c r="E10" s="681"/>
      <c r="F10" s="681">
        <v>2014</v>
      </c>
      <c r="G10" s="681"/>
      <c r="H10" s="681"/>
      <c r="I10" s="681"/>
      <c r="J10" s="681">
        <v>2015</v>
      </c>
      <c r="K10" s="681"/>
      <c r="L10" s="681"/>
      <c r="M10" s="681"/>
      <c r="N10" s="681">
        <v>2016</v>
      </c>
      <c r="O10" s="681"/>
      <c r="P10" s="681"/>
      <c r="Q10" s="681"/>
      <c r="R10" s="681">
        <v>2017</v>
      </c>
      <c r="S10" s="681"/>
      <c r="T10" s="681"/>
      <c r="U10" s="682"/>
      <c r="V10" s="681">
        <v>2018</v>
      </c>
      <c r="W10" s="681"/>
      <c r="X10" s="681"/>
      <c r="Y10" s="682"/>
      <c r="Z10" s="681">
        <v>2019</v>
      </c>
      <c r="AA10" s="681"/>
      <c r="AB10" s="681"/>
      <c r="AC10" s="682"/>
      <c r="AD10" s="681" t="s">
        <v>240</v>
      </c>
      <c r="AE10" s="681"/>
      <c r="AF10" s="681"/>
      <c r="AG10" s="682"/>
    </row>
    <row r="11" spans="1:33" ht="24" customHeight="1">
      <c r="A11" s="694" t="s">
        <v>7</v>
      </c>
      <c r="B11" s="690" t="s">
        <v>8</v>
      </c>
      <c r="C11" s="690"/>
      <c r="D11" s="690"/>
      <c r="E11" s="688" t="s">
        <v>2</v>
      </c>
      <c r="F11" s="690" t="s">
        <v>8</v>
      </c>
      <c r="G11" s="690"/>
      <c r="H11" s="690"/>
      <c r="I11" s="688" t="s">
        <v>2</v>
      </c>
      <c r="J11" s="690" t="s">
        <v>8</v>
      </c>
      <c r="K11" s="690"/>
      <c r="L11" s="690"/>
      <c r="M11" s="688" t="s">
        <v>2</v>
      </c>
      <c r="N11" s="690" t="s">
        <v>8</v>
      </c>
      <c r="O11" s="690"/>
      <c r="P11" s="690"/>
      <c r="Q11" s="688" t="s">
        <v>2</v>
      </c>
      <c r="R11" s="690" t="s">
        <v>8</v>
      </c>
      <c r="S11" s="690"/>
      <c r="T11" s="690"/>
      <c r="U11" s="688" t="s">
        <v>2</v>
      </c>
      <c r="V11" s="690" t="s">
        <v>8</v>
      </c>
      <c r="W11" s="690"/>
      <c r="X11" s="690"/>
      <c r="Y11" s="688" t="s">
        <v>2</v>
      </c>
      <c r="Z11" s="690" t="s">
        <v>8</v>
      </c>
      <c r="AA11" s="690"/>
      <c r="AB11" s="690"/>
      <c r="AC11" s="688" t="s">
        <v>2</v>
      </c>
      <c r="AD11" s="690" t="s">
        <v>8</v>
      </c>
      <c r="AE11" s="690"/>
      <c r="AF11" s="690"/>
      <c r="AG11" s="688" t="s">
        <v>2</v>
      </c>
    </row>
    <row r="12" spans="1:33" ht="46.5" customHeight="1">
      <c r="A12" s="695"/>
      <c r="B12" s="54" t="s">
        <v>9</v>
      </c>
      <c r="C12" s="54" t="s">
        <v>10</v>
      </c>
      <c r="D12" s="54" t="s">
        <v>11</v>
      </c>
      <c r="E12" s="691"/>
      <c r="F12" s="54" t="s">
        <v>9</v>
      </c>
      <c r="G12" s="54" t="s">
        <v>10</v>
      </c>
      <c r="H12" s="54" t="s">
        <v>11</v>
      </c>
      <c r="I12" s="689"/>
      <c r="J12" s="54" t="s">
        <v>9</v>
      </c>
      <c r="K12" s="54" t="s">
        <v>10</v>
      </c>
      <c r="L12" s="54" t="s">
        <v>11</v>
      </c>
      <c r="M12" s="689"/>
      <c r="N12" s="54" t="s">
        <v>9</v>
      </c>
      <c r="O12" s="54" t="s">
        <v>10</v>
      </c>
      <c r="P12" s="54" t="s">
        <v>11</v>
      </c>
      <c r="Q12" s="689"/>
      <c r="R12" s="54" t="s">
        <v>9</v>
      </c>
      <c r="S12" s="54" t="s">
        <v>10</v>
      </c>
      <c r="T12" s="54" t="s">
        <v>11</v>
      </c>
      <c r="U12" s="689"/>
      <c r="V12" s="54" t="s">
        <v>9</v>
      </c>
      <c r="W12" s="54" t="s">
        <v>10</v>
      </c>
      <c r="X12" s="54" t="s">
        <v>11</v>
      </c>
      <c r="Y12" s="689"/>
      <c r="Z12" s="54" t="s">
        <v>9</v>
      </c>
      <c r="AA12" s="54" t="s">
        <v>10</v>
      </c>
      <c r="AB12" s="54" t="s">
        <v>11</v>
      </c>
      <c r="AC12" s="689"/>
      <c r="AD12" s="54" t="s">
        <v>9</v>
      </c>
      <c r="AE12" s="54" t="s">
        <v>10</v>
      </c>
      <c r="AF12" s="54" t="s">
        <v>11</v>
      </c>
      <c r="AG12" s="689"/>
    </row>
    <row r="13" spans="1:33" ht="14.25" customHeight="1">
      <c r="A13" s="351" t="s">
        <v>130</v>
      </c>
      <c r="B13" s="355">
        <v>0</v>
      </c>
      <c r="C13" s="355">
        <v>0</v>
      </c>
      <c r="D13" s="355">
        <v>0</v>
      </c>
      <c r="E13" s="356">
        <v>0</v>
      </c>
      <c r="F13" s="355">
        <v>0</v>
      </c>
      <c r="G13" s="355">
        <v>0</v>
      </c>
      <c r="H13" s="355">
        <v>0</v>
      </c>
      <c r="I13" s="55">
        <v>0</v>
      </c>
      <c r="J13" s="355">
        <v>0</v>
      </c>
      <c r="K13" s="355">
        <v>0</v>
      </c>
      <c r="L13" s="355">
        <v>0</v>
      </c>
      <c r="M13" s="55">
        <v>0</v>
      </c>
      <c r="N13" s="355">
        <v>0</v>
      </c>
      <c r="O13" s="355">
        <v>0</v>
      </c>
      <c r="P13" s="355">
        <v>0</v>
      </c>
      <c r="Q13" s="55">
        <v>0</v>
      </c>
      <c r="R13" s="593">
        <v>476862</v>
      </c>
      <c r="S13" s="355">
        <v>0</v>
      </c>
      <c r="T13" s="355">
        <v>0</v>
      </c>
      <c r="U13" s="55">
        <v>476862</v>
      </c>
      <c r="V13" s="593">
        <v>294073</v>
      </c>
      <c r="W13" s="355">
        <v>0</v>
      </c>
      <c r="X13" s="355">
        <v>0</v>
      </c>
      <c r="Y13" s="55">
        <v>294073</v>
      </c>
      <c r="Z13" s="593">
        <v>451046</v>
      </c>
      <c r="AA13" s="355">
        <v>0</v>
      </c>
      <c r="AB13" s="355">
        <v>0</v>
      </c>
      <c r="AC13" s="55">
        <v>451046</v>
      </c>
      <c r="AD13" s="593">
        <v>294902</v>
      </c>
      <c r="AE13" s="355">
        <v>0</v>
      </c>
      <c r="AF13" s="355">
        <v>0</v>
      </c>
      <c r="AG13" s="55">
        <v>294902</v>
      </c>
    </row>
    <row r="14" spans="1:33" ht="14.25" customHeight="1">
      <c r="A14" s="56" t="s">
        <v>12</v>
      </c>
      <c r="B14" s="346">
        <v>0</v>
      </c>
      <c r="C14" s="346">
        <v>0</v>
      </c>
      <c r="D14" s="346">
        <v>0</v>
      </c>
      <c r="E14" s="357">
        <v>0</v>
      </c>
      <c r="F14" s="346">
        <v>0</v>
      </c>
      <c r="G14" s="346">
        <v>0</v>
      </c>
      <c r="H14" s="346">
        <v>0</v>
      </c>
      <c r="I14" s="57">
        <v>0</v>
      </c>
      <c r="J14" s="349">
        <v>0</v>
      </c>
      <c r="K14" s="349">
        <v>0</v>
      </c>
      <c r="L14" s="349">
        <v>0</v>
      </c>
      <c r="M14" s="57">
        <v>0</v>
      </c>
      <c r="N14" s="349">
        <v>0</v>
      </c>
      <c r="O14" s="349">
        <v>0</v>
      </c>
      <c r="P14" s="349">
        <v>0</v>
      </c>
      <c r="Q14" s="57">
        <v>0</v>
      </c>
      <c r="R14" s="594">
        <v>476862</v>
      </c>
      <c r="S14" s="346">
        <v>0</v>
      </c>
      <c r="T14" s="349">
        <v>0</v>
      </c>
      <c r="U14" s="57">
        <v>476862</v>
      </c>
      <c r="V14" s="594">
        <v>294073</v>
      </c>
      <c r="W14" s="346">
        <v>0</v>
      </c>
      <c r="X14" s="349">
        <v>0</v>
      </c>
      <c r="Y14" s="57">
        <v>294073</v>
      </c>
      <c r="Z14" s="594">
        <v>451046</v>
      </c>
      <c r="AA14" s="346">
        <v>0</v>
      </c>
      <c r="AB14" s="349">
        <v>0</v>
      </c>
      <c r="AC14" s="57">
        <v>451046</v>
      </c>
      <c r="AD14" s="594">
        <v>294902</v>
      </c>
      <c r="AE14" s="346">
        <v>0</v>
      </c>
      <c r="AF14" s="349">
        <v>0</v>
      </c>
      <c r="AG14" s="57">
        <v>294902</v>
      </c>
    </row>
    <row r="15" spans="1:33" ht="14.25" customHeight="1">
      <c r="A15" s="352" t="s">
        <v>131</v>
      </c>
      <c r="B15" s="354">
        <v>0</v>
      </c>
      <c r="C15" s="354">
        <v>0</v>
      </c>
      <c r="D15" s="353">
        <v>5758</v>
      </c>
      <c r="E15" s="58">
        <v>5758</v>
      </c>
      <c r="F15" s="354">
        <v>0</v>
      </c>
      <c r="G15" s="354">
        <v>0</v>
      </c>
      <c r="H15" s="353">
        <v>6920</v>
      </c>
      <c r="I15" s="58">
        <v>6920</v>
      </c>
      <c r="J15" s="354">
        <v>0</v>
      </c>
      <c r="K15" s="354">
        <v>0</v>
      </c>
      <c r="L15" s="353">
        <v>8072</v>
      </c>
      <c r="M15" s="58">
        <v>8072</v>
      </c>
      <c r="N15" s="354">
        <v>0</v>
      </c>
      <c r="O15" s="354">
        <v>0</v>
      </c>
      <c r="P15" s="353">
        <v>9600</v>
      </c>
      <c r="Q15" s="58">
        <v>9600</v>
      </c>
      <c r="R15" s="354">
        <v>0</v>
      </c>
      <c r="S15" s="354">
        <v>0</v>
      </c>
      <c r="T15" s="353">
        <v>12859</v>
      </c>
      <c r="U15" s="58">
        <v>12859</v>
      </c>
      <c r="V15" s="354">
        <v>0</v>
      </c>
      <c r="W15" s="354">
        <v>0</v>
      </c>
      <c r="X15" s="353">
        <v>13953</v>
      </c>
      <c r="Y15" s="58">
        <v>13953</v>
      </c>
      <c r="Z15" s="354">
        <v>0</v>
      </c>
      <c r="AA15" s="354">
        <v>0</v>
      </c>
      <c r="AB15" s="353">
        <v>14474.154152999999</v>
      </c>
      <c r="AC15" s="58">
        <v>14474.154152999999</v>
      </c>
      <c r="AD15" s="354">
        <v>0</v>
      </c>
      <c r="AE15" s="354">
        <v>0</v>
      </c>
      <c r="AF15" s="353">
        <v>13286.920877</v>
      </c>
      <c r="AG15" s="58">
        <v>13286.920877</v>
      </c>
    </row>
    <row r="16" spans="1:33" ht="14.25" customHeight="1">
      <c r="A16" s="59" t="s">
        <v>13</v>
      </c>
      <c r="B16" s="346">
        <v>0</v>
      </c>
      <c r="C16" s="346">
        <v>0</v>
      </c>
      <c r="D16" s="42">
        <v>5758</v>
      </c>
      <c r="E16" s="57">
        <v>5758</v>
      </c>
      <c r="F16" s="346">
        <v>0</v>
      </c>
      <c r="G16" s="346">
        <v>0</v>
      </c>
      <c r="H16" s="42">
        <v>6920</v>
      </c>
      <c r="I16" s="57">
        <v>6920</v>
      </c>
      <c r="J16" s="349">
        <v>0</v>
      </c>
      <c r="K16" s="349">
        <v>0</v>
      </c>
      <c r="L16" s="42">
        <v>8072</v>
      </c>
      <c r="M16" s="57">
        <v>8072</v>
      </c>
      <c r="N16" s="349">
        <v>0</v>
      </c>
      <c r="O16" s="349">
        <v>0</v>
      </c>
      <c r="P16" s="42">
        <v>9600</v>
      </c>
      <c r="Q16" s="57">
        <v>9600</v>
      </c>
      <c r="R16" s="349">
        <v>0</v>
      </c>
      <c r="S16" s="349">
        <v>0</v>
      </c>
      <c r="T16" s="42">
        <v>12859</v>
      </c>
      <c r="U16" s="57">
        <v>12859</v>
      </c>
      <c r="V16" s="349">
        <v>0</v>
      </c>
      <c r="W16" s="349">
        <v>0</v>
      </c>
      <c r="X16" s="42">
        <v>13953</v>
      </c>
      <c r="Y16" s="57">
        <v>13953</v>
      </c>
      <c r="Z16" s="349">
        <v>0</v>
      </c>
      <c r="AA16" s="349">
        <v>0</v>
      </c>
      <c r="AB16" s="42">
        <v>14474.154152999999</v>
      </c>
      <c r="AC16" s="57">
        <v>14474.154152999999</v>
      </c>
      <c r="AD16" s="349">
        <v>0</v>
      </c>
      <c r="AE16" s="349">
        <v>0</v>
      </c>
      <c r="AF16" s="42">
        <v>13286.920877</v>
      </c>
      <c r="AG16" s="57">
        <v>13286.920877</v>
      </c>
    </row>
    <row r="17" spans="1:34" ht="14.25" customHeight="1">
      <c r="A17" s="352" t="s">
        <v>132</v>
      </c>
      <c r="B17" s="354">
        <v>0</v>
      </c>
      <c r="C17" s="353">
        <v>61010</v>
      </c>
      <c r="D17" s="354">
        <v>0</v>
      </c>
      <c r="E17" s="58">
        <v>61010</v>
      </c>
      <c r="F17" s="354">
        <v>0</v>
      </c>
      <c r="G17" s="353">
        <v>63971</v>
      </c>
      <c r="H17" s="354">
        <v>0</v>
      </c>
      <c r="I17" s="58">
        <v>63971</v>
      </c>
      <c r="J17" s="354">
        <v>0</v>
      </c>
      <c r="K17" s="353">
        <v>70833</v>
      </c>
      <c r="L17" s="354">
        <v>0</v>
      </c>
      <c r="M17" s="58">
        <v>70833</v>
      </c>
      <c r="N17" s="354">
        <v>0</v>
      </c>
      <c r="O17" s="353">
        <v>68968</v>
      </c>
      <c r="P17" s="354">
        <v>0</v>
      </c>
      <c r="Q17" s="58">
        <v>68968</v>
      </c>
      <c r="R17" s="353">
        <v>10382</v>
      </c>
      <c r="S17" s="353">
        <v>83320</v>
      </c>
      <c r="T17" s="354">
        <v>0</v>
      </c>
      <c r="U17" s="58">
        <v>93702</v>
      </c>
      <c r="V17" s="353">
        <v>30124</v>
      </c>
      <c r="W17" s="353">
        <v>99362</v>
      </c>
      <c r="X17" s="354">
        <v>0</v>
      </c>
      <c r="Y17" s="58">
        <v>129486</v>
      </c>
      <c r="Z17" s="353">
        <v>40704</v>
      </c>
      <c r="AA17" s="353">
        <v>108312.199012966</v>
      </c>
      <c r="AB17" s="354">
        <v>0</v>
      </c>
      <c r="AC17" s="58">
        <v>149016.19901296601</v>
      </c>
      <c r="AD17" s="353">
        <v>45239</v>
      </c>
      <c r="AE17" s="353">
        <v>103964.43685400042</v>
      </c>
      <c r="AF17" s="354">
        <v>0</v>
      </c>
      <c r="AG17" s="58">
        <v>149203.43685400044</v>
      </c>
    </row>
    <row r="18" spans="1:34" ht="14.25" customHeight="1">
      <c r="A18" s="59" t="s">
        <v>14</v>
      </c>
      <c r="B18" s="346">
        <v>0</v>
      </c>
      <c r="C18" s="42">
        <v>61010</v>
      </c>
      <c r="D18" s="346">
        <v>0</v>
      </c>
      <c r="E18" s="57">
        <v>61010</v>
      </c>
      <c r="F18" s="346">
        <v>0</v>
      </c>
      <c r="G18" s="42">
        <v>63971</v>
      </c>
      <c r="H18" s="346">
        <v>0</v>
      </c>
      <c r="I18" s="57">
        <v>63971</v>
      </c>
      <c r="J18" s="349">
        <v>0</v>
      </c>
      <c r="K18" s="42">
        <v>70833</v>
      </c>
      <c r="L18" s="349">
        <v>0</v>
      </c>
      <c r="M18" s="57">
        <v>70833</v>
      </c>
      <c r="N18" s="346">
        <v>0</v>
      </c>
      <c r="O18" s="42">
        <v>68968</v>
      </c>
      <c r="P18" s="346">
        <v>0</v>
      </c>
      <c r="Q18" s="57">
        <v>68968</v>
      </c>
      <c r="R18" s="346">
        <v>0</v>
      </c>
      <c r="S18" s="42">
        <v>83320</v>
      </c>
      <c r="T18" s="346">
        <v>0</v>
      </c>
      <c r="U18" s="57">
        <v>83320</v>
      </c>
      <c r="V18" s="346">
        <v>0</v>
      </c>
      <c r="W18" s="42">
        <v>99362</v>
      </c>
      <c r="X18" s="346">
        <v>0</v>
      </c>
      <c r="Y18" s="57">
        <v>99362</v>
      </c>
      <c r="Z18" s="346">
        <v>0</v>
      </c>
      <c r="AA18" s="42">
        <v>108312.199012966</v>
      </c>
      <c r="AB18" s="346">
        <v>0</v>
      </c>
      <c r="AC18" s="57">
        <v>108312.199012966</v>
      </c>
      <c r="AD18" s="346">
        <v>0</v>
      </c>
      <c r="AE18" s="42">
        <v>103964.43685400042</v>
      </c>
      <c r="AF18" s="346">
        <v>0</v>
      </c>
      <c r="AG18" s="57">
        <v>103964.43685400042</v>
      </c>
    </row>
    <row r="19" spans="1:34" ht="14.25" customHeight="1">
      <c r="A19" s="179" t="s">
        <v>15</v>
      </c>
      <c r="B19" s="347">
        <v>0</v>
      </c>
      <c r="C19" s="347">
        <v>0</v>
      </c>
      <c r="D19" s="347">
        <v>0</v>
      </c>
      <c r="E19" s="57">
        <v>0</v>
      </c>
      <c r="F19" s="347">
        <v>0</v>
      </c>
      <c r="G19" s="348">
        <v>0</v>
      </c>
      <c r="H19" s="347">
        <v>0</v>
      </c>
      <c r="I19" s="357">
        <v>0</v>
      </c>
      <c r="J19" s="592">
        <v>0</v>
      </c>
      <c r="K19" s="348">
        <v>0</v>
      </c>
      <c r="L19" s="592">
        <v>0</v>
      </c>
      <c r="M19" s="57">
        <v>0</v>
      </c>
      <c r="N19" s="347">
        <v>0</v>
      </c>
      <c r="O19" s="348">
        <v>0</v>
      </c>
      <c r="P19" s="347">
        <v>0</v>
      </c>
      <c r="Q19" s="57">
        <v>0</v>
      </c>
      <c r="R19" s="595">
        <v>10382</v>
      </c>
      <c r="S19" s="348">
        <v>0</v>
      </c>
      <c r="T19" s="347">
        <v>0</v>
      </c>
      <c r="U19" s="57">
        <v>10382</v>
      </c>
      <c r="V19" s="595">
        <v>30124</v>
      </c>
      <c r="W19" s="348">
        <v>0</v>
      </c>
      <c r="X19" s="347">
        <v>0</v>
      </c>
      <c r="Y19" s="57">
        <v>30124</v>
      </c>
      <c r="Z19" s="595">
        <v>40704</v>
      </c>
      <c r="AA19" s="348">
        <v>0</v>
      </c>
      <c r="AB19" s="347">
        <v>0</v>
      </c>
      <c r="AC19" s="57">
        <v>40704</v>
      </c>
      <c r="AD19" s="595">
        <v>45239</v>
      </c>
      <c r="AE19" s="348">
        <v>0</v>
      </c>
      <c r="AF19" s="347">
        <v>0</v>
      </c>
      <c r="AG19" s="57">
        <v>45239</v>
      </c>
    </row>
    <row r="20" spans="1:34" ht="14.25" customHeight="1">
      <c r="A20" s="352" t="s">
        <v>133</v>
      </c>
      <c r="B20" s="354">
        <v>0</v>
      </c>
      <c r="C20" s="353">
        <v>103099</v>
      </c>
      <c r="D20" s="354">
        <v>0</v>
      </c>
      <c r="E20" s="58">
        <v>103099</v>
      </c>
      <c r="F20" s="354">
        <v>0</v>
      </c>
      <c r="G20" s="353">
        <v>111071</v>
      </c>
      <c r="H20" s="354">
        <v>0</v>
      </c>
      <c r="I20" s="58">
        <v>111071</v>
      </c>
      <c r="J20" s="354">
        <v>0</v>
      </c>
      <c r="K20" s="353">
        <v>136710</v>
      </c>
      <c r="L20" s="354">
        <v>0</v>
      </c>
      <c r="M20" s="58">
        <v>136710</v>
      </c>
      <c r="N20" s="354">
        <v>0</v>
      </c>
      <c r="O20" s="353">
        <v>128170</v>
      </c>
      <c r="P20" s="354">
        <v>0</v>
      </c>
      <c r="Q20" s="58">
        <v>128170</v>
      </c>
      <c r="R20" s="354">
        <v>0</v>
      </c>
      <c r="S20" s="353">
        <v>142062</v>
      </c>
      <c r="T20" s="354">
        <v>0</v>
      </c>
      <c r="U20" s="58">
        <v>142062</v>
      </c>
      <c r="V20" s="354">
        <v>0</v>
      </c>
      <c r="W20" s="353">
        <v>174248</v>
      </c>
      <c r="X20" s="354">
        <v>0</v>
      </c>
      <c r="Y20" s="58">
        <v>174248</v>
      </c>
      <c r="Z20" s="354">
        <v>0</v>
      </c>
      <c r="AA20" s="353">
        <v>212393.41213664607</v>
      </c>
      <c r="AB20" s="354">
        <v>0</v>
      </c>
      <c r="AC20" s="58">
        <v>212393.41213664607</v>
      </c>
      <c r="AD20" s="354">
        <v>0</v>
      </c>
      <c r="AE20" s="353">
        <v>227352.15805927938</v>
      </c>
      <c r="AF20" s="354">
        <v>0</v>
      </c>
      <c r="AG20" s="58">
        <v>227352.15805927938</v>
      </c>
    </row>
    <row r="21" spans="1:34" ht="14.25" customHeight="1">
      <c r="A21" s="59" t="s">
        <v>16</v>
      </c>
      <c r="B21" s="346">
        <v>0</v>
      </c>
      <c r="C21" s="42">
        <v>103099</v>
      </c>
      <c r="D21" s="346">
        <v>0</v>
      </c>
      <c r="E21" s="57">
        <v>103099</v>
      </c>
      <c r="F21" s="346">
        <v>0</v>
      </c>
      <c r="G21" s="42">
        <v>111071</v>
      </c>
      <c r="H21" s="346">
        <v>0</v>
      </c>
      <c r="I21" s="57">
        <v>111071</v>
      </c>
      <c r="J21" s="349">
        <v>0</v>
      </c>
      <c r="K21" s="42">
        <v>136710</v>
      </c>
      <c r="L21" s="349">
        <v>0</v>
      </c>
      <c r="M21" s="57">
        <v>136710</v>
      </c>
      <c r="N21" s="346">
        <v>0</v>
      </c>
      <c r="O21" s="42">
        <v>128170</v>
      </c>
      <c r="P21" s="349">
        <v>0</v>
      </c>
      <c r="Q21" s="57">
        <v>128170</v>
      </c>
      <c r="R21" s="346">
        <v>0</v>
      </c>
      <c r="S21" s="42">
        <v>142062</v>
      </c>
      <c r="T21" s="346">
        <v>0</v>
      </c>
      <c r="U21" s="57">
        <v>142062</v>
      </c>
      <c r="V21" s="346">
        <v>0</v>
      </c>
      <c r="W21" s="42">
        <v>174248</v>
      </c>
      <c r="X21" s="346">
        <v>0</v>
      </c>
      <c r="Y21" s="57">
        <v>174248</v>
      </c>
      <c r="Z21" s="346">
        <v>0</v>
      </c>
      <c r="AA21" s="42">
        <v>212393.41213664607</v>
      </c>
      <c r="AB21" s="346">
        <v>0</v>
      </c>
      <c r="AC21" s="57">
        <v>212393.41213664607</v>
      </c>
      <c r="AD21" s="346">
        <v>0</v>
      </c>
      <c r="AE21" s="42">
        <v>227352.15805927938</v>
      </c>
      <c r="AF21" s="346">
        <v>0</v>
      </c>
      <c r="AG21" s="57">
        <v>227352.15805927938</v>
      </c>
    </row>
    <row r="22" spans="1:34" ht="14.25" customHeight="1">
      <c r="A22" s="168" t="s">
        <v>134</v>
      </c>
      <c r="B22" s="600">
        <v>0</v>
      </c>
      <c r="C22" s="590">
        <v>164109</v>
      </c>
      <c r="D22" s="590">
        <v>5758</v>
      </c>
      <c r="E22" s="591">
        <v>169867</v>
      </c>
      <c r="F22" s="601">
        <v>0</v>
      </c>
      <c r="G22" s="590">
        <v>175042</v>
      </c>
      <c r="H22" s="590">
        <v>6920</v>
      </c>
      <c r="I22" s="591">
        <v>181962</v>
      </c>
      <c r="J22" s="601">
        <v>0</v>
      </c>
      <c r="K22" s="590">
        <v>207543</v>
      </c>
      <c r="L22" s="590">
        <v>8072</v>
      </c>
      <c r="M22" s="591">
        <v>215615</v>
      </c>
      <c r="N22" s="601">
        <v>0</v>
      </c>
      <c r="O22" s="590">
        <v>197138</v>
      </c>
      <c r="P22" s="590">
        <v>9600</v>
      </c>
      <c r="Q22" s="591">
        <v>206738</v>
      </c>
      <c r="R22" s="590">
        <v>487244</v>
      </c>
      <c r="S22" s="590">
        <v>225382</v>
      </c>
      <c r="T22" s="590">
        <v>12859</v>
      </c>
      <c r="U22" s="591">
        <v>725485</v>
      </c>
      <c r="V22" s="590">
        <v>324197</v>
      </c>
      <c r="W22" s="590">
        <v>273610</v>
      </c>
      <c r="X22" s="590">
        <v>13953</v>
      </c>
      <c r="Y22" s="591">
        <v>611760</v>
      </c>
      <c r="Z22" s="590">
        <v>491750</v>
      </c>
      <c r="AA22" s="590">
        <v>320705.61114961206</v>
      </c>
      <c r="AB22" s="590">
        <v>14474.154152999999</v>
      </c>
      <c r="AC22" s="591">
        <v>826929.7653026121</v>
      </c>
      <c r="AD22" s="590">
        <v>340141</v>
      </c>
      <c r="AE22" s="590">
        <v>331316.59491327981</v>
      </c>
      <c r="AF22" s="590">
        <v>13286.920877</v>
      </c>
      <c r="AG22" s="591">
        <v>684744.51579027984</v>
      </c>
    </row>
    <row r="23" spans="1:34" ht="14.2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489"/>
      <c r="W23" s="489"/>
      <c r="X23" s="489"/>
      <c r="Y23" s="300"/>
      <c r="Z23" s="489"/>
      <c r="AA23" s="489"/>
      <c r="AB23" s="489"/>
      <c r="AC23" s="489"/>
      <c r="AD23" s="489"/>
      <c r="AE23" s="489"/>
      <c r="AF23" s="489"/>
      <c r="AG23" s="489"/>
    </row>
    <row r="24" spans="1:34">
      <c r="A24" s="44" t="s">
        <v>144</v>
      </c>
      <c r="B24" s="45"/>
      <c r="C24" s="45"/>
      <c r="D24" s="45"/>
      <c r="E24" s="4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0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</row>
    <row r="25" spans="1:34">
      <c r="A25" s="636" t="s">
        <v>70</v>
      </c>
      <c r="B25" s="637"/>
      <c r="C25" s="637"/>
      <c r="D25" s="637"/>
      <c r="E25" s="63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8"/>
    </row>
    <row r="26" spans="1:34">
      <c r="A26" s="636" t="s">
        <v>126</v>
      </c>
      <c r="B26" s="637"/>
      <c r="C26" s="637"/>
      <c r="D26" s="637"/>
      <c r="E26" s="637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8"/>
    </row>
    <row r="27" spans="1:34">
      <c r="A27" s="568" t="s">
        <v>207</v>
      </c>
      <c r="B27" s="569"/>
      <c r="C27" s="569"/>
      <c r="D27" s="569"/>
      <c r="E27" s="569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8"/>
    </row>
    <row r="28" spans="1:34">
      <c r="A28" s="692" t="s">
        <v>187</v>
      </c>
      <c r="B28" s="693"/>
      <c r="C28" s="693"/>
      <c r="D28" s="693"/>
      <c r="E28" s="693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9"/>
    </row>
    <row r="29" spans="1:34"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34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2" spans="1:34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</sheetData>
  <mergeCells count="30">
    <mergeCell ref="AD10:AG10"/>
    <mergeCell ref="AD11:AF11"/>
    <mergeCell ref="AG11:AG12"/>
    <mergeCell ref="R10:U10"/>
    <mergeCell ref="V10:Y10"/>
    <mergeCell ref="Z10:AC10"/>
    <mergeCell ref="A1:J2"/>
    <mergeCell ref="A3:J4"/>
    <mergeCell ref="B10:E10"/>
    <mergeCell ref="F10:I10"/>
    <mergeCell ref="J10:M10"/>
    <mergeCell ref="N10:Q10"/>
    <mergeCell ref="Z11:AB11"/>
    <mergeCell ref="AC11:AC12"/>
    <mergeCell ref="M11:M12"/>
    <mergeCell ref="N11:P11"/>
    <mergeCell ref="Q11:Q12"/>
    <mergeCell ref="R11:T11"/>
    <mergeCell ref="U11:U12"/>
    <mergeCell ref="V11:X11"/>
    <mergeCell ref="A26:E26"/>
    <mergeCell ref="A28:E28"/>
    <mergeCell ref="A25:E25"/>
    <mergeCell ref="Y11:Y12"/>
    <mergeCell ref="A11:A12"/>
    <mergeCell ref="B11:D11"/>
    <mergeCell ref="E11:E12"/>
    <mergeCell ref="F11:H11"/>
    <mergeCell ref="I11:I12"/>
    <mergeCell ref="J11:L11"/>
  </mergeCells>
  <hyperlinks>
    <hyperlink ref="AG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sqref="A1:M2"/>
    </sheetView>
  </sheetViews>
  <sheetFormatPr baseColWidth="10" defaultRowHeight="13" x14ac:dyDescent="0"/>
  <cols>
    <col min="1" max="1" width="36.83203125" style="16" customWidth="1"/>
    <col min="2" max="2" width="13.5" style="16" customWidth="1"/>
    <col min="3" max="3" width="13.6640625" style="31" customWidth="1"/>
    <col min="4" max="4" width="13.33203125" style="16" customWidth="1"/>
    <col min="5" max="5" width="13" style="16" customWidth="1"/>
    <col min="6" max="6" width="14.6640625" style="16" customWidth="1"/>
    <col min="7" max="7" width="14.33203125" style="16" customWidth="1"/>
    <col min="8" max="8" width="12.33203125" style="16" customWidth="1"/>
    <col min="9" max="9" width="14" style="16" customWidth="1"/>
    <col min="10" max="10" width="12.33203125" style="16" customWidth="1"/>
    <col min="11" max="11" width="13" style="16" customWidth="1"/>
    <col min="12" max="12" width="13.5" style="16" customWidth="1"/>
    <col min="13" max="13" width="13.6640625" style="16" customWidth="1"/>
    <col min="14" max="148" width="10.83203125" style="16"/>
    <col min="149" max="149" width="14.5" style="16" customWidth="1"/>
    <col min="150" max="150" width="12" style="16" customWidth="1"/>
    <col min="151" max="152" width="14.5" style="16" customWidth="1"/>
    <col min="153" max="153" width="17.5" style="16" customWidth="1"/>
    <col min="154" max="156" width="14.5" style="16" customWidth="1"/>
    <col min="157" max="404" width="10.83203125" style="16"/>
    <col min="405" max="405" width="14.5" style="16" customWidth="1"/>
    <col min="406" max="406" width="12" style="16" customWidth="1"/>
    <col min="407" max="408" width="14.5" style="16" customWidth="1"/>
    <col min="409" max="409" width="17.5" style="16" customWidth="1"/>
    <col min="410" max="412" width="14.5" style="16" customWidth="1"/>
    <col min="413" max="660" width="10.83203125" style="16"/>
    <col min="661" max="661" width="14.5" style="16" customWidth="1"/>
    <col min="662" max="662" width="12" style="16" customWidth="1"/>
    <col min="663" max="664" width="14.5" style="16" customWidth="1"/>
    <col min="665" max="665" width="17.5" style="16" customWidth="1"/>
    <col min="666" max="668" width="14.5" style="16" customWidth="1"/>
    <col min="669" max="916" width="10.83203125" style="16"/>
    <col min="917" max="917" width="14.5" style="16" customWidth="1"/>
    <col min="918" max="918" width="12" style="16" customWidth="1"/>
    <col min="919" max="920" width="14.5" style="16" customWidth="1"/>
    <col min="921" max="921" width="17.5" style="16" customWidth="1"/>
    <col min="922" max="924" width="14.5" style="16" customWidth="1"/>
    <col min="925" max="1172" width="10.83203125" style="16"/>
    <col min="1173" max="1173" width="14.5" style="16" customWidth="1"/>
    <col min="1174" max="1174" width="12" style="16" customWidth="1"/>
    <col min="1175" max="1176" width="14.5" style="16" customWidth="1"/>
    <col min="1177" max="1177" width="17.5" style="16" customWidth="1"/>
    <col min="1178" max="1180" width="14.5" style="16" customWidth="1"/>
    <col min="1181" max="1428" width="10.83203125" style="16"/>
    <col min="1429" max="1429" width="14.5" style="16" customWidth="1"/>
    <col min="1430" max="1430" width="12" style="16" customWidth="1"/>
    <col min="1431" max="1432" width="14.5" style="16" customWidth="1"/>
    <col min="1433" max="1433" width="17.5" style="16" customWidth="1"/>
    <col min="1434" max="1436" width="14.5" style="16" customWidth="1"/>
    <col min="1437" max="1684" width="10.83203125" style="16"/>
    <col min="1685" max="1685" width="14.5" style="16" customWidth="1"/>
    <col min="1686" max="1686" width="12" style="16" customWidth="1"/>
    <col min="1687" max="1688" width="14.5" style="16" customWidth="1"/>
    <col min="1689" max="1689" width="17.5" style="16" customWidth="1"/>
    <col min="1690" max="1692" width="14.5" style="16" customWidth="1"/>
    <col min="1693" max="1940" width="10.83203125" style="16"/>
    <col min="1941" max="1941" width="14.5" style="16" customWidth="1"/>
    <col min="1942" max="1942" width="12" style="16" customWidth="1"/>
    <col min="1943" max="1944" width="14.5" style="16" customWidth="1"/>
    <col min="1945" max="1945" width="17.5" style="16" customWidth="1"/>
    <col min="1946" max="1948" width="14.5" style="16" customWidth="1"/>
    <col min="1949" max="2196" width="10.83203125" style="16"/>
    <col min="2197" max="2197" width="14.5" style="16" customWidth="1"/>
    <col min="2198" max="2198" width="12" style="16" customWidth="1"/>
    <col min="2199" max="2200" width="14.5" style="16" customWidth="1"/>
    <col min="2201" max="2201" width="17.5" style="16" customWidth="1"/>
    <col min="2202" max="2204" width="14.5" style="16" customWidth="1"/>
    <col min="2205" max="2452" width="10.83203125" style="16"/>
    <col min="2453" max="2453" width="14.5" style="16" customWidth="1"/>
    <col min="2454" max="2454" width="12" style="16" customWidth="1"/>
    <col min="2455" max="2456" width="14.5" style="16" customWidth="1"/>
    <col min="2457" max="2457" width="17.5" style="16" customWidth="1"/>
    <col min="2458" max="2460" width="14.5" style="16" customWidth="1"/>
    <col min="2461" max="2708" width="10.83203125" style="16"/>
    <col min="2709" max="2709" width="14.5" style="16" customWidth="1"/>
    <col min="2710" max="2710" width="12" style="16" customWidth="1"/>
    <col min="2711" max="2712" width="14.5" style="16" customWidth="1"/>
    <col min="2713" max="2713" width="17.5" style="16" customWidth="1"/>
    <col min="2714" max="2716" width="14.5" style="16" customWidth="1"/>
    <col min="2717" max="2964" width="10.83203125" style="16"/>
    <col min="2965" max="2965" width="14.5" style="16" customWidth="1"/>
    <col min="2966" max="2966" width="12" style="16" customWidth="1"/>
    <col min="2967" max="2968" width="14.5" style="16" customWidth="1"/>
    <col min="2969" max="2969" width="17.5" style="16" customWidth="1"/>
    <col min="2970" max="2972" width="14.5" style="16" customWidth="1"/>
    <col min="2973" max="3220" width="10.83203125" style="16"/>
    <col min="3221" max="3221" width="14.5" style="16" customWidth="1"/>
    <col min="3222" max="3222" width="12" style="16" customWidth="1"/>
    <col min="3223" max="3224" width="14.5" style="16" customWidth="1"/>
    <col min="3225" max="3225" width="17.5" style="16" customWidth="1"/>
    <col min="3226" max="3228" width="14.5" style="16" customWidth="1"/>
    <col min="3229" max="3476" width="10.83203125" style="16"/>
    <col min="3477" max="3477" width="14.5" style="16" customWidth="1"/>
    <col min="3478" max="3478" width="12" style="16" customWidth="1"/>
    <col min="3479" max="3480" width="14.5" style="16" customWidth="1"/>
    <col min="3481" max="3481" width="17.5" style="16" customWidth="1"/>
    <col min="3482" max="3484" width="14.5" style="16" customWidth="1"/>
    <col min="3485" max="3732" width="10.83203125" style="16"/>
    <col min="3733" max="3733" width="14.5" style="16" customWidth="1"/>
    <col min="3734" max="3734" width="12" style="16" customWidth="1"/>
    <col min="3735" max="3736" width="14.5" style="16" customWidth="1"/>
    <col min="3737" max="3737" width="17.5" style="16" customWidth="1"/>
    <col min="3738" max="3740" width="14.5" style="16" customWidth="1"/>
    <col min="3741" max="3988" width="10.83203125" style="16"/>
    <col min="3989" max="3989" width="14.5" style="16" customWidth="1"/>
    <col min="3990" max="3990" width="12" style="16" customWidth="1"/>
    <col min="3991" max="3992" width="14.5" style="16" customWidth="1"/>
    <col min="3993" max="3993" width="17.5" style="16" customWidth="1"/>
    <col min="3994" max="3996" width="14.5" style="16" customWidth="1"/>
    <col min="3997" max="4244" width="10.83203125" style="16"/>
    <col min="4245" max="4245" width="14.5" style="16" customWidth="1"/>
    <col min="4246" max="4246" width="12" style="16" customWidth="1"/>
    <col min="4247" max="4248" width="14.5" style="16" customWidth="1"/>
    <col min="4249" max="4249" width="17.5" style="16" customWidth="1"/>
    <col min="4250" max="4252" width="14.5" style="16" customWidth="1"/>
    <col min="4253" max="4500" width="10.83203125" style="16"/>
    <col min="4501" max="4501" width="14.5" style="16" customWidth="1"/>
    <col min="4502" max="4502" width="12" style="16" customWidth="1"/>
    <col min="4503" max="4504" width="14.5" style="16" customWidth="1"/>
    <col min="4505" max="4505" width="17.5" style="16" customWidth="1"/>
    <col min="4506" max="4508" width="14.5" style="16" customWidth="1"/>
    <col min="4509" max="4756" width="10.83203125" style="16"/>
    <col min="4757" max="4757" width="14.5" style="16" customWidth="1"/>
    <col min="4758" max="4758" width="12" style="16" customWidth="1"/>
    <col min="4759" max="4760" width="14.5" style="16" customWidth="1"/>
    <col min="4761" max="4761" width="17.5" style="16" customWidth="1"/>
    <col min="4762" max="4764" width="14.5" style="16" customWidth="1"/>
    <col min="4765" max="5012" width="10.83203125" style="16"/>
    <col min="5013" max="5013" width="14.5" style="16" customWidth="1"/>
    <col min="5014" max="5014" width="12" style="16" customWidth="1"/>
    <col min="5015" max="5016" width="14.5" style="16" customWidth="1"/>
    <col min="5017" max="5017" width="17.5" style="16" customWidth="1"/>
    <col min="5018" max="5020" width="14.5" style="16" customWidth="1"/>
    <col min="5021" max="5268" width="10.83203125" style="16"/>
    <col min="5269" max="5269" width="14.5" style="16" customWidth="1"/>
    <col min="5270" max="5270" width="12" style="16" customWidth="1"/>
    <col min="5271" max="5272" width="14.5" style="16" customWidth="1"/>
    <col min="5273" max="5273" width="17.5" style="16" customWidth="1"/>
    <col min="5274" max="5276" width="14.5" style="16" customWidth="1"/>
    <col min="5277" max="5524" width="10.83203125" style="16"/>
    <col min="5525" max="5525" width="14.5" style="16" customWidth="1"/>
    <col min="5526" max="5526" width="12" style="16" customWidth="1"/>
    <col min="5527" max="5528" width="14.5" style="16" customWidth="1"/>
    <col min="5529" max="5529" width="17.5" style="16" customWidth="1"/>
    <col min="5530" max="5532" width="14.5" style="16" customWidth="1"/>
    <col min="5533" max="5780" width="10.83203125" style="16"/>
    <col min="5781" max="5781" width="14.5" style="16" customWidth="1"/>
    <col min="5782" max="5782" width="12" style="16" customWidth="1"/>
    <col min="5783" max="5784" width="14.5" style="16" customWidth="1"/>
    <col min="5785" max="5785" width="17.5" style="16" customWidth="1"/>
    <col min="5786" max="5788" width="14.5" style="16" customWidth="1"/>
    <col min="5789" max="6036" width="10.83203125" style="16"/>
    <col min="6037" max="6037" width="14.5" style="16" customWidth="1"/>
    <col min="6038" max="6038" width="12" style="16" customWidth="1"/>
    <col min="6039" max="6040" width="14.5" style="16" customWidth="1"/>
    <col min="6041" max="6041" width="17.5" style="16" customWidth="1"/>
    <col min="6042" max="6044" width="14.5" style="16" customWidth="1"/>
    <col min="6045" max="6292" width="10.83203125" style="16"/>
    <col min="6293" max="6293" width="14.5" style="16" customWidth="1"/>
    <col min="6294" max="6294" width="12" style="16" customWidth="1"/>
    <col min="6295" max="6296" width="14.5" style="16" customWidth="1"/>
    <col min="6297" max="6297" width="17.5" style="16" customWidth="1"/>
    <col min="6298" max="6300" width="14.5" style="16" customWidth="1"/>
    <col min="6301" max="6548" width="10.83203125" style="16"/>
    <col min="6549" max="6549" width="14.5" style="16" customWidth="1"/>
    <col min="6550" max="6550" width="12" style="16" customWidth="1"/>
    <col min="6551" max="6552" width="14.5" style="16" customWidth="1"/>
    <col min="6553" max="6553" width="17.5" style="16" customWidth="1"/>
    <col min="6554" max="6556" width="14.5" style="16" customWidth="1"/>
    <col min="6557" max="6804" width="10.83203125" style="16"/>
    <col min="6805" max="6805" width="14.5" style="16" customWidth="1"/>
    <col min="6806" max="6806" width="12" style="16" customWidth="1"/>
    <col min="6807" max="6808" width="14.5" style="16" customWidth="1"/>
    <col min="6809" max="6809" width="17.5" style="16" customWidth="1"/>
    <col min="6810" max="6812" width="14.5" style="16" customWidth="1"/>
    <col min="6813" max="7060" width="10.83203125" style="16"/>
    <col min="7061" max="7061" width="14.5" style="16" customWidth="1"/>
    <col min="7062" max="7062" width="12" style="16" customWidth="1"/>
    <col min="7063" max="7064" width="14.5" style="16" customWidth="1"/>
    <col min="7065" max="7065" width="17.5" style="16" customWidth="1"/>
    <col min="7066" max="7068" width="14.5" style="16" customWidth="1"/>
    <col min="7069" max="7316" width="10.83203125" style="16"/>
    <col min="7317" max="7317" width="14.5" style="16" customWidth="1"/>
    <col min="7318" max="7318" width="12" style="16" customWidth="1"/>
    <col min="7319" max="7320" width="14.5" style="16" customWidth="1"/>
    <col min="7321" max="7321" width="17.5" style="16" customWidth="1"/>
    <col min="7322" max="7324" width="14.5" style="16" customWidth="1"/>
    <col min="7325" max="7572" width="10.83203125" style="16"/>
    <col min="7573" max="7573" width="14.5" style="16" customWidth="1"/>
    <col min="7574" max="7574" width="12" style="16" customWidth="1"/>
    <col min="7575" max="7576" width="14.5" style="16" customWidth="1"/>
    <col min="7577" max="7577" width="17.5" style="16" customWidth="1"/>
    <col min="7578" max="7580" width="14.5" style="16" customWidth="1"/>
    <col min="7581" max="7828" width="10.83203125" style="16"/>
    <col min="7829" max="7829" width="14.5" style="16" customWidth="1"/>
    <col min="7830" max="7830" width="12" style="16" customWidth="1"/>
    <col min="7831" max="7832" width="14.5" style="16" customWidth="1"/>
    <col min="7833" max="7833" width="17.5" style="16" customWidth="1"/>
    <col min="7834" max="7836" width="14.5" style="16" customWidth="1"/>
    <col min="7837" max="8084" width="10.83203125" style="16"/>
    <col min="8085" max="8085" width="14.5" style="16" customWidth="1"/>
    <col min="8086" max="8086" width="12" style="16" customWidth="1"/>
    <col min="8087" max="8088" width="14.5" style="16" customWidth="1"/>
    <col min="8089" max="8089" width="17.5" style="16" customWidth="1"/>
    <col min="8090" max="8092" width="14.5" style="16" customWidth="1"/>
    <col min="8093" max="8340" width="10.83203125" style="16"/>
    <col min="8341" max="8341" width="14.5" style="16" customWidth="1"/>
    <col min="8342" max="8342" width="12" style="16" customWidth="1"/>
    <col min="8343" max="8344" width="14.5" style="16" customWidth="1"/>
    <col min="8345" max="8345" width="17.5" style="16" customWidth="1"/>
    <col min="8346" max="8348" width="14.5" style="16" customWidth="1"/>
    <col min="8349" max="8596" width="10.83203125" style="16"/>
    <col min="8597" max="8597" width="14.5" style="16" customWidth="1"/>
    <col min="8598" max="8598" width="12" style="16" customWidth="1"/>
    <col min="8599" max="8600" width="14.5" style="16" customWidth="1"/>
    <col min="8601" max="8601" width="17.5" style="16" customWidth="1"/>
    <col min="8602" max="8604" width="14.5" style="16" customWidth="1"/>
    <col min="8605" max="8852" width="10.83203125" style="16"/>
    <col min="8853" max="8853" width="14.5" style="16" customWidth="1"/>
    <col min="8854" max="8854" width="12" style="16" customWidth="1"/>
    <col min="8855" max="8856" width="14.5" style="16" customWidth="1"/>
    <col min="8857" max="8857" width="17.5" style="16" customWidth="1"/>
    <col min="8858" max="8860" width="14.5" style="16" customWidth="1"/>
    <col min="8861" max="9108" width="10.83203125" style="16"/>
    <col min="9109" max="9109" width="14.5" style="16" customWidth="1"/>
    <col min="9110" max="9110" width="12" style="16" customWidth="1"/>
    <col min="9111" max="9112" width="14.5" style="16" customWidth="1"/>
    <col min="9113" max="9113" width="17.5" style="16" customWidth="1"/>
    <col min="9114" max="9116" width="14.5" style="16" customWidth="1"/>
    <col min="9117" max="9364" width="10.83203125" style="16"/>
    <col min="9365" max="9365" width="14.5" style="16" customWidth="1"/>
    <col min="9366" max="9366" width="12" style="16" customWidth="1"/>
    <col min="9367" max="9368" width="14.5" style="16" customWidth="1"/>
    <col min="9369" max="9369" width="17.5" style="16" customWidth="1"/>
    <col min="9370" max="9372" width="14.5" style="16" customWidth="1"/>
    <col min="9373" max="9620" width="10.83203125" style="16"/>
    <col min="9621" max="9621" width="14.5" style="16" customWidth="1"/>
    <col min="9622" max="9622" width="12" style="16" customWidth="1"/>
    <col min="9623" max="9624" width="14.5" style="16" customWidth="1"/>
    <col min="9625" max="9625" width="17.5" style="16" customWidth="1"/>
    <col min="9626" max="9628" width="14.5" style="16" customWidth="1"/>
    <col min="9629" max="9876" width="10.83203125" style="16"/>
    <col min="9877" max="9877" width="14.5" style="16" customWidth="1"/>
    <col min="9878" max="9878" width="12" style="16" customWidth="1"/>
    <col min="9879" max="9880" width="14.5" style="16" customWidth="1"/>
    <col min="9881" max="9881" width="17.5" style="16" customWidth="1"/>
    <col min="9882" max="9884" width="14.5" style="16" customWidth="1"/>
    <col min="9885" max="10132" width="10.83203125" style="16"/>
    <col min="10133" max="10133" width="14.5" style="16" customWidth="1"/>
    <col min="10134" max="10134" width="12" style="16" customWidth="1"/>
    <col min="10135" max="10136" width="14.5" style="16" customWidth="1"/>
    <col min="10137" max="10137" width="17.5" style="16" customWidth="1"/>
    <col min="10138" max="10140" width="14.5" style="16" customWidth="1"/>
    <col min="10141" max="10388" width="10.83203125" style="16"/>
    <col min="10389" max="10389" width="14.5" style="16" customWidth="1"/>
    <col min="10390" max="10390" width="12" style="16" customWidth="1"/>
    <col min="10391" max="10392" width="14.5" style="16" customWidth="1"/>
    <col min="10393" max="10393" width="17.5" style="16" customWidth="1"/>
    <col min="10394" max="10396" width="14.5" style="16" customWidth="1"/>
    <col min="10397" max="10644" width="10.83203125" style="16"/>
    <col min="10645" max="10645" width="14.5" style="16" customWidth="1"/>
    <col min="10646" max="10646" width="12" style="16" customWidth="1"/>
    <col min="10647" max="10648" width="14.5" style="16" customWidth="1"/>
    <col min="10649" max="10649" width="17.5" style="16" customWidth="1"/>
    <col min="10650" max="10652" width="14.5" style="16" customWidth="1"/>
    <col min="10653" max="10900" width="10.83203125" style="16"/>
    <col min="10901" max="10901" width="14.5" style="16" customWidth="1"/>
    <col min="10902" max="10902" width="12" style="16" customWidth="1"/>
    <col min="10903" max="10904" width="14.5" style="16" customWidth="1"/>
    <col min="10905" max="10905" width="17.5" style="16" customWidth="1"/>
    <col min="10906" max="10908" width="14.5" style="16" customWidth="1"/>
    <col min="10909" max="11156" width="10.83203125" style="16"/>
    <col min="11157" max="11157" width="14.5" style="16" customWidth="1"/>
    <col min="11158" max="11158" width="12" style="16" customWidth="1"/>
    <col min="11159" max="11160" width="14.5" style="16" customWidth="1"/>
    <col min="11161" max="11161" width="17.5" style="16" customWidth="1"/>
    <col min="11162" max="11164" width="14.5" style="16" customWidth="1"/>
    <col min="11165" max="11412" width="10.83203125" style="16"/>
    <col min="11413" max="11413" width="14.5" style="16" customWidth="1"/>
    <col min="11414" max="11414" width="12" style="16" customWidth="1"/>
    <col min="11415" max="11416" width="14.5" style="16" customWidth="1"/>
    <col min="11417" max="11417" width="17.5" style="16" customWidth="1"/>
    <col min="11418" max="11420" width="14.5" style="16" customWidth="1"/>
    <col min="11421" max="11668" width="10.83203125" style="16"/>
    <col min="11669" max="11669" width="14.5" style="16" customWidth="1"/>
    <col min="11670" max="11670" width="12" style="16" customWidth="1"/>
    <col min="11671" max="11672" width="14.5" style="16" customWidth="1"/>
    <col min="11673" max="11673" width="17.5" style="16" customWidth="1"/>
    <col min="11674" max="11676" width="14.5" style="16" customWidth="1"/>
    <col min="11677" max="11924" width="10.83203125" style="16"/>
    <col min="11925" max="11925" width="14.5" style="16" customWidth="1"/>
    <col min="11926" max="11926" width="12" style="16" customWidth="1"/>
    <col min="11927" max="11928" width="14.5" style="16" customWidth="1"/>
    <col min="11929" max="11929" width="17.5" style="16" customWidth="1"/>
    <col min="11930" max="11932" width="14.5" style="16" customWidth="1"/>
    <col min="11933" max="12180" width="10.83203125" style="16"/>
    <col min="12181" max="12181" width="14.5" style="16" customWidth="1"/>
    <col min="12182" max="12182" width="12" style="16" customWidth="1"/>
    <col min="12183" max="12184" width="14.5" style="16" customWidth="1"/>
    <col min="12185" max="12185" width="17.5" style="16" customWidth="1"/>
    <col min="12186" max="12188" width="14.5" style="16" customWidth="1"/>
    <col min="12189" max="12436" width="10.83203125" style="16"/>
    <col min="12437" max="12437" width="14.5" style="16" customWidth="1"/>
    <col min="12438" max="12438" width="12" style="16" customWidth="1"/>
    <col min="12439" max="12440" width="14.5" style="16" customWidth="1"/>
    <col min="12441" max="12441" width="17.5" style="16" customWidth="1"/>
    <col min="12442" max="12444" width="14.5" style="16" customWidth="1"/>
    <col min="12445" max="12692" width="10.83203125" style="16"/>
    <col min="12693" max="12693" width="14.5" style="16" customWidth="1"/>
    <col min="12694" max="12694" width="12" style="16" customWidth="1"/>
    <col min="12695" max="12696" width="14.5" style="16" customWidth="1"/>
    <col min="12697" max="12697" width="17.5" style="16" customWidth="1"/>
    <col min="12698" max="12700" width="14.5" style="16" customWidth="1"/>
    <col min="12701" max="12948" width="10.83203125" style="16"/>
    <col min="12949" max="12949" width="14.5" style="16" customWidth="1"/>
    <col min="12950" max="12950" width="12" style="16" customWidth="1"/>
    <col min="12951" max="12952" width="14.5" style="16" customWidth="1"/>
    <col min="12953" max="12953" width="17.5" style="16" customWidth="1"/>
    <col min="12954" max="12956" width="14.5" style="16" customWidth="1"/>
    <col min="12957" max="13204" width="10.83203125" style="16"/>
    <col min="13205" max="13205" width="14.5" style="16" customWidth="1"/>
    <col min="13206" max="13206" width="12" style="16" customWidth="1"/>
    <col min="13207" max="13208" width="14.5" style="16" customWidth="1"/>
    <col min="13209" max="13209" width="17.5" style="16" customWidth="1"/>
    <col min="13210" max="13212" width="14.5" style="16" customWidth="1"/>
    <col min="13213" max="13460" width="10.83203125" style="16"/>
    <col min="13461" max="13461" width="14.5" style="16" customWidth="1"/>
    <col min="13462" max="13462" width="12" style="16" customWidth="1"/>
    <col min="13463" max="13464" width="14.5" style="16" customWidth="1"/>
    <col min="13465" max="13465" width="17.5" style="16" customWidth="1"/>
    <col min="13466" max="13468" width="14.5" style="16" customWidth="1"/>
    <col min="13469" max="13716" width="10.83203125" style="16"/>
    <col min="13717" max="13717" width="14.5" style="16" customWidth="1"/>
    <col min="13718" max="13718" width="12" style="16" customWidth="1"/>
    <col min="13719" max="13720" width="14.5" style="16" customWidth="1"/>
    <col min="13721" max="13721" width="17.5" style="16" customWidth="1"/>
    <col min="13722" max="13724" width="14.5" style="16" customWidth="1"/>
    <col min="13725" max="13972" width="10.83203125" style="16"/>
    <col min="13973" max="13973" width="14.5" style="16" customWidth="1"/>
    <col min="13974" max="13974" width="12" style="16" customWidth="1"/>
    <col min="13975" max="13976" width="14.5" style="16" customWidth="1"/>
    <col min="13977" max="13977" width="17.5" style="16" customWidth="1"/>
    <col min="13978" max="13980" width="14.5" style="16" customWidth="1"/>
    <col min="13981" max="14228" width="10.83203125" style="16"/>
    <col min="14229" max="14229" width="14.5" style="16" customWidth="1"/>
    <col min="14230" max="14230" width="12" style="16" customWidth="1"/>
    <col min="14231" max="14232" width="14.5" style="16" customWidth="1"/>
    <col min="14233" max="14233" width="17.5" style="16" customWidth="1"/>
    <col min="14234" max="14236" width="14.5" style="16" customWidth="1"/>
    <col min="14237" max="14484" width="10.83203125" style="16"/>
    <col min="14485" max="14485" width="14.5" style="16" customWidth="1"/>
    <col min="14486" max="14486" width="12" style="16" customWidth="1"/>
    <col min="14487" max="14488" width="14.5" style="16" customWidth="1"/>
    <col min="14489" max="14489" width="17.5" style="16" customWidth="1"/>
    <col min="14490" max="14492" width="14.5" style="16" customWidth="1"/>
    <col min="14493" max="14740" width="10.83203125" style="16"/>
    <col min="14741" max="14741" width="14.5" style="16" customWidth="1"/>
    <col min="14742" max="14742" width="12" style="16" customWidth="1"/>
    <col min="14743" max="14744" width="14.5" style="16" customWidth="1"/>
    <col min="14745" max="14745" width="17.5" style="16" customWidth="1"/>
    <col min="14746" max="14748" width="14.5" style="16" customWidth="1"/>
    <col min="14749" max="14996" width="10.83203125" style="16"/>
    <col min="14997" max="14997" width="14.5" style="16" customWidth="1"/>
    <col min="14998" max="14998" width="12" style="16" customWidth="1"/>
    <col min="14999" max="15000" width="14.5" style="16" customWidth="1"/>
    <col min="15001" max="15001" width="17.5" style="16" customWidth="1"/>
    <col min="15002" max="15004" width="14.5" style="16" customWidth="1"/>
    <col min="15005" max="15252" width="10.83203125" style="16"/>
    <col min="15253" max="15253" width="14.5" style="16" customWidth="1"/>
    <col min="15254" max="15254" width="12" style="16" customWidth="1"/>
    <col min="15255" max="15256" width="14.5" style="16" customWidth="1"/>
    <col min="15257" max="15257" width="17.5" style="16" customWidth="1"/>
    <col min="15258" max="15260" width="14.5" style="16" customWidth="1"/>
    <col min="15261" max="15508" width="10.83203125" style="16"/>
    <col min="15509" max="15509" width="14.5" style="16" customWidth="1"/>
    <col min="15510" max="15510" width="12" style="16" customWidth="1"/>
    <col min="15511" max="15512" width="14.5" style="16" customWidth="1"/>
    <col min="15513" max="15513" width="17.5" style="16" customWidth="1"/>
    <col min="15514" max="15516" width="14.5" style="16" customWidth="1"/>
    <col min="15517" max="15764" width="10.83203125" style="16"/>
    <col min="15765" max="15765" width="14.5" style="16" customWidth="1"/>
    <col min="15766" max="15766" width="12" style="16" customWidth="1"/>
    <col min="15767" max="15768" width="14.5" style="16" customWidth="1"/>
    <col min="15769" max="15769" width="17.5" style="16" customWidth="1"/>
    <col min="15770" max="15772" width="14.5" style="16" customWidth="1"/>
    <col min="15773" max="16020" width="10.83203125" style="16"/>
    <col min="16021" max="16021" width="14.5" style="16" customWidth="1"/>
    <col min="16022" max="16022" width="12" style="16" customWidth="1"/>
    <col min="16023" max="16024" width="14.5" style="16" customWidth="1"/>
    <col min="16025" max="16025" width="17.5" style="16" customWidth="1"/>
    <col min="16026" max="16028" width="14.5" style="16" customWidth="1"/>
    <col min="16029" max="16319" width="10.83203125" style="16"/>
    <col min="16320" max="16330" width="10.83203125" style="16" customWidth="1"/>
    <col min="16331" max="16346" width="10.83203125" style="16"/>
    <col min="16347" max="16359" width="10.83203125" style="16" customWidth="1"/>
    <col min="16360" max="16384" width="10.83203125" style="16"/>
  </cols>
  <sheetData>
    <row r="1" spans="1:13" ht="54.75" customHeight="1">
      <c r="A1" s="730"/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3" ht="8.25" customHeight="1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</row>
    <row r="3" spans="1:13" ht="12.7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30"/>
    </row>
    <row r="4" spans="1:13" ht="23.25" customHeight="1">
      <c r="A4" s="631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3"/>
    </row>
    <row r="5" spans="1:13">
      <c r="A5" s="449" t="s">
        <v>231</v>
      </c>
      <c r="B5" s="450"/>
      <c r="C5" s="453"/>
      <c r="D5" s="453"/>
      <c r="E5" s="453"/>
      <c r="F5" s="453"/>
      <c r="G5" s="453"/>
      <c r="H5" s="453"/>
      <c r="I5" s="453"/>
      <c r="J5" s="453"/>
      <c r="K5" s="454"/>
      <c r="L5" s="454"/>
      <c r="M5" s="455"/>
    </row>
    <row r="6" spans="1:13">
      <c r="A6" s="570" t="s">
        <v>219</v>
      </c>
      <c r="B6" s="571"/>
      <c r="C6" s="583"/>
      <c r="D6" s="583"/>
      <c r="E6" s="583"/>
      <c r="F6" s="583"/>
      <c r="G6" s="583"/>
      <c r="H6" s="583"/>
      <c r="I6" s="583"/>
      <c r="J6" s="583"/>
      <c r="K6" s="584"/>
      <c r="L6" s="584"/>
      <c r="M6" s="585"/>
    </row>
    <row r="7" spans="1:13" ht="15">
      <c r="A7" s="7" t="s">
        <v>243</v>
      </c>
      <c r="B7" s="262"/>
      <c r="C7" s="192"/>
      <c r="D7" s="192"/>
      <c r="E7" s="192"/>
      <c r="F7" s="192"/>
      <c r="G7" s="192"/>
      <c r="H7" s="192"/>
      <c r="I7" s="192"/>
      <c r="J7" s="192"/>
      <c r="K7" s="303"/>
      <c r="L7" s="303"/>
      <c r="M7" s="304"/>
    </row>
    <row r="8" spans="1:13" ht="13.5" customHeight="1">
      <c r="A8" s="37"/>
      <c r="B8" s="52"/>
      <c r="C8" s="302"/>
      <c r="D8" s="302"/>
      <c r="E8" s="302"/>
      <c r="F8" s="302"/>
      <c r="M8" s="318" t="s">
        <v>24</v>
      </c>
    </row>
    <row r="9" spans="1:13" ht="20.25" customHeight="1">
      <c r="A9" s="732" t="s">
        <v>120</v>
      </c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4"/>
    </row>
    <row r="10" spans="1:13" ht="15">
      <c r="A10" s="63" t="s">
        <v>4</v>
      </c>
      <c r="B10" s="683">
        <v>2017</v>
      </c>
      <c r="C10" s="683"/>
      <c r="D10" s="684"/>
      <c r="E10" s="683">
        <v>2018</v>
      </c>
      <c r="F10" s="683"/>
      <c r="G10" s="684"/>
      <c r="H10" s="683">
        <v>2019</v>
      </c>
      <c r="I10" s="683"/>
      <c r="J10" s="684"/>
      <c r="K10" s="683" t="s">
        <v>240</v>
      </c>
      <c r="L10" s="683"/>
      <c r="M10" s="684"/>
    </row>
    <row r="11" spans="1:13" ht="15" customHeight="1">
      <c r="A11" s="715" t="s">
        <v>76</v>
      </c>
      <c r="B11" s="711" t="s">
        <v>218</v>
      </c>
      <c r="C11" s="711"/>
      <c r="D11" s="710"/>
      <c r="E11" s="711" t="s">
        <v>218</v>
      </c>
      <c r="F11" s="711"/>
      <c r="G11" s="710"/>
      <c r="H11" s="711" t="s">
        <v>218</v>
      </c>
      <c r="I11" s="711"/>
      <c r="J11" s="710"/>
      <c r="K11" s="711" t="s">
        <v>218</v>
      </c>
      <c r="L11" s="711"/>
      <c r="M11" s="710"/>
    </row>
    <row r="12" spans="1:13">
      <c r="A12" s="716"/>
      <c r="B12" s="696" t="s">
        <v>0</v>
      </c>
      <c r="C12" s="696" t="s">
        <v>1</v>
      </c>
      <c r="D12" s="704" t="s">
        <v>2</v>
      </c>
      <c r="E12" s="698" t="s">
        <v>0</v>
      </c>
      <c r="F12" s="696" t="s">
        <v>1</v>
      </c>
      <c r="G12" s="704" t="s">
        <v>2</v>
      </c>
      <c r="H12" s="698" t="s">
        <v>0</v>
      </c>
      <c r="I12" s="696" t="s">
        <v>1</v>
      </c>
      <c r="J12" s="704" t="s">
        <v>2</v>
      </c>
      <c r="K12" s="698" t="s">
        <v>0</v>
      </c>
      <c r="L12" s="696" t="s">
        <v>1</v>
      </c>
      <c r="M12" s="704" t="s">
        <v>2</v>
      </c>
    </row>
    <row r="13" spans="1:13">
      <c r="A13" s="717"/>
      <c r="B13" s="703"/>
      <c r="C13" s="703"/>
      <c r="D13" s="705"/>
      <c r="E13" s="702"/>
      <c r="F13" s="703"/>
      <c r="G13" s="705"/>
      <c r="H13" s="702"/>
      <c r="I13" s="703"/>
      <c r="J13" s="705"/>
      <c r="K13" s="702"/>
      <c r="L13" s="703"/>
      <c r="M13" s="705"/>
    </row>
    <row r="14" spans="1:13" ht="15" customHeight="1">
      <c r="A14" s="191" t="s">
        <v>147</v>
      </c>
      <c r="B14" s="64">
        <v>16000</v>
      </c>
      <c r="C14" s="65">
        <v>4173</v>
      </c>
      <c r="D14" s="65">
        <v>20173</v>
      </c>
      <c r="E14" s="66">
        <v>16714</v>
      </c>
      <c r="F14" s="67">
        <v>3890</v>
      </c>
      <c r="G14" s="68">
        <v>20604</v>
      </c>
      <c r="H14" s="66">
        <v>45890</v>
      </c>
      <c r="I14" s="67">
        <v>7397</v>
      </c>
      <c r="J14" s="68">
        <v>53287</v>
      </c>
      <c r="K14" s="66">
        <v>45631</v>
      </c>
      <c r="L14" s="67">
        <v>45514</v>
      </c>
      <c r="M14" s="68">
        <v>91145</v>
      </c>
    </row>
    <row r="15" spans="1:13" ht="15" customHeight="1">
      <c r="A15" s="188" t="s">
        <v>148</v>
      </c>
      <c r="B15" s="180">
        <v>58886</v>
      </c>
      <c r="C15" s="96">
        <v>34048</v>
      </c>
      <c r="D15" s="96">
        <v>92934</v>
      </c>
      <c r="E15" s="181">
        <v>59818</v>
      </c>
      <c r="F15" s="96">
        <v>49161</v>
      </c>
      <c r="G15" s="182">
        <v>108979</v>
      </c>
      <c r="H15" s="181">
        <v>44005</v>
      </c>
      <c r="I15" s="96">
        <v>58127</v>
      </c>
      <c r="J15" s="182">
        <v>102132</v>
      </c>
      <c r="K15" s="181">
        <v>19366</v>
      </c>
      <c r="L15" s="96">
        <v>13533</v>
      </c>
      <c r="M15" s="182">
        <v>32899</v>
      </c>
    </row>
    <row r="16" spans="1:13" ht="15" customHeight="1">
      <c r="A16" s="189" t="s">
        <v>3</v>
      </c>
      <c r="B16" s="70">
        <v>74886</v>
      </c>
      <c r="C16" s="70">
        <v>38221</v>
      </c>
      <c r="D16" s="70">
        <v>113107</v>
      </c>
      <c r="E16" s="71">
        <v>76532</v>
      </c>
      <c r="F16" s="70">
        <v>53051</v>
      </c>
      <c r="G16" s="72">
        <v>129583</v>
      </c>
      <c r="H16" s="71">
        <v>89895</v>
      </c>
      <c r="I16" s="70">
        <v>65524</v>
      </c>
      <c r="J16" s="72">
        <v>155419</v>
      </c>
      <c r="K16" s="71">
        <v>64997</v>
      </c>
      <c r="L16" s="70">
        <v>59047</v>
      </c>
      <c r="M16" s="72">
        <v>124044</v>
      </c>
    </row>
    <row r="17" spans="1:13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3" ht="19.5" customHeight="1">
      <c r="A18" s="722" t="s">
        <v>71</v>
      </c>
      <c r="B18" s="723"/>
      <c r="C18" s="723"/>
      <c r="D18" s="723"/>
      <c r="E18" s="723"/>
      <c r="F18" s="723"/>
      <c r="G18" s="723"/>
      <c r="H18" s="723"/>
      <c r="I18" s="723"/>
      <c r="J18" s="723"/>
      <c r="K18" s="723"/>
      <c r="L18" s="723"/>
      <c r="M18" s="724"/>
    </row>
    <row r="19" spans="1:13" ht="13.5" customHeight="1">
      <c r="A19" s="76" t="s">
        <v>4</v>
      </c>
      <c r="B19" s="683">
        <v>2017</v>
      </c>
      <c r="C19" s="683"/>
      <c r="D19" s="684"/>
      <c r="E19" s="683">
        <v>2018</v>
      </c>
      <c r="F19" s="683"/>
      <c r="G19" s="684"/>
      <c r="H19" s="683">
        <v>2019</v>
      </c>
      <c r="I19" s="683"/>
      <c r="J19" s="684"/>
      <c r="K19" s="683" t="s">
        <v>240</v>
      </c>
      <c r="L19" s="683"/>
      <c r="M19" s="684"/>
    </row>
    <row r="20" spans="1:13" ht="18.75" customHeight="1">
      <c r="A20" s="718" t="s">
        <v>29</v>
      </c>
      <c r="B20" s="711" t="s">
        <v>218</v>
      </c>
      <c r="C20" s="711"/>
      <c r="D20" s="710"/>
      <c r="E20" s="711" t="s">
        <v>218</v>
      </c>
      <c r="F20" s="711"/>
      <c r="G20" s="710"/>
      <c r="H20" s="711" t="s">
        <v>218</v>
      </c>
      <c r="I20" s="711"/>
      <c r="J20" s="710"/>
      <c r="K20" s="711" t="s">
        <v>218</v>
      </c>
      <c r="L20" s="711"/>
      <c r="M20" s="710"/>
    </row>
    <row r="21" spans="1:13">
      <c r="A21" s="719"/>
      <c r="B21" s="696" t="s">
        <v>0</v>
      </c>
      <c r="C21" s="696" t="s">
        <v>1</v>
      </c>
      <c r="D21" s="704" t="s">
        <v>2</v>
      </c>
      <c r="E21" s="698" t="s">
        <v>0</v>
      </c>
      <c r="F21" s="696" t="s">
        <v>1</v>
      </c>
      <c r="G21" s="704" t="s">
        <v>2</v>
      </c>
      <c r="H21" s="698" t="s">
        <v>0</v>
      </c>
      <c r="I21" s="696" t="s">
        <v>1</v>
      </c>
      <c r="J21" s="704" t="s">
        <v>2</v>
      </c>
      <c r="K21" s="698" t="s">
        <v>0</v>
      </c>
      <c r="L21" s="696" t="s">
        <v>1</v>
      </c>
      <c r="M21" s="704" t="s">
        <v>2</v>
      </c>
    </row>
    <row r="22" spans="1:13">
      <c r="A22" s="720"/>
      <c r="B22" s="697"/>
      <c r="C22" s="697"/>
      <c r="D22" s="721"/>
      <c r="E22" s="699"/>
      <c r="F22" s="697"/>
      <c r="G22" s="721"/>
      <c r="H22" s="702"/>
      <c r="I22" s="703"/>
      <c r="J22" s="705"/>
      <c r="K22" s="702"/>
      <c r="L22" s="703"/>
      <c r="M22" s="705"/>
    </row>
    <row r="23" spans="1:13" ht="26">
      <c r="A23" s="185" t="s">
        <v>74</v>
      </c>
      <c r="B23" s="77">
        <v>42660</v>
      </c>
      <c r="C23" s="78">
        <v>18857</v>
      </c>
      <c r="D23" s="79">
        <v>61517</v>
      </c>
      <c r="E23" s="78">
        <v>48476</v>
      </c>
      <c r="F23" s="80">
        <v>36598</v>
      </c>
      <c r="G23" s="81">
        <v>85074</v>
      </c>
      <c r="H23" s="77">
        <v>51736</v>
      </c>
      <c r="I23" s="80">
        <v>47672</v>
      </c>
      <c r="J23" s="81">
        <v>99408</v>
      </c>
      <c r="K23" s="77">
        <v>44114</v>
      </c>
      <c r="L23" s="80">
        <v>47092</v>
      </c>
      <c r="M23" s="81">
        <f>+K23+L23</f>
        <v>91206</v>
      </c>
    </row>
    <row r="24" spans="1:13" ht="39">
      <c r="A24" s="186" t="s">
        <v>75</v>
      </c>
      <c r="B24" s="183">
        <v>6288</v>
      </c>
      <c r="C24" s="96">
        <v>3425</v>
      </c>
      <c r="D24" s="457">
        <v>9713</v>
      </c>
      <c r="E24" s="96">
        <v>7297</v>
      </c>
      <c r="F24" s="180">
        <v>2249</v>
      </c>
      <c r="G24" s="184">
        <v>9546</v>
      </c>
      <c r="H24" s="183">
        <v>6883</v>
      </c>
      <c r="I24" s="180">
        <v>4944</v>
      </c>
      <c r="J24" s="184">
        <v>11827</v>
      </c>
      <c r="K24" s="183">
        <v>2792</v>
      </c>
      <c r="L24" s="180">
        <v>1444</v>
      </c>
      <c r="M24" s="184">
        <f>+K24+L24</f>
        <v>4236</v>
      </c>
    </row>
    <row r="25" spans="1:13" ht="26">
      <c r="A25" s="187" t="s">
        <v>184</v>
      </c>
      <c r="B25" s="82">
        <v>21728</v>
      </c>
      <c r="C25" s="65">
        <v>15637</v>
      </c>
      <c r="D25" s="456">
        <v>37365</v>
      </c>
      <c r="E25" s="65">
        <v>15599</v>
      </c>
      <c r="F25" s="64">
        <v>12761</v>
      </c>
      <c r="G25" s="84">
        <v>28360</v>
      </c>
      <c r="H25" s="82">
        <v>23272</v>
      </c>
      <c r="I25" s="64">
        <v>11076</v>
      </c>
      <c r="J25" s="84">
        <v>34348</v>
      </c>
      <c r="K25" s="82">
        <v>15060</v>
      </c>
      <c r="L25" s="64">
        <v>9746</v>
      </c>
      <c r="M25" s="84">
        <f>+K25+L25</f>
        <v>24806</v>
      </c>
    </row>
    <row r="26" spans="1:13">
      <c r="A26" s="186" t="s">
        <v>73</v>
      </c>
      <c r="B26" s="183">
        <v>4210</v>
      </c>
      <c r="C26" s="96">
        <v>302</v>
      </c>
      <c r="D26" s="457">
        <v>4512</v>
      </c>
      <c r="E26" s="96">
        <v>5160</v>
      </c>
      <c r="F26" s="180">
        <v>1443</v>
      </c>
      <c r="G26" s="184">
        <v>6603</v>
      </c>
      <c r="H26" s="183">
        <v>8004</v>
      </c>
      <c r="I26" s="180">
        <v>1832</v>
      </c>
      <c r="J26" s="184">
        <v>9836</v>
      </c>
      <c r="K26" s="183">
        <v>3031</v>
      </c>
      <c r="L26" s="180">
        <v>765</v>
      </c>
      <c r="M26" s="184">
        <f>+K26+L26</f>
        <v>3796</v>
      </c>
    </row>
    <row r="27" spans="1:13" ht="14.25" customHeight="1">
      <c r="A27" s="85" t="s">
        <v>3</v>
      </c>
      <c r="B27" s="86">
        <v>74886</v>
      </c>
      <c r="C27" s="87">
        <v>38221</v>
      </c>
      <c r="D27" s="458">
        <v>113107</v>
      </c>
      <c r="E27" s="87">
        <v>76532</v>
      </c>
      <c r="F27" s="87">
        <v>53051</v>
      </c>
      <c r="G27" s="88">
        <v>129583</v>
      </c>
      <c r="H27" s="86">
        <v>89895</v>
      </c>
      <c r="I27" s="87">
        <v>65524</v>
      </c>
      <c r="J27" s="88">
        <v>155419</v>
      </c>
      <c r="K27" s="86">
        <v>64997</v>
      </c>
      <c r="L27" s="87">
        <v>59047</v>
      </c>
      <c r="M27" s="88">
        <v>124044</v>
      </c>
    </row>
    <row r="28" spans="1:13">
      <c r="A28" s="73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8.75" customHeight="1">
      <c r="A29" s="712" t="s">
        <v>79</v>
      </c>
      <c r="B29" s="713"/>
      <c r="C29" s="713"/>
      <c r="D29" s="713"/>
      <c r="E29" s="713"/>
      <c r="F29" s="713"/>
      <c r="G29" s="713"/>
      <c r="H29" s="713"/>
      <c r="I29" s="713"/>
      <c r="J29" s="713"/>
      <c r="K29" s="713"/>
      <c r="L29" s="713"/>
      <c r="M29" s="714"/>
    </row>
    <row r="30" spans="1:13" ht="14.25" customHeight="1">
      <c r="A30" s="63" t="s">
        <v>4</v>
      </c>
      <c r="B30" s="683">
        <v>2017</v>
      </c>
      <c r="C30" s="683"/>
      <c r="D30" s="684"/>
      <c r="E30" s="683">
        <v>2018</v>
      </c>
      <c r="F30" s="683"/>
      <c r="G30" s="684"/>
      <c r="H30" s="683">
        <v>2019</v>
      </c>
      <c r="I30" s="683"/>
      <c r="J30" s="684"/>
      <c r="K30" s="683" t="s">
        <v>240</v>
      </c>
      <c r="L30" s="683"/>
      <c r="M30" s="684"/>
    </row>
    <row r="31" spans="1:13">
      <c r="A31" s="715" t="s">
        <v>76</v>
      </c>
      <c r="B31" s="711" t="s">
        <v>218</v>
      </c>
      <c r="C31" s="711"/>
      <c r="D31" s="710"/>
      <c r="E31" s="711" t="s">
        <v>218</v>
      </c>
      <c r="F31" s="711"/>
      <c r="G31" s="710"/>
      <c r="H31" s="709" t="s">
        <v>218</v>
      </c>
      <c r="I31" s="711"/>
      <c r="J31" s="710"/>
      <c r="K31" s="709" t="s">
        <v>218</v>
      </c>
      <c r="L31" s="711"/>
      <c r="M31" s="710"/>
    </row>
    <row r="32" spans="1:13">
      <c r="A32" s="716"/>
      <c r="B32" s="696" t="s">
        <v>0</v>
      </c>
      <c r="C32" s="696" t="s">
        <v>1</v>
      </c>
      <c r="D32" s="704" t="s">
        <v>2</v>
      </c>
      <c r="E32" s="698" t="s">
        <v>0</v>
      </c>
      <c r="F32" s="696" t="s">
        <v>1</v>
      </c>
      <c r="G32" s="704" t="s">
        <v>2</v>
      </c>
      <c r="H32" s="698" t="s">
        <v>0</v>
      </c>
      <c r="I32" s="696" t="s">
        <v>1</v>
      </c>
      <c r="J32" s="704" t="s">
        <v>2</v>
      </c>
      <c r="K32" s="698" t="s">
        <v>0</v>
      </c>
      <c r="L32" s="696" t="s">
        <v>1</v>
      </c>
      <c r="M32" s="704" t="s">
        <v>2</v>
      </c>
    </row>
    <row r="33" spans="1:13">
      <c r="A33" s="717"/>
      <c r="B33" s="703"/>
      <c r="C33" s="703"/>
      <c r="D33" s="705"/>
      <c r="E33" s="702"/>
      <c r="F33" s="703"/>
      <c r="G33" s="705"/>
      <c r="H33" s="702"/>
      <c r="I33" s="703"/>
      <c r="J33" s="705"/>
      <c r="K33" s="702"/>
      <c r="L33" s="703"/>
      <c r="M33" s="705"/>
    </row>
    <row r="34" spans="1:13" ht="15" customHeight="1">
      <c r="A34" s="191" t="s">
        <v>147</v>
      </c>
      <c r="B34" s="64">
        <v>39934976</v>
      </c>
      <c r="C34" s="65">
        <v>10415989</v>
      </c>
      <c r="D34" s="83">
        <v>50350965</v>
      </c>
      <c r="E34" s="64">
        <v>41721008</v>
      </c>
      <c r="F34" s="65">
        <v>9706145</v>
      </c>
      <c r="G34" s="83">
        <v>51427153</v>
      </c>
      <c r="H34" s="64">
        <v>114542842</v>
      </c>
      <c r="I34" s="65">
        <v>18463416</v>
      </c>
      <c r="J34" s="83">
        <v>133006258</v>
      </c>
      <c r="K34" s="64">
        <v>114397698</v>
      </c>
      <c r="L34" s="65">
        <v>113670156</v>
      </c>
      <c r="M34" s="83">
        <v>228067854</v>
      </c>
    </row>
    <row r="35" spans="1:13" ht="16.5" customHeight="1">
      <c r="A35" s="188" t="s">
        <v>148</v>
      </c>
      <c r="B35" s="180">
        <v>143673922</v>
      </c>
      <c r="C35" s="96">
        <v>84152374</v>
      </c>
      <c r="D35" s="182">
        <v>227826296</v>
      </c>
      <c r="E35" s="180">
        <v>149305486</v>
      </c>
      <c r="F35" s="96">
        <v>122707162</v>
      </c>
      <c r="G35" s="182">
        <v>272012648</v>
      </c>
      <c r="H35" s="180">
        <v>109834871</v>
      </c>
      <c r="I35" s="96">
        <v>145084660</v>
      </c>
      <c r="J35" s="182">
        <v>254919531</v>
      </c>
      <c r="K35" s="180">
        <v>50194476</v>
      </c>
      <c r="L35" s="96">
        <v>35036104</v>
      </c>
      <c r="M35" s="182">
        <v>85230580</v>
      </c>
    </row>
    <row r="36" spans="1:13" ht="14.25" customHeight="1">
      <c r="A36" s="69" t="s">
        <v>3</v>
      </c>
      <c r="B36" s="70">
        <v>183608898</v>
      </c>
      <c r="C36" s="87">
        <v>94568363</v>
      </c>
      <c r="D36" s="88">
        <v>278177261</v>
      </c>
      <c r="E36" s="70">
        <v>191026494</v>
      </c>
      <c r="F36" s="87">
        <v>132413307</v>
      </c>
      <c r="G36" s="88">
        <v>323439801</v>
      </c>
      <c r="H36" s="70">
        <v>224377713</v>
      </c>
      <c r="I36" s="87">
        <v>163548076</v>
      </c>
      <c r="J36" s="88">
        <v>387925789</v>
      </c>
      <c r="K36" s="70">
        <v>164592174</v>
      </c>
      <c r="L36" s="87">
        <v>148706260</v>
      </c>
      <c r="M36" s="88">
        <v>313298434</v>
      </c>
    </row>
    <row r="37" spans="1:13">
      <c r="A37" s="89"/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</row>
    <row r="38" spans="1:13" ht="19.5" customHeight="1">
      <c r="A38" s="712" t="s">
        <v>185</v>
      </c>
      <c r="B38" s="713"/>
      <c r="C38" s="713"/>
      <c r="D38" s="713"/>
      <c r="E38" s="713"/>
      <c r="F38" s="713"/>
      <c r="G38" s="713"/>
      <c r="H38" s="713"/>
      <c r="I38" s="713"/>
      <c r="J38" s="713"/>
      <c r="K38" s="713"/>
      <c r="L38" s="713"/>
      <c r="M38" s="714"/>
    </row>
    <row r="39" spans="1:13" ht="13.5" customHeight="1">
      <c r="A39" s="76" t="s">
        <v>4</v>
      </c>
      <c r="B39" s="683">
        <v>2017</v>
      </c>
      <c r="C39" s="683"/>
      <c r="D39" s="684"/>
      <c r="E39" s="683">
        <v>2018</v>
      </c>
      <c r="F39" s="683"/>
      <c r="G39" s="684"/>
      <c r="H39" s="683">
        <v>2019</v>
      </c>
      <c r="I39" s="683"/>
      <c r="J39" s="684"/>
      <c r="K39" s="683" t="s">
        <v>240</v>
      </c>
      <c r="L39" s="683"/>
      <c r="M39" s="684"/>
    </row>
    <row r="40" spans="1:13" ht="12.75" customHeight="1">
      <c r="A40" s="718" t="s">
        <v>29</v>
      </c>
      <c r="B40" s="711" t="s">
        <v>218</v>
      </c>
      <c r="C40" s="711"/>
      <c r="D40" s="710"/>
      <c r="E40" s="711" t="s">
        <v>218</v>
      </c>
      <c r="F40" s="711"/>
      <c r="G40" s="710"/>
      <c r="H40" s="709" t="s">
        <v>218</v>
      </c>
      <c r="I40" s="711"/>
      <c r="J40" s="710"/>
      <c r="K40" s="709" t="s">
        <v>218</v>
      </c>
      <c r="L40" s="711"/>
      <c r="M40" s="710"/>
    </row>
    <row r="41" spans="1:13">
      <c r="A41" s="719"/>
      <c r="B41" s="696" t="s">
        <v>0</v>
      </c>
      <c r="C41" s="696" t="s">
        <v>1</v>
      </c>
      <c r="D41" s="704" t="s">
        <v>2</v>
      </c>
      <c r="E41" s="698" t="s">
        <v>0</v>
      </c>
      <c r="F41" s="696" t="s">
        <v>1</v>
      </c>
      <c r="G41" s="704" t="s">
        <v>2</v>
      </c>
      <c r="H41" s="698" t="s">
        <v>0</v>
      </c>
      <c r="I41" s="696" t="s">
        <v>1</v>
      </c>
      <c r="J41" s="704" t="s">
        <v>2</v>
      </c>
      <c r="K41" s="698" t="s">
        <v>0</v>
      </c>
      <c r="L41" s="696" t="s">
        <v>1</v>
      </c>
      <c r="M41" s="704" t="s">
        <v>2</v>
      </c>
    </row>
    <row r="42" spans="1:13">
      <c r="A42" s="720"/>
      <c r="B42" s="697"/>
      <c r="C42" s="697"/>
      <c r="D42" s="721"/>
      <c r="E42" s="699"/>
      <c r="F42" s="697"/>
      <c r="G42" s="721"/>
      <c r="H42" s="702"/>
      <c r="I42" s="703"/>
      <c r="J42" s="705"/>
      <c r="K42" s="702"/>
      <c r="L42" s="703"/>
      <c r="M42" s="705"/>
    </row>
    <row r="43" spans="1:13" ht="26">
      <c r="A43" s="190" t="s">
        <v>74</v>
      </c>
      <c r="B43" s="77">
        <v>103169911</v>
      </c>
      <c r="C43" s="90">
        <v>46237700</v>
      </c>
      <c r="D43" s="91">
        <v>149407611</v>
      </c>
      <c r="E43" s="92">
        <v>120995409</v>
      </c>
      <c r="F43" s="80">
        <v>91348023</v>
      </c>
      <c r="G43" s="80">
        <v>212343432</v>
      </c>
      <c r="H43" s="92">
        <v>129134053</v>
      </c>
      <c r="I43" s="80">
        <v>118988656</v>
      </c>
      <c r="J43" s="81">
        <v>248122709</v>
      </c>
      <c r="K43" s="92">
        <v>110643162</v>
      </c>
      <c r="L43" s="80">
        <v>117841252</v>
      </c>
      <c r="M43" s="81">
        <v>228484414</v>
      </c>
    </row>
    <row r="44" spans="1:13" ht="39.75" customHeight="1">
      <c r="A44" s="188" t="s">
        <v>75</v>
      </c>
      <c r="B44" s="183">
        <v>15696827</v>
      </c>
      <c r="C44" s="96">
        <v>8548230</v>
      </c>
      <c r="D44" s="182">
        <v>24245057</v>
      </c>
      <c r="E44" s="181">
        <v>18214901</v>
      </c>
      <c r="F44" s="180">
        <v>5613954</v>
      </c>
      <c r="G44" s="180">
        <v>23828855</v>
      </c>
      <c r="H44" s="181">
        <v>17181078</v>
      </c>
      <c r="I44" s="180">
        <v>12340890</v>
      </c>
      <c r="J44" s="184">
        <v>29521968</v>
      </c>
      <c r="K44" s="181">
        <v>7232708</v>
      </c>
      <c r="L44" s="180">
        <v>3735152</v>
      </c>
      <c r="M44" s="184">
        <v>10967860</v>
      </c>
    </row>
    <row r="45" spans="1:13" ht="25.5" customHeight="1">
      <c r="A45" s="191" t="s">
        <v>184</v>
      </c>
      <c r="B45" s="82">
        <v>54234236</v>
      </c>
      <c r="C45" s="65">
        <v>39028965</v>
      </c>
      <c r="D45" s="83">
        <v>93263201</v>
      </c>
      <c r="E45" s="93">
        <v>38936331</v>
      </c>
      <c r="F45" s="64">
        <v>31851407</v>
      </c>
      <c r="G45" s="64">
        <v>70787738</v>
      </c>
      <c r="H45" s="93">
        <v>58085715</v>
      </c>
      <c r="I45" s="64">
        <v>27646073</v>
      </c>
      <c r="J45" s="84">
        <v>85731788</v>
      </c>
      <c r="K45" s="93">
        <v>38860384</v>
      </c>
      <c r="L45" s="64">
        <v>25179886</v>
      </c>
      <c r="M45" s="84">
        <v>64040270</v>
      </c>
    </row>
    <row r="46" spans="1:13" ht="15" customHeight="1">
      <c r="A46" s="188" t="s">
        <v>73</v>
      </c>
      <c r="B46" s="183">
        <v>10507924</v>
      </c>
      <c r="C46" s="96">
        <v>753468</v>
      </c>
      <c r="D46" s="182">
        <v>11261392</v>
      </c>
      <c r="E46" s="181">
        <v>12879853</v>
      </c>
      <c r="F46" s="180">
        <v>3599923</v>
      </c>
      <c r="G46" s="180">
        <v>16479776</v>
      </c>
      <c r="H46" s="181">
        <v>19976867</v>
      </c>
      <c r="I46" s="180">
        <v>4572457</v>
      </c>
      <c r="J46" s="184">
        <v>24549324</v>
      </c>
      <c r="K46" s="181">
        <v>7855920</v>
      </c>
      <c r="L46" s="180">
        <v>1949970</v>
      </c>
      <c r="M46" s="184">
        <v>9805890</v>
      </c>
    </row>
    <row r="47" spans="1:13" ht="15" customHeight="1">
      <c r="A47" s="189" t="s">
        <v>3</v>
      </c>
      <c r="B47" s="86">
        <v>183608898</v>
      </c>
      <c r="C47" s="87">
        <v>94568363</v>
      </c>
      <c r="D47" s="88">
        <v>278177261</v>
      </c>
      <c r="E47" s="94">
        <v>191026494</v>
      </c>
      <c r="F47" s="193">
        <v>132413307</v>
      </c>
      <c r="G47" s="193">
        <v>323439801</v>
      </c>
      <c r="H47" s="94">
        <v>224377713</v>
      </c>
      <c r="I47" s="193">
        <v>163548076</v>
      </c>
      <c r="J47" s="301">
        <v>387925789</v>
      </c>
      <c r="K47" s="94">
        <v>164592174</v>
      </c>
      <c r="L47" s="193">
        <v>148706260</v>
      </c>
      <c r="M47" s="301">
        <v>313298434</v>
      </c>
    </row>
    <row r="48" spans="1:13">
      <c r="A48" s="73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3" ht="20.25" customHeight="1">
      <c r="A49" s="712" t="s">
        <v>168</v>
      </c>
      <c r="B49" s="713"/>
      <c r="C49" s="713"/>
      <c r="D49" s="713"/>
      <c r="E49" s="713"/>
      <c r="F49" s="713"/>
      <c r="G49" s="713"/>
      <c r="H49" s="713"/>
      <c r="I49" s="714"/>
      <c r="J49" s="547"/>
      <c r="K49" s="551"/>
      <c r="L49" s="551"/>
      <c r="M49" s="551"/>
    </row>
    <row r="50" spans="1:13" ht="15" customHeight="1">
      <c r="A50" s="76" t="s">
        <v>4</v>
      </c>
      <c r="B50" s="706">
        <v>2017</v>
      </c>
      <c r="C50" s="707"/>
      <c r="D50" s="706">
        <v>2018</v>
      </c>
      <c r="E50" s="707"/>
      <c r="F50" s="708">
        <v>2019</v>
      </c>
      <c r="G50" s="684"/>
      <c r="H50" s="708" t="s">
        <v>240</v>
      </c>
      <c r="I50" s="684"/>
      <c r="J50" s="548"/>
      <c r="K50" s="31"/>
      <c r="L50" s="31"/>
      <c r="M50" s="31"/>
    </row>
    <row r="51" spans="1:13" ht="15" customHeight="1">
      <c r="A51" s="715" t="s">
        <v>76</v>
      </c>
      <c r="B51" s="709" t="s">
        <v>218</v>
      </c>
      <c r="C51" s="710"/>
      <c r="D51" s="711" t="s">
        <v>218</v>
      </c>
      <c r="E51" s="710"/>
      <c r="F51" s="711" t="s">
        <v>218</v>
      </c>
      <c r="G51" s="710"/>
      <c r="H51" s="711" t="s">
        <v>218</v>
      </c>
      <c r="I51" s="710"/>
      <c r="J51" s="549"/>
      <c r="K51" s="31"/>
      <c r="L51" s="31"/>
      <c r="M51" s="31"/>
    </row>
    <row r="52" spans="1:13">
      <c r="A52" s="716"/>
      <c r="B52" s="696" t="s">
        <v>0</v>
      </c>
      <c r="C52" s="696" t="s">
        <v>1</v>
      </c>
      <c r="D52" s="698" t="s">
        <v>0</v>
      </c>
      <c r="E52" s="700" t="s">
        <v>1</v>
      </c>
      <c r="F52" s="698" t="s">
        <v>0</v>
      </c>
      <c r="G52" s="700" t="s">
        <v>1</v>
      </c>
      <c r="H52" s="698" t="s">
        <v>0</v>
      </c>
      <c r="I52" s="700" t="s">
        <v>1</v>
      </c>
      <c r="J52" s="550"/>
      <c r="K52" s="31"/>
      <c r="L52" s="31"/>
      <c r="M52" s="31"/>
    </row>
    <row r="53" spans="1:13">
      <c r="A53" s="716"/>
      <c r="B53" s="697"/>
      <c r="C53" s="697"/>
      <c r="D53" s="699"/>
      <c r="E53" s="701"/>
      <c r="F53" s="699"/>
      <c r="G53" s="701"/>
      <c r="H53" s="699"/>
      <c r="I53" s="701"/>
      <c r="J53" s="550"/>
      <c r="K53" s="31"/>
      <c r="L53" s="31"/>
      <c r="M53" s="31"/>
    </row>
    <row r="54" spans="1:13">
      <c r="A54" s="463" t="s">
        <v>147</v>
      </c>
      <c r="B54" s="66">
        <v>45</v>
      </c>
      <c r="C54" s="68">
        <v>45</v>
      </c>
      <c r="D54" s="381">
        <v>47</v>
      </c>
      <c r="E54" s="68">
        <v>45</v>
      </c>
      <c r="F54" s="381">
        <v>45</v>
      </c>
      <c r="G54" s="68">
        <v>42</v>
      </c>
      <c r="H54" s="381">
        <v>43.354090378258547</v>
      </c>
      <c r="I54" s="68">
        <v>29.627446193905367</v>
      </c>
      <c r="J54" s="65"/>
      <c r="K54" s="298"/>
      <c r="L54" s="31"/>
      <c r="M54" s="31"/>
    </row>
    <row r="55" spans="1:13">
      <c r="A55" s="464" t="s">
        <v>148</v>
      </c>
      <c r="B55" s="382">
        <v>46</v>
      </c>
      <c r="C55" s="383">
        <v>45</v>
      </c>
      <c r="D55" s="384">
        <v>46</v>
      </c>
      <c r="E55" s="383">
        <v>36</v>
      </c>
      <c r="F55" s="384">
        <v>42</v>
      </c>
      <c r="G55" s="383">
        <v>38</v>
      </c>
      <c r="H55" s="384">
        <v>40</v>
      </c>
      <c r="I55" s="383">
        <v>38</v>
      </c>
      <c r="J55" s="65"/>
      <c r="K55" s="298"/>
      <c r="L55" s="31"/>
      <c r="M55" s="31"/>
    </row>
    <row r="56" spans="1:13">
      <c r="A56" s="95"/>
      <c r="B56" s="65"/>
      <c r="C56" s="65"/>
      <c r="D56" s="65"/>
      <c r="E56" s="65"/>
      <c r="F56" s="65"/>
      <c r="G56" s="65"/>
      <c r="H56" s="65"/>
      <c r="I56" s="65"/>
      <c r="J56" s="65"/>
      <c r="K56" s="31"/>
      <c r="L56" s="31"/>
      <c r="M56" s="31"/>
    </row>
    <row r="57" spans="1:13" s="31" customFormat="1" ht="21.75" customHeight="1">
      <c r="A57" s="712" t="s">
        <v>81</v>
      </c>
      <c r="B57" s="713"/>
      <c r="C57" s="713"/>
      <c r="D57" s="713"/>
      <c r="E57" s="713"/>
      <c r="F57" s="713"/>
      <c r="G57" s="713"/>
      <c r="H57" s="713"/>
      <c r="I57" s="714"/>
      <c r="J57" s="547"/>
    </row>
    <row r="58" spans="1:13" ht="15">
      <c r="A58" s="97" t="s">
        <v>4</v>
      </c>
      <c r="B58" s="706">
        <v>2017</v>
      </c>
      <c r="C58" s="707"/>
      <c r="D58" s="706">
        <v>2018</v>
      </c>
      <c r="E58" s="707"/>
      <c r="F58" s="708">
        <v>2019</v>
      </c>
      <c r="G58" s="684"/>
      <c r="H58" s="708" t="s">
        <v>240</v>
      </c>
      <c r="I58" s="684"/>
      <c r="J58" s="548"/>
      <c r="K58" s="31"/>
      <c r="L58" s="31"/>
      <c r="M58" s="31"/>
    </row>
    <row r="59" spans="1:13">
      <c r="A59" s="728" t="s">
        <v>29</v>
      </c>
      <c r="B59" s="709" t="s">
        <v>218</v>
      </c>
      <c r="C59" s="710"/>
      <c r="D59" s="711" t="s">
        <v>218</v>
      </c>
      <c r="E59" s="710"/>
      <c r="F59" s="711" t="s">
        <v>218</v>
      </c>
      <c r="G59" s="710"/>
      <c r="H59" s="711" t="s">
        <v>218</v>
      </c>
      <c r="I59" s="710"/>
      <c r="J59" s="549"/>
      <c r="K59" s="31"/>
      <c r="L59" s="31"/>
      <c r="M59" s="31"/>
    </row>
    <row r="60" spans="1:13">
      <c r="A60" s="729"/>
      <c r="B60" s="698" t="s">
        <v>0</v>
      </c>
      <c r="C60" s="700" t="s">
        <v>1</v>
      </c>
      <c r="D60" s="696" t="s">
        <v>0</v>
      </c>
      <c r="E60" s="700" t="s">
        <v>1</v>
      </c>
      <c r="F60" s="696" t="s">
        <v>0</v>
      </c>
      <c r="G60" s="700" t="s">
        <v>1</v>
      </c>
      <c r="H60" s="696" t="s">
        <v>0</v>
      </c>
      <c r="I60" s="700" t="s">
        <v>1</v>
      </c>
      <c r="J60" s="550"/>
      <c r="K60" s="31"/>
      <c r="L60" s="31"/>
      <c r="M60" s="31"/>
    </row>
    <row r="61" spans="1:13">
      <c r="A61" s="729"/>
      <c r="B61" s="699"/>
      <c r="C61" s="701"/>
      <c r="D61" s="697"/>
      <c r="E61" s="701"/>
      <c r="F61" s="697"/>
      <c r="G61" s="701"/>
      <c r="H61" s="697"/>
      <c r="I61" s="701"/>
      <c r="J61" s="550"/>
      <c r="K61" s="31"/>
      <c r="L61" s="31"/>
      <c r="M61" s="31"/>
    </row>
    <row r="62" spans="1:13" ht="26">
      <c r="A62" s="185" t="s">
        <v>72</v>
      </c>
      <c r="B62" s="98">
        <v>49</v>
      </c>
      <c r="C62" s="99">
        <v>41</v>
      </c>
      <c r="D62" s="98">
        <v>48</v>
      </c>
      <c r="E62" s="100">
        <v>37</v>
      </c>
      <c r="F62" s="98">
        <v>45</v>
      </c>
      <c r="G62" s="100">
        <v>38</v>
      </c>
      <c r="H62" s="98">
        <v>43.768923891024848</v>
      </c>
      <c r="I62" s="100">
        <v>29.632936117775067</v>
      </c>
      <c r="J62" s="102"/>
      <c r="K62" s="31"/>
      <c r="L62" s="31"/>
      <c r="M62" s="31"/>
    </row>
    <row r="63" spans="1:13" ht="39">
      <c r="A63" s="186" t="s">
        <v>30</v>
      </c>
      <c r="B63" s="195">
        <v>41</v>
      </c>
      <c r="C63" s="196">
        <v>42</v>
      </c>
      <c r="D63" s="195">
        <v>40</v>
      </c>
      <c r="E63" s="197">
        <v>40</v>
      </c>
      <c r="F63" s="195">
        <v>45</v>
      </c>
      <c r="G63" s="197">
        <v>41</v>
      </c>
      <c r="H63" s="195">
        <v>36.367435549525105</v>
      </c>
      <c r="I63" s="197">
        <v>37.05398182789952</v>
      </c>
      <c r="J63" s="102"/>
      <c r="K63" s="31"/>
      <c r="L63" s="31"/>
      <c r="M63" s="31"/>
    </row>
    <row r="64" spans="1:13" ht="26">
      <c r="A64" s="187" t="s">
        <v>182</v>
      </c>
      <c r="B64" s="101">
        <v>42</v>
      </c>
      <c r="C64" s="102">
        <v>39</v>
      </c>
      <c r="D64" s="101">
        <v>43</v>
      </c>
      <c r="E64" s="103">
        <v>37</v>
      </c>
      <c r="F64" s="101">
        <v>38</v>
      </c>
      <c r="G64" s="103">
        <v>38</v>
      </c>
      <c r="H64" s="101">
        <v>40.70377252252252</v>
      </c>
      <c r="I64" s="103">
        <v>39.853637757710004</v>
      </c>
      <c r="J64" s="102"/>
      <c r="K64" s="31"/>
      <c r="L64" s="31"/>
      <c r="M64" s="31"/>
    </row>
    <row r="65" spans="1:13">
      <c r="A65" s="385" t="s">
        <v>73</v>
      </c>
      <c r="B65" s="386">
        <v>44</v>
      </c>
      <c r="C65" s="387">
        <v>51</v>
      </c>
      <c r="D65" s="386">
        <v>50</v>
      </c>
      <c r="E65" s="388">
        <v>34</v>
      </c>
      <c r="F65" s="386">
        <v>49</v>
      </c>
      <c r="G65" s="388">
        <v>44</v>
      </c>
      <c r="H65" s="386">
        <v>38.743009320905458</v>
      </c>
      <c r="I65" s="388">
        <v>42.971864009378663</v>
      </c>
      <c r="J65" s="102"/>
      <c r="K65" s="31"/>
      <c r="L65" s="31"/>
      <c r="M65" s="31"/>
    </row>
    <row r="66" spans="1:13">
      <c r="F66" s="31"/>
      <c r="G66" s="31"/>
      <c r="H66" s="31"/>
      <c r="I66" s="31"/>
      <c r="J66" s="31"/>
      <c r="K66" s="31"/>
      <c r="L66" s="31"/>
      <c r="M66" s="31"/>
    </row>
    <row r="67" spans="1:13" ht="12.75" customHeight="1">
      <c r="A67" s="44" t="s">
        <v>146</v>
      </c>
      <c r="B67" s="45"/>
      <c r="C67" s="45"/>
      <c r="D67" s="327"/>
      <c r="E67" s="327"/>
      <c r="F67" s="327"/>
      <c r="G67" s="327"/>
      <c r="H67" s="327"/>
      <c r="I67" s="327"/>
      <c r="J67" s="327"/>
      <c r="K67" s="327"/>
      <c r="L67" s="327"/>
      <c r="M67" s="328"/>
    </row>
    <row r="68" spans="1:13">
      <c r="A68" s="636" t="s">
        <v>70</v>
      </c>
      <c r="B68" s="637"/>
      <c r="C68" s="637"/>
      <c r="D68" s="329"/>
      <c r="E68" s="329"/>
      <c r="F68" s="329"/>
      <c r="G68" s="329"/>
      <c r="H68" s="329"/>
      <c r="I68" s="329"/>
      <c r="J68" s="329"/>
      <c r="K68" s="329"/>
      <c r="L68" s="329"/>
      <c r="M68" s="330"/>
    </row>
    <row r="69" spans="1:13" ht="12.75" customHeight="1">
      <c r="A69" s="636" t="s">
        <v>126</v>
      </c>
      <c r="B69" s="637"/>
      <c r="C69" s="637"/>
      <c r="D69" s="329"/>
      <c r="E69" s="329"/>
      <c r="F69" s="329"/>
      <c r="G69" s="329"/>
      <c r="H69" s="329"/>
      <c r="I69" s="329"/>
      <c r="J69" s="329"/>
      <c r="K69" s="329"/>
      <c r="L69" s="329"/>
      <c r="M69" s="330"/>
    </row>
    <row r="70" spans="1:13" ht="35" customHeight="1">
      <c r="A70" s="725" t="s">
        <v>145</v>
      </c>
      <c r="B70" s="726"/>
      <c r="C70" s="726"/>
      <c r="D70" s="726"/>
      <c r="E70" s="726"/>
      <c r="F70" s="726"/>
      <c r="G70" s="726"/>
      <c r="H70" s="726"/>
      <c r="I70" s="726"/>
      <c r="J70" s="726"/>
      <c r="K70" s="726"/>
      <c r="L70" s="726"/>
      <c r="M70" s="727"/>
    </row>
    <row r="71" spans="1:13" ht="13.5" customHeight="1">
      <c r="A71" s="575" t="s">
        <v>207</v>
      </c>
      <c r="B71" s="573"/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4"/>
    </row>
    <row r="72" spans="1:13" ht="15.75" customHeight="1">
      <c r="A72" s="692" t="s">
        <v>187</v>
      </c>
      <c r="B72" s="693"/>
      <c r="C72" s="693"/>
      <c r="D72" s="331"/>
      <c r="E72" s="331"/>
      <c r="F72" s="331"/>
      <c r="G72" s="331"/>
      <c r="H72" s="331"/>
      <c r="I72" s="331"/>
      <c r="J72" s="331"/>
      <c r="K72" s="331"/>
      <c r="L72" s="331"/>
      <c r="M72" s="332"/>
    </row>
  </sheetData>
  <mergeCells count="130">
    <mergeCell ref="H59:I59"/>
    <mergeCell ref="H60:H61"/>
    <mergeCell ref="I60:I61"/>
    <mergeCell ref="H58:I58"/>
    <mergeCell ref="A57:I57"/>
    <mergeCell ref="A49:I49"/>
    <mergeCell ref="H39:J39"/>
    <mergeCell ref="H40:J40"/>
    <mergeCell ref="H41:H42"/>
    <mergeCell ref="I41:I42"/>
    <mergeCell ref="J41:J42"/>
    <mergeCell ref="H50:I50"/>
    <mergeCell ref="H51:I51"/>
    <mergeCell ref="H52:H53"/>
    <mergeCell ref="I52:I53"/>
    <mergeCell ref="F51:G51"/>
    <mergeCell ref="F52:F53"/>
    <mergeCell ref="G52:G53"/>
    <mergeCell ref="B52:B53"/>
    <mergeCell ref="C52:C53"/>
    <mergeCell ref="D52:D53"/>
    <mergeCell ref="E52:E53"/>
    <mergeCell ref="D51:E51"/>
    <mergeCell ref="F58:G58"/>
    <mergeCell ref="H20:J20"/>
    <mergeCell ref="H21:H22"/>
    <mergeCell ref="I21:I22"/>
    <mergeCell ref="J21:J22"/>
    <mergeCell ref="H30:J30"/>
    <mergeCell ref="H31:J31"/>
    <mergeCell ref="H32:H33"/>
    <mergeCell ref="I32:I33"/>
    <mergeCell ref="J32:J33"/>
    <mergeCell ref="E20:G20"/>
    <mergeCell ref="B21:B22"/>
    <mergeCell ref="C21:C22"/>
    <mergeCell ref="B12:B13"/>
    <mergeCell ref="C12:C13"/>
    <mergeCell ref="D12:D13"/>
    <mergeCell ref="E12:E13"/>
    <mergeCell ref="F12:F13"/>
    <mergeCell ref="G12:G13"/>
    <mergeCell ref="G21:G22"/>
    <mergeCell ref="A1:M2"/>
    <mergeCell ref="B10:D10"/>
    <mergeCell ref="E10:G10"/>
    <mergeCell ref="A11:A13"/>
    <mergeCell ref="B11:D11"/>
    <mergeCell ref="E11:G11"/>
    <mergeCell ref="A9:M9"/>
    <mergeCell ref="B19:D19"/>
    <mergeCell ref="E19:G19"/>
    <mergeCell ref="H10:J10"/>
    <mergeCell ref="H11:J11"/>
    <mergeCell ref="H12:H13"/>
    <mergeCell ref="I12:I13"/>
    <mergeCell ref="J12:J13"/>
    <mergeCell ref="H19:J19"/>
    <mergeCell ref="A72:C72"/>
    <mergeCell ref="K10:M10"/>
    <mergeCell ref="K11:M11"/>
    <mergeCell ref="K12:K13"/>
    <mergeCell ref="L12:L13"/>
    <mergeCell ref="M12:M13"/>
    <mergeCell ref="K19:M19"/>
    <mergeCell ref="K20:M20"/>
    <mergeCell ref="D60:D61"/>
    <mergeCell ref="E60:E61"/>
    <mergeCell ref="A68:C68"/>
    <mergeCell ref="A69:C69"/>
    <mergeCell ref="A70:M70"/>
    <mergeCell ref="B58:C58"/>
    <mergeCell ref="D58:E58"/>
    <mergeCell ref="A59:A61"/>
    <mergeCell ref="B60:B61"/>
    <mergeCell ref="C60:C61"/>
    <mergeCell ref="A51:A53"/>
    <mergeCell ref="B51:C51"/>
    <mergeCell ref="F59:G59"/>
    <mergeCell ref="F60:F61"/>
    <mergeCell ref="G60:G61"/>
    <mergeCell ref="D21:D22"/>
    <mergeCell ref="B40:D40"/>
    <mergeCell ref="E40:G40"/>
    <mergeCell ref="B59:C59"/>
    <mergeCell ref="D59:E59"/>
    <mergeCell ref="A3:M4"/>
    <mergeCell ref="F50:G50"/>
    <mergeCell ref="K21:K22"/>
    <mergeCell ref="L21:L22"/>
    <mergeCell ref="M21:M22"/>
    <mergeCell ref="K40:M40"/>
    <mergeCell ref="K39:M39"/>
    <mergeCell ref="A38:M38"/>
    <mergeCell ref="D41:D42"/>
    <mergeCell ref="E41:E42"/>
    <mergeCell ref="F41:F42"/>
    <mergeCell ref="G41:G42"/>
    <mergeCell ref="B50:C50"/>
    <mergeCell ref="D50:E50"/>
    <mergeCell ref="B39:D39"/>
    <mergeCell ref="E39:G39"/>
    <mergeCell ref="A40:A42"/>
    <mergeCell ref="A18:M18"/>
    <mergeCell ref="B41:B42"/>
    <mergeCell ref="B30:D30"/>
    <mergeCell ref="C41:C42"/>
    <mergeCell ref="A29:M29"/>
    <mergeCell ref="K41:K42"/>
    <mergeCell ref="L41:L42"/>
    <mergeCell ref="E21:E22"/>
    <mergeCell ref="F21:F22"/>
    <mergeCell ref="B31:D31"/>
    <mergeCell ref="E31:G31"/>
    <mergeCell ref="B32:B33"/>
    <mergeCell ref="E30:G30"/>
    <mergeCell ref="M41:M42"/>
    <mergeCell ref="K32:K33"/>
    <mergeCell ref="L32:L33"/>
    <mergeCell ref="M32:M33"/>
    <mergeCell ref="A31:A33"/>
    <mergeCell ref="C32:C33"/>
    <mergeCell ref="D32:D33"/>
    <mergeCell ref="E32:E33"/>
    <mergeCell ref="F32:F33"/>
    <mergeCell ref="A20:A22"/>
    <mergeCell ref="B20:D20"/>
    <mergeCell ref="K31:M31"/>
    <mergeCell ref="K30:M30"/>
    <mergeCell ref="G32:G33"/>
  </mergeCells>
  <hyperlinks>
    <hyperlink ref="M8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sqref="A1:M2"/>
    </sheetView>
  </sheetViews>
  <sheetFormatPr baseColWidth="10" defaultRowHeight="13" x14ac:dyDescent="0"/>
  <cols>
    <col min="1" max="1" width="34.5" style="1" customWidth="1"/>
    <col min="2" max="2" width="13.5" style="1" customWidth="1"/>
    <col min="3" max="3" width="13.6640625" style="34" customWidth="1"/>
    <col min="4" max="4" width="13.33203125" style="1" customWidth="1"/>
    <col min="5" max="5" width="13.5" style="1" customWidth="1"/>
    <col min="6" max="6" width="14.6640625" style="1" customWidth="1"/>
    <col min="7" max="7" width="13.5" style="1" customWidth="1"/>
    <col min="8" max="8" width="12.33203125" style="1" customWidth="1"/>
    <col min="9" max="9" width="14.6640625" style="1" customWidth="1"/>
    <col min="10" max="10" width="12.33203125" style="1" customWidth="1"/>
    <col min="11" max="11" width="13" style="16" customWidth="1"/>
    <col min="12" max="12" width="13.5" style="16" customWidth="1"/>
    <col min="13" max="13" width="13.6640625" style="16" customWidth="1"/>
    <col min="14" max="168" width="10.83203125" style="1"/>
    <col min="169" max="169" width="14.5" style="1" customWidth="1"/>
    <col min="170" max="170" width="12" style="1" customWidth="1"/>
    <col min="171" max="172" width="14.5" style="1" customWidth="1"/>
    <col min="173" max="173" width="17.5" style="1" customWidth="1"/>
    <col min="174" max="176" width="14.5" style="1" customWidth="1"/>
    <col min="177" max="424" width="10.83203125" style="1"/>
    <col min="425" max="425" width="14.5" style="1" customWidth="1"/>
    <col min="426" max="426" width="12" style="1" customWidth="1"/>
    <col min="427" max="428" width="14.5" style="1" customWidth="1"/>
    <col min="429" max="429" width="17.5" style="1" customWidth="1"/>
    <col min="430" max="432" width="14.5" style="1" customWidth="1"/>
    <col min="433" max="680" width="10.83203125" style="1"/>
    <col min="681" max="681" width="14.5" style="1" customWidth="1"/>
    <col min="682" max="682" width="12" style="1" customWidth="1"/>
    <col min="683" max="684" width="14.5" style="1" customWidth="1"/>
    <col min="685" max="685" width="17.5" style="1" customWidth="1"/>
    <col min="686" max="688" width="14.5" style="1" customWidth="1"/>
    <col min="689" max="936" width="10.83203125" style="1"/>
    <col min="937" max="937" width="14.5" style="1" customWidth="1"/>
    <col min="938" max="938" width="12" style="1" customWidth="1"/>
    <col min="939" max="940" width="14.5" style="1" customWidth="1"/>
    <col min="941" max="941" width="17.5" style="1" customWidth="1"/>
    <col min="942" max="944" width="14.5" style="1" customWidth="1"/>
    <col min="945" max="1192" width="10.83203125" style="1"/>
    <col min="1193" max="1193" width="14.5" style="1" customWidth="1"/>
    <col min="1194" max="1194" width="12" style="1" customWidth="1"/>
    <col min="1195" max="1196" width="14.5" style="1" customWidth="1"/>
    <col min="1197" max="1197" width="17.5" style="1" customWidth="1"/>
    <col min="1198" max="1200" width="14.5" style="1" customWidth="1"/>
    <col min="1201" max="1448" width="10.83203125" style="1"/>
    <col min="1449" max="1449" width="14.5" style="1" customWidth="1"/>
    <col min="1450" max="1450" width="12" style="1" customWidth="1"/>
    <col min="1451" max="1452" width="14.5" style="1" customWidth="1"/>
    <col min="1453" max="1453" width="17.5" style="1" customWidth="1"/>
    <col min="1454" max="1456" width="14.5" style="1" customWidth="1"/>
    <col min="1457" max="1704" width="10.83203125" style="1"/>
    <col min="1705" max="1705" width="14.5" style="1" customWidth="1"/>
    <col min="1706" max="1706" width="12" style="1" customWidth="1"/>
    <col min="1707" max="1708" width="14.5" style="1" customWidth="1"/>
    <col min="1709" max="1709" width="17.5" style="1" customWidth="1"/>
    <col min="1710" max="1712" width="14.5" style="1" customWidth="1"/>
    <col min="1713" max="1960" width="10.83203125" style="1"/>
    <col min="1961" max="1961" width="14.5" style="1" customWidth="1"/>
    <col min="1962" max="1962" width="12" style="1" customWidth="1"/>
    <col min="1963" max="1964" width="14.5" style="1" customWidth="1"/>
    <col min="1965" max="1965" width="17.5" style="1" customWidth="1"/>
    <col min="1966" max="1968" width="14.5" style="1" customWidth="1"/>
    <col min="1969" max="2216" width="10.83203125" style="1"/>
    <col min="2217" max="2217" width="14.5" style="1" customWidth="1"/>
    <col min="2218" max="2218" width="12" style="1" customWidth="1"/>
    <col min="2219" max="2220" width="14.5" style="1" customWidth="1"/>
    <col min="2221" max="2221" width="17.5" style="1" customWidth="1"/>
    <col min="2222" max="2224" width="14.5" style="1" customWidth="1"/>
    <col min="2225" max="2472" width="10.83203125" style="1"/>
    <col min="2473" max="2473" width="14.5" style="1" customWidth="1"/>
    <col min="2474" max="2474" width="12" style="1" customWidth="1"/>
    <col min="2475" max="2476" width="14.5" style="1" customWidth="1"/>
    <col min="2477" max="2477" width="17.5" style="1" customWidth="1"/>
    <col min="2478" max="2480" width="14.5" style="1" customWidth="1"/>
    <col min="2481" max="2728" width="10.83203125" style="1"/>
    <col min="2729" max="2729" width="14.5" style="1" customWidth="1"/>
    <col min="2730" max="2730" width="12" style="1" customWidth="1"/>
    <col min="2731" max="2732" width="14.5" style="1" customWidth="1"/>
    <col min="2733" max="2733" width="17.5" style="1" customWidth="1"/>
    <col min="2734" max="2736" width="14.5" style="1" customWidth="1"/>
    <col min="2737" max="2984" width="10.83203125" style="1"/>
    <col min="2985" max="2985" width="14.5" style="1" customWidth="1"/>
    <col min="2986" max="2986" width="12" style="1" customWidth="1"/>
    <col min="2987" max="2988" width="14.5" style="1" customWidth="1"/>
    <col min="2989" max="2989" width="17.5" style="1" customWidth="1"/>
    <col min="2990" max="2992" width="14.5" style="1" customWidth="1"/>
    <col min="2993" max="3240" width="10.83203125" style="1"/>
    <col min="3241" max="3241" width="14.5" style="1" customWidth="1"/>
    <col min="3242" max="3242" width="12" style="1" customWidth="1"/>
    <col min="3243" max="3244" width="14.5" style="1" customWidth="1"/>
    <col min="3245" max="3245" width="17.5" style="1" customWidth="1"/>
    <col min="3246" max="3248" width="14.5" style="1" customWidth="1"/>
    <col min="3249" max="3496" width="10.83203125" style="1"/>
    <col min="3497" max="3497" width="14.5" style="1" customWidth="1"/>
    <col min="3498" max="3498" width="12" style="1" customWidth="1"/>
    <col min="3499" max="3500" width="14.5" style="1" customWidth="1"/>
    <col min="3501" max="3501" width="17.5" style="1" customWidth="1"/>
    <col min="3502" max="3504" width="14.5" style="1" customWidth="1"/>
    <col min="3505" max="3752" width="10.83203125" style="1"/>
    <col min="3753" max="3753" width="14.5" style="1" customWidth="1"/>
    <col min="3754" max="3754" width="12" style="1" customWidth="1"/>
    <col min="3755" max="3756" width="14.5" style="1" customWidth="1"/>
    <col min="3757" max="3757" width="17.5" style="1" customWidth="1"/>
    <col min="3758" max="3760" width="14.5" style="1" customWidth="1"/>
    <col min="3761" max="4008" width="10.83203125" style="1"/>
    <col min="4009" max="4009" width="14.5" style="1" customWidth="1"/>
    <col min="4010" max="4010" width="12" style="1" customWidth="1"/>
    <col min="4011" max="4012" width="14.5" style="1" customWidth="1"/>
    <col min="4013" max="4013" width="17.5" style="1" customWidth="1"/>
    <col min="4014" max="4016" width="14.5" style="1" customWidth="1"/>
    <col min="4017" max="4264" width="10.83203125" style="1"/>
    <col min="4265" max="4265" width="14.5" style="1" customWidth="1"/>
    <col min="4266" max="4266" width="12" style="1" customWidth="1"/>
    <col min="4267" max="4268" width="14.5" style="1" customWidth="1"/>
    <col min="4269" max="4269" width="17.5" style="1" customWidth="1"/>
    <col min="4270" max="4272" width="14.5" style="1" customWidth="1"/>
    <col min="4273" max="4520" width="10.83203125" style="1"/>
    <col min="4521" max="4521" width="14.5" style="1" customWidth="1"/>
    <col min="4522" max="4522" width="12" style="1" customWidth="1"/>
    <col min="4523" max="4524" width="14.5" style="1" customWidth="1"/>
    <col min="4525" max="4525" width="17.5" style="1" customWidth="1"/>
    <col min="4526" max="4528" width="14.5" style="1" customWidth="1"/>
    <col min="4529" max="4776" width="10.83203125" style="1"/>
    <col min="4777" max="4777" width="14.5" style="1" customWidth="1"/>
    <col min="4778" max="4778" width="12" style="1" customWidth="1"/>
    <col min="4779" max="4780" width="14.5" style="1" customWidth="1"/>
    <col min="4781" max="4781" width="17.5" style="1" customWidth="1"/>
    <col min="4782" max="4784" width="14.5" style="1" customWidth="1"/>
    <col min="4785" max="5032" width="10.83203125" style="1"/>
    <col min="5033" max="5033" width="14.5" style="1" customWidth="1"/>
    <col min="5034" max="5034" width="12" style="1" customWidth="1"/>
    <col min="5035" max="5036" width="14.5" style="1" customWidth="1"/>
    <col min="5037" max="5037" width="17.5" style="1" customWidth="1"/>
    <col min="5038" max="5040" width="14.5" style="1" customWidth="1"/>
    <col min="5041" max="5288" width="10.83203125" style="1"/>
    <col min="5289" max="5289" width="14.5" style="1" customWidth="1"/>
    <col min="5290" max="5290" width="12" style="1" customWidth="1"/>
    <col min="5291" max="5292" width="14.5" style="1" customWidth="1"/>
    <col min="5293" max="5293" width="17.5" style="1" customWidth="1"/>
    <col min="5294" max="5296" width="14.5" style="1" customWidth="1"/>
    <col min="5297" max="5544" width="10.83203125" style="1"/>
    <col min="5545" max="5545" width="14.5" style="1" customWidth="1"/>
    <col min="5546" max="5546" width="12" style="1" customWidth="1"/>
    <col min="5547" max="5548" width="14.5" style="1" customWidth="1"/>
    <col min="5549" max="5549" width="17.5" style="1" customWidth="1"/>
    <col min="5550" max="5552" width="14.5" style="1" customWidth="1"/>
    <col min="5553" max="5800" width="10.83203125" style="1"/>
    <col min="5801" max="5801" width="14.5" style="1" customWidth="1"/>
    <col min="5802" max="5802" width="12" style="1" customWidth="1"/>
    <col min="5803" max="5804" width="14.5" style="1" customWidth="1"/>
    <col min="5805" max="5805" width="17.5" style="1" customWidth="1"/>
    <col min="5806" max="5808" width="14.5" style="1" customWidth="1"/>
    <col min="5809" max="6056" width="10.83203125" style="1"/>
    <col min="6057" max="6057" width="14.5" style="1" customWidth="1"/>
    <col min="6058" max="6058" width="12" style="1" customWidth="1"/>
    <col min="6059" max="6060" width="14.5" style="1" customWidth="1"/>
    <col min="6061" max="6061" width="17.5" style="1" customWidth="1"/>
    <col min="6062" max="6064" width="14.5" style="1" customWidth="1"/>
    <col min="6065" max="6312" width="10.83203125" style="1"/>
    <col min="6313" max="6313" width="14.5" style="1" customWidth="1"/>
    <col min="6314" max="6314" width="12" style="1" customWidth="1"/>
    <col min="6315" max="6316" width="14.5" style="1" customWidth="1"/>
    <col min="6317" max="6317" width="17.5" style="1" customWidth="1"/>
    <col min="6318" max="6320" width="14.5" style="1" customWidth="1"/>
    <col min="6321" max="6568" width="10.83203125" style="1"/>
    <col min="6569" max="6569" width="14.5" style="1" customWidth="1"/>
    <col min="6570" max="6570" width="12" style="1" customWidth="1"/>
    <col min="6571" max="6572" width="14.5" style="1" customWidth="1"/>
    <col min="6573" max="6573" width="17.5" style="1" customWidth="1"/>
    <col min="6574" max="6576" width="14.5" style="1" customWidth="1"/>
    <col min="6577" max="6824" width="10.83203125" style="1"/>
    <col min="6825" max="6825" width="14.5" style="1" customWidth="1"/>
    <col min="6826" max="6826" width="12" style="1" customWidth="1"/>
    <col min="6827" max="6828" width="14.5" style="1" customWidth="1"/>
    <col min="6829" max="6829" width="17.5" style="1" customWidth="1"/>
    <col min="6830" max="6832" width="14.5" style="1" customWidth="1"/>
    <col min="6833" max="7080" width="10.83203125" style="1"/>
    <col min="7081" max="7081" width="14.5" style="1" customWidth="1"/>
    <col min="7082" max="7082" width="12" style="1" customWidth="1"/>
    <col min="7083" max="7084" width="14.5" style="1" customWidth="1"/>
    <col min="7085" max="7085" width="17.5" style="1" customWidth="1"/>
    <col min="7086" max="7088" width="14.5" style="1" customWidth="1"/>
    <col min="7089" max="7336" width="10.83203125" style="1"/>
    <col min="7337" max="7337" width="14.5" style="1" customWidth="1"/>
    <col min="7338" max="7338" width="12" style="1" customWidth="1"/>
    <col min="7339" max="7340" width="14.5" style="1" customWidth="1"/>
    <col min="7341" max="7341" width="17.5" style="1" customWidth="1"/>
    <col min="7342" max="7344" width="14.5" style="1" customWidth="1"/>
    <col min="7345" max="7592" width="10.83203125" style="1"/>
    <col min="7593" max="7593" width="14.5" style="1" customWidth="1"/>
    <col min="7594" max="7594" width="12" style="1" customWidth="1"/>
    <col min="7595" max="7596" width="14.5" style="1" customWidth="1"/>
    <col min="7597" max="7597" width="17.5" style="1" customWidth="1"/>
    <col min="7598" max="7600" width="14.5" style="1" customWidth="1"/>
    <col min="7601" max="7848" width="10.83203125" style="1"/>
    <col min="7849" max="7849" width="14.5" style="1" customWidth="1"/>
    <col min="7850" max="7850" width="12" style="1" customWidth="1"/>
    <col min="7851" max="7852" width="14.5" style="1" customWidth="1"/>
    <col min="7853" max="7853" width="17.5" style="1" customWidth="1"/>
    <col min="7854" max="7856" width="14.5" style="1" customWidth="1"/>
    <col min="7857" max="8104" width="10.83203125" style="1"/>
    <col min="8105" max="8105" width="14.5" style="1" customWidth="1"/>
    <col min="8106" max="8106" width="12" style="1" customWidth="1"/>
    <col min="8107" max="8108" width="14.5" style="1" customWidth="1"/>
    <col min="8109" max="8109" width="17.5" style="1" customWidth="1"/>
    <col min="8110" max="8112" width="14.5" style="1" customWidth="1"/>
    <col min="8113" max="8360" width="10.83203125" style="1"/>
    <col min="8361" max="8361" width="14.5" style="1" customWidth="1"/>
    <col min="8362" max="8362" width="12" style="1" customWidth="1"/>
    <col min="8363" max="8364" width="14.5" style="1" customWidth="1"/>
    <col min="8365" max="8365" width="17.5" style="1" customWidth="1"/>
    <col min="8366" max="8368" width="14.5" style="1" customWidth="1"/>
    <col min="8369" max="8616" width="10.83203125" style="1"/>
    <col min="8617" max="8617" width="14.5" style="1" customWidth="1"/>
    <col min="8618" max="8618" width="12" style="1" customWidth="1"/>
    <col min="8619" max="8620" width="14.5" style="1" customWidth="1"/>
    <col min="8621" max="8621" width="17.5" style="1" customWidth="1"/>
    <col min="8622" max="8624" width="14.5" style="1" customWidth="1"/>
    <col min="8625" max="8872" width="10.83203125" style="1"/>
    <col min="8873" max="8873" width="14.5" style="1" customWidth="1"/>
    <col min="8874" max="8874" width="12" style="1" customWidth="1"/>
    <col min="8875" max="8876" width="14.5" style="1" customWidth="1"/>
    <col min="8877" max="8877" width="17.5" style="1" customWidth="1"/>
    <col min="8878" max="8880" width="14.5" style="1" customWidth="1"/>
    <col min="8881" max="9128" width="10.83203125" style="1"/>
    <col min="9129" max="9129" width="14.5" style="1" customWidth="1"/>
    <col min="9130" max="9130" width="12" style="1" customWidth="1"/>
    <col min="9131" max="9132" width="14.5" style="1" customWidth="1"/>
    <col min="9133" max="9133" width="17.5" style="1" customWidth="1"/>
    <col min="9134" max="9136" width="14.5" style="1" customWidth="1"/>
    <col min="9137" max="9384" width="10.83203125" style="1"/>
    <col min="9385" max="9385" width="14.5" style="1" customWidth="1"/>
    <col min="9386" max="9386" width="12" style="1" customWidth="1"/>
    <col min="9387" max="9388" width="14.5" style="1" customWidth="1"/>
    <col min="9389" max="9389" width="17.5" style="1" customWidth="1"/>
    <col min="9390" max="9392" width="14.5" style="1" customWidth="1"/>
    <col min="9393" max="9640" width="10.83203125" style="1"/>
    <col min="9641" max="9641" width="14.5" style="1" customWidth="1"/>
    <col min="9642" max="9642" width="12" style="1" customWidth="1"/>
    <col min="9643" max="9644" width="14.5" style="1" customWidth="1"/>
    <col min="9645" max="9645" width="17.5" style="1" customWidth="1"/>
    <col min="9646" max="9648" width="14.5" style="1" customWidth="1"/>
    <col min="9649" max="9896" width="10.83203125" style="1"/>
    <col min="9897" max="9897" width="14.5" style="1" customWidth="1"/>
    <col min="9898" max="9898" width="12" style="1" customWidth="1"/>
    <col min="9899" max="9900" width="14.5" style="1" customWidth="1"/>
    <col min="9901" max="9901" width="17.5" style="1" customWidth="1"/>
    <col min="9902" max="9904" width="14.5" style="1" customWidth="1"/>
    <col min="9905" max="10152" width="10.83203125" style="1"/>
    <col min="10153" max="10153" width="14.5" style="1" customWidth="1"/>
    <col min="10154" max="10154" width="12" style="1" customWidth="1"/>
    <col min="10155" max="10156" width="14.5" style="1" customWidth="1"/>
    <col min="10157" max="10157" width="17.5" style="1" customWidth="1"/>
    <col min="10158" max="10160" width="14.5" style="1" customWidth="1"/>
    <col min="10161" max="10408" width="10.83203125" style="1"/>
    <col min="10409" max="10409" width="14.5" style="1" customWidth="1"/>
    <col min="10410" max="10410" width="12" style="1" customWidth="1"/>
    <col min="10411" max="10412" width="14.5" style="1" customWidth="1"/>
    <col min="10413" max="10413" width="17.5" style="1" customWidth="1"/>
    <col min="10414" max="10416" width="14.5" style="1" customWidth="1"/>
    <col min="10417" max="10664" width="10.83203125" style="1"/>
    <col min="10665" max="10665" width="14.5" style="1" customWidth="1"/>
    <col min="10666" max="10666" width="12" style="1" customWidth="1"/>
    <col min="10667" max="10668" width="14.5" style="1" customWidth="1"/>
    <col min="10669" max="10669" width="17.5" style="1" customWidth="1"/>
    <col min="10670" max="10672" width="14.5" style="1" customWidth="1"/>
    <col min="10673" max="10920" width="10.83203125" style="1"/>
    <col min="10921" max="10921" width="14.5" style="1" customWidth="1"/>
    <col min="10922" max="10922" width="12" style="1" customWidth="1"/>
    <col min="10923" max="10924" width="14.5" style="1" customWidth="1"/>
    <col min="10925" max="10925" width="17.5" style="1" customWidth="1"/>
    <col min="10926" max="10928" width="14.5" style="1" customWidth="1"/>
    <col min="10929" max="11176" width="10.83203125" style="1"/>
    <col min="11177" max="11177" width="14.5" style="1" customWidth="1"/>
    <col min="11178" max="11178" width="12" style="1" customWidth="1"/>
    <col min="11179" max="11180" width="14.5" style="1" customWidth="1"/>
    <col min="11181" max="11181" width="17.5" style="1" customWidth="1"/>
    <col min="11182" max="11184" width="14.5" style="1" customWidth="1"/>
    <col min="11185" max="11432" width="10.83203125" style="1"/>
    <col min="11433" max="11433" width="14.5" style="1" customWidth="1"/>
    <col min="11434" max="11434" width="12" style="1" customWidth="1"/>
    <col min="11435" max="11436" width="14.5" style="1" customWidth="1"/>
    <col min="11437" max="11437" width="17.5" style="1" customWidth="1"/>
    <col min="11438" max="11440" width="14.5" style="1" customWidth="1"/>
    <col min="11441" max="11688" width="10.83203125" style="1"/>
    <col min="11689" max="11689" width="14.5" style="1" customWidth="1"/>
    <col min="11690" max="11690" width="12" style="1" customWidth="1"/>
    <col min="11691" max="11692" width="14.5" style="1" customWidth="1"/>
    <col min="11693" max="11693" width="17.5" style="1" customWidth="1"/>
    <col min="11694" max="11696" width="14.5" style="1" customWidth="1"/>
    <col min="11697" max="11944" width="10.83203125" style="1"/>
    <col min="11945" max="11945" width="14.5" style="1" customWidth="1"/>
    <col min="11946" max="11946" width="12" style="1" customWidth="1"/>
    <col min="11947" max="11948" width="14.5" style="1" customWidth="1"/>
    <col min="11949" max="11949" width="17.5" style="1" customWidth="1"/>
    <col min="11950" max="11952" width="14.5" style="1" customWidth="1"/>
    <col min="11953" max="12200" width="10.83203125" style="1"/>
    <col min="12201" max="12201" width="14.5" style="1" customWidth="1"/>
    <col min="12202" max="12202" width="12" style="1" customWidth="1"/>
    <col min="12203" max="12204" width="14.5" style="1" customWidth="1"/>
    <col min="12205" max="12205" width="17.5" style="1" customWidth="1"/>
    <col min="12206" max="12208" width="14.5" style="1" customWidth="1"/>
    <col min="12209" max="12456" width="10.83203125" style="1"/>
    <col min="12457" max="12457" width="14.5" style="1" customWidth="1"/>
    <col min="12458" max="12458" width="12" style="1" customWidth="1"/>
    <col min="12459" max="12460" width="14.5" style="1" customWidth="1"/>
    <col min="12461" max="12461" width="17.5" style="1" customWidth="1"/>
    <col min="12462" max="12464" width="14.5" style="1" customWidth="1"/>
    <col min="12465" max="12712" width="10.83203125" style="1"/>
    <col min="12713" max="12713" width="14.5" style="1" customWidth="1"/>
    <col min="12714" max="12714" width="12" style="1" customWidth="1"/>
    <col min="12715" max="12716" width="14.5" style="1" customWidth="1"/>
    <col min="12717" max="12717" width="17.5" style="1" customWidth="1"/>
    <col min="12718" max="12720" width="14.5" style="1" customWidth="1"/>
    <col min="12721" max="12968" width="10.83203125" style="1"/>
    <col min="12969" max="12969" width="14.5" style="1" customWidth="1"/>
    <col min="12970" max="12970" width="12" style="1" customWidth="1"/>
    <col min="12971" max="12972" width="14.5" style="1" customWidth="1"/>
    <col min="12973" max="12973" width="17.5" style="1" customWidth="1"/>
    <col min="12974" max="12976" width="14.5" style="1" customWidth="1"/>
    <col min="12977" max="13224" width="10.83203125" style="1"/>
    <col min="13225" max="13225" width="14.5" style="1" customWidth="1"/>
    <col min="13226" max="13226" width="12" style="1" customWidth="1"/>
    <col min="13227" max="13228" width="14.5" style="1" customWidth="1"/>
    <col min="13229" max="13229" width="17.5" style="1" customWidth="1"/>
    <col min="13230" max="13232" width="14.5" style="1" customWidth="1"/>
    <col min="13233" max="13480" width="10.83203125" style="1"/>
    <col min="13481" max="13481" width="14.5" style="1" customWidth="1"/>
    <col min="13482" max="13482" width="12" style="1" customWidth="1"/>
    <col min="13483" max="13484" width="14.5" style="1" customWidth="1"/>
    <col min="13485" max="13485" width="17.5" style="1" customWidth="1"/>
    <col min="13486" max="13488" width="14.5" style="1" customWidth="1"/>
    <col min="13489" max="13736" width="10.83203125" style="1"/>
    <col min="13737" max="13737" width="14.5" style="1" customWidth="1"/>
    <col min="13738" max="13738" width="12" style="1" customWidth="1"/>
    <col min="13739" max="13740" width="14.5" style="1" customWidth="1"/>
    <col min="13741" max="13741" width="17.5" style="1" customWidth="1"/>
    <col min="13742" max="13744" width="14.5" style="1" customWidth="1"/>
    <col min="13745" max="13992" width="10.83203125" style="1"/>
    <col min="13993" max="13993" width="14.5" style="1" customWidth="1"/>
    <col min="13994" max="13994" width="12" style="1" customWidth="1"/>
    <col min="13995" max="13996" width="14.5" style="1" customWidth="1"/>
    <col min="13997" max="13997" width="17.5" style="1" customWidth="1"/>
    <col min="13998" max="14000" width="14.5" style="1" customWidth="1"/>
    <col min="14001" max="14248" width="10.83203125" style="1"/>
    <col min="14249" max="14249" width="14.5" style="1" customWidth="1"/>
    <col min="14250" max="14250" width="12" style="1" customWidth="1"/>
    <col min="14251" max="14252" width="14.5" style="1" customWidth="1"/>
    <col min="14253" max="14253" width="17.5" style="1" customWidth="1"/>
    <col min="14254" max="14256" width="14.5" style="1" customWidth="1"/>
    <col min="14257" max="14504" width="10.83203125" style="1"/>
    <col min="14505" max="14505" width="14.5" style="1" customWidth="1"/>
    <col min="14506" max="14506" width="12" style="1" customWidth="1"/>
    <col min="14507" max="14508" width="14.5" style="1" customWidth="1"/>
    <col min="14509" max="14509" width="17.5" style="1" customWidth="1"/>
    <col min="14510" max="14512" width="14.5" style="1" customWidth="1"/>
    <col min="14513" max="14760" width="10.83203125" style="1"/>
    <col min="14761" max="14761" width="14.5" style="1" customWidth="1"/>
    <col min="14762" max="14762" width="12" style="1" customWidth="1"/>
    <col min="14763" max="14764" width="14.5" style="1" customWidth="1"/>
    <col min="14765" max="14765" width="17.5" style="1" customWidth="1"/>
    <col min="14766" max="14768" width="14.5" style="1" customWidth="1"/>
    <col min="14769" max="15016" width="10.83203125" style="1"/>
    <col min="15017" max="15017" width="14.5" style="1" customWidth="1"/>
    <col min="15018" max="15018" width="12" style="1" customWidth="1"/>
    <col min="15019" max="15020" width="14.5" style="1" customWidth="1"/>
    <col min="15021" max="15021" width="17.5" style="1" customWidth="1"/>
    <col min="15022" max="15024" width="14.5" style="1" customWidth="1"/>
    <col min="15025" max="15272" width="10.83203125" style="1"/>
    <col min="15273" max="15273" width="14.5" style="1" customWidth="1"/>
    <col min="15274" max="15274" width="12" style="1" customWidth="1"/>
    <col min="15275" max="15276" width="14.5" style="1" customWidth="1"/>
    <col min="15277" max="15277" width="17.5" style="1" customWidth="1"/>
    <col min="15278" max="15280" width="14.5" style="1" customWidth="1"/>
    <col min="15281" max="15528" width="10.83203125" style="1"/>
    <col min="15529" max="15529" width="14.5" style="1" customWidth="1"/>
    <col min="15530" max="15530" width="12" style="1" customWidth="1"/>
    <col min="15531" max="15532" width="14.5" style="1" customWidth="1"/>
    <col min="15533" max="15533" width="17.5" style="1" customWidth="1"/>
    <col min="15534" max="15536" width="14.5" style="1" customWidth="1"/>
    <col min="15537" max="15784" width="10.83203125" style="1"/>
    <col min="15785" max="15785" width="14.5" style="1" customWidth="1"/>
    <col min="15786" max="15786" width="12" style="1" customWidth="1"/>
    <col min="15787" max="15788" width="14.5" style="1" customWidth="1"/>
    <col min="15789" max="15789" width="17.5" style="1" customWidth="1"/>
    <col min="15790" max="15792" width="14.5" style="1" customWidth="1"/>
    <col min="15793" max="16040" width="10.83203125" style="1"/>
    <col min="16041" max="16041" width="14.5" style="1" customWidth="1"/>
    <col min="16042" max="16042" width="12" style="1" customWidth="1"/>
    <col min="16043" max="16044" width="14.5" style="1" customWidth="1"/>
    <col min="16045" max="16045" width="17.5" style="1" customWidth="1"/>
    <col min="16046" max="16048" width="14.5" style="1" customWidth="1"/>
    <col min="16049" max="16339" width="10.83203125" style="1"/>
    <col min="16340" max="16361" width="10.83203125" style="1" customWidth="1"/>
    <col min="16362" max="16384" width="10.83203125" style="1"/>
  </cols>
  <sheetData>
    <row r="1" spans="1:13" ht="52.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</row>
    <row r="2" spans="1:13" ht="5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</row>
    <row r="3" spans="1:13" ht="1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30"/>
    </row>
    <row r="4" spans="1:13" ht="20.25" customHeight="1">
      <c r="A4" s="631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3"/>
    </row>
    <row r="5" spans="1:13" ht="15" customHeight="1">
      <c r="A5" s="230" t="s">
        <v>232</v>
      </c>
      <c r="B5" s="406"/>
      <c r="C5" s="406"/>
      <c r="D5" s="406"/>
      <c r="E5" s="406"/>
      <c r="F5" s="406"/>
      <c r="G5" s="406"/>
      <c r="H5" s="406"/>
      <c r="I5" s="406"/>
      <c r="J5" s="406"/>
      <c r="K5" s="407"/>
      <c r="L5" s="407"/>
      <c r="M5" s="408"/>
    </row>
    <row r="6" spans="1:13" ht="13.5" customHeight="1">
      <c r="A6" s="4" t="s">
        <v>219</v>
      </c>
      <c r="B6" s="586"/>
      <c r="C6" s="586"/>
      <c r="D6" s="586"/>
      <c r="E6" s="586"/>
      <c r="F6" s="586"/>
      <c r="G6" s="586"/>
      <c r="H6" s="586"/>
      <c r="I6" s="586"/>
      <c r="J6" s="586"/>
      <c r="K6" s="587"/>
      <c r="L6" s="587"/>
      <c r="M6" s="588"/>
    </row>
    <row r="7" spans="1:13" ht="15.75" customHeight="1">
      <c r="A7" s="7" t="s">
        <v>243</v>
      </c>
      <c r="B7" s="393"/>
      <c r="C7" s="62"/>
      <c r="D7" s="62"/>
      <c r="E7" s="62"/>
      <c r="F7" s="62"/>
      <c r="G7" s="62"/>
      <c r="H7" s="62"/>
      <c r="I7" s="62"/>
      <c r="J7" s="62"/>
      <c r="K7" s="303"/>
      <c r="L7" s="303"/>
      <c r="M7" s="304"/>
    </row>
    <row r="8" spans="1:13" ht="15" customHeight="1">
      <c r="A8" s="37"/>
      <c r="B8" s="52"/>
      <c r="C8" s="305"/>
      <c r="D8" s="305"/>
      <c r="E8" s="305"/>
      <c r="F8" s="305"/>
      <c r="G8" s="305"/>
      <c r="H8" s="305"/>
      <c r="I8" s="305"/>
      <c r="J8" s="305"/>
      <c r="M8" s="318" t="s">
        <v>24</v>
      </c>
    </row>
    <row r="9" spans="1:13" ht="17.25" customHeight="1">
      <c r="A9" s="732" t="s">
        <v>77</v>
      </c>
      <c r="B9" s="733"/>
      <c r="C9" s="733"/>
      <c r="D9" s="733"/>
      <c r="E9" s="733"/>
      <c r="F9" s="733"/>
      <c r="G9" s="733"/>
      <c r="H9" s="502"/>
      <c r="I9" s="502"/>
      <c r="J9" s="502"/>
      <c r="K9" s="129"/>
      <c r="L9" s="129"/>
      <c r="M9" s="178"/>
    </row>
    <row r="10" spans="1:13" ht="15">
      <c r="A10" s="63" t="s">
        <v>4</v>
      </c>
      <c r="B10" s="683">
        <v>2017</v>
      </c>
      <c r="C10" s="683"/>
      <c r="D10" s="684"/>
      <c r="E10" s="683">
        <v>2018</v>
      </c>
      <c r="F10" s="683"/>
      <c r="G10" s="684"/>
      <c r="H10" s="683">
        <v>2019</v>
      </c>
      <c r="I10" s="683"/>
      <c r="J10" s="684"/>
      <c r="K10" s="683" t="s">
        <v>240</v>
      </c>
      <c r="L10" s="683"/>
      <c r="M10" s="684"/>
    </row>
    <row r="11" spans="1:13">
      <c r="A11" s="715" t="s">
        <v>76</v>
      </c>
      <c r="B11" s="711" t="s">
        <v>218</v>
      </c>
      <c r="C11" s="711"/>
      <c r="D11" s="710"/>
      <c r="E11" s="711" t="s">
        <v>218</v>
      </c>
      <c r="F11" s="711"/>
      <c r="G11" s="710"/>
      <c r="H11" s="711" t="s">
        <v>218</v>
      </c>
      <c r="I11" s="711"/>
      <c r="J11" s="710"/>
      <c r="K11" s="711" t="s">
        <v>218</v>
      </c>
      <c r="L11" s="711"/>
      <c r="M11" s="710"/>
    </row>
    <row r="12" spans="1:13">
      <c r="A12" s="716"/>
      <c r="B12" s="696" t="s">
        <v>0</v>
      </c>
      <c r="C12" s="696" t="s">
        <v>1</v>
      </c>
      <c r="D12" s="704" t="s">
        <v>2</v>
      </c>
      <c r="E12" s="698" t="s">
        <v>0</v>
      </c>
      <c r="F12" s="696" t="s">
        <v>1</v>
      </c>
      <c r="G12" s="704" t="s">
        <v>2</v>
      </c>
      <c r="H12" s="698" t="s">
        <v>0</v>
      </c>
      <c r="I12" s="696" t="s">
        <v>1</v>
      </c>
      <c r="J12" s="704" t="s">
        <v>2</v>
      </c>
      <c r="K12" s="698" t="s">
        <v>0</v>
      </c>
      <c r="L12" s="696" t="s">
        <v>1</v>
      </c>
      <c r="M12" s="704" t="s">
        <v>2</v>
      </c>
    </row>
    <row r="13" spans="1:13">
      <c r="A13" s="717"/>
      <c r="B13" s="703"/>
      <c r="C13" s="703"/>
      <c r="D13" s="705"/>
      <c r="E13" s="702"/>
      <c r="F13" s="703"/>
      <c r="G13" s="705"/>
      <c r="H13" s="702"/>
      <c r="I13" s="703"/>
      <c r="J13" s="705"/>
      <c r="K13" s="702"/>
      <c r="L13" s="703"/>
      <c r="M13" s="705"/>
    </row>
    <row r="14" spans="1:13" ht="17.25" customHeight="1">
      <c r="A14" s="191" t="s">
        <v>147</v>
      </c>
      <c r="B14" s="64">
        <v>14221</v>
      </c>
      <c r="C14" s="65">
        <v>569</v>
      </c>
      <c r="D14" s="65">
        <v>14790</v>
      </c>
      <c r="E14" s="66">
        <v>14552</v>
      </c>
      <c r="F14" s="67">
        <v>1028</v>
      </c>
      <c r="G14" s="68">
        <v>15580</v>
      </c>
      <c r="H14" s="66">
        <v>40726</v>
      </c>
      <c r="I14" s="67">
        <v>1551</v>
      </c>
      <c r="J14" s="68">
        <v>42277</v>
      </c>
      <c r="K14" s="66">
        <v>29588</v>
      </c>
      <c r="L14" s="67">
        <v>1623</v>
      </c>
      <c r="M14" s="68">
        <v>31211</v>
      </c>
    </row>
    <row r="15" spans="1:13">
      <c r="A15" s="188" t="s">
        <v>148</v>
      </c>
      <c r="B15" s="180">
        <v>53348</v>
      </c>
      <c r="C15" s="96">
        <v>14648</v>
      </c>
      <c r="D15" s="96">
        <v>67996</v>
      </c>
      <c r="E15" s="181">
        <v>51742</v>
      </c>
      <c r="F15" s="96">
        <v>11865</v>
      </c>
      <c r="G15" s="182">
        <v>63607</v>
      </c>
      <c r="H15" s="181">
        <v>30957</v>
      </c>
      <c r="I15" s="96">
        <v>12488</v>
      </c>
      <c r="J15" s="182">
        <v>43445</v>
      </c>
      <c r="K15" s="181">
        <v>16245</v>
      </c>
      <c r="L15" s="96">
        <v>9323</v>
      </c>
      <c r="M15" s="182">
        <v>25568</v>
      </c>
    </row>
    <row r="16" spans="1:13">
      <c r="A16" s="69" t="s">
        <v>3</v>
      </c>
      <c r="B16" s="70">
        <v>67569</v>
      </c>
      <c r="C16" s="70">
        <v>15217</v>
      </c>
      <c r="D16" s="70">
        <v>82786</v>
      </c>
      <c r="E16" s="71">
        <v>66294</v>
      </c>
      <c r="F16" s="70">
        <v>12893</v>
      </c>
      <c r="G16" s="72">
        <v>79187</v>
      </c>
      <c r="H16" s="71">
        <v>71683</v>
      </c>
      <c r="I16" s="70">
        <v>14039</v>
      </c>
      <c r="J16" s="72">
        <v>85722</v>
      </c>
      <c r="K16" s="71">
        <v>45833</v>
      </c>
      <c r="L16" s="70">
        <v>10946</v>
      </c>
      <c r="M16" s="72">
        <v>56779</v>
      </c>
    </row>
    <row r="17" spans="1:13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3" ht="16.5" customHeight="1">
      <c r="A18" s="722" t="s">
        <v>78</v>
      </c>
      <c r="B18" s="723"/>
      <c r="C18" s="723"/>
      <c r="D18" s="723"/>
      <c r="E18" s="723"/>
      <c r="F18" s="723"/>
      <c r="G18" s="723"/>
      <c r="H18" s="504"/>
      <c r="I18" s="504"/>
      <c r="J18" s="504"/>
      <c r="K18" s="129"/>
      <c r="L18" s="129"/>
      <c r="M18" s="178"/>
    </row>
    <row r="19" spans="1:13" ht="14.25" customHeight="1">
      <c r="A19" s="76" t="s">
        <v>4</v>
      </c>
      <c r="B19" s="683">
        <v>2017</v>
      </c>
      <c r="C19" s="683"/>
      <c r="D19" s="684"/>
      <c r="E19" s="683">
        <v>2018</v>
      </c>
      <c r="F19" s="683"/>
      <c r="G19" s="684"/>
      <c r="H19" s="683">
        <v>2019</v>
      </c>
      <c r="I19" s="683"/>
      <c r="J19" s="684"/>
      <c r="K19" s="683" t="s">
        <v>240</v>
      </c>
      <c r="L19" s="683"/>
      <c r="M19" s="684"/>
    </row>
    <row r="20" spans="1:13">
      <c r="A20" s="718" t="s">
        <v>29</v>
      </c>
      <c r="B20" s="711" t="s">
        <v>218</v>
      </c>
      <c r="C20" s="711"/>
      <c r="D20" s="710"/>
      <c r="E20" s="711" t="s">
        <v>218</v>
      </c>
      <c r="F20" s="711"/>
      <c r="G20" s="710"/>
      <c r="H20" s="711" t="s">
        <v>218</v>
      </c>
      <c r="I20" s="711"/>
      <c r="J20" s="710"/>
      <c r="K20" s="711" t="s">
        <v>218</v>
      </c>
      <c r="L20" s="711"/>
      <c r="M20" s="710"/>
    </row>
    <row r="21" spans="1:13">
      <c r="A21" s="719"/>
      <c r="B21" s="696" t="s">
        <v>0</v>
      </c>
      <c r="C21" s="696" t="s">
        <v>1</v>
      </c>
      <c r="D21" s="704" t="s">
        <v>2</v>
      </c>
      <c r="E21" s="698" t="s">
        <v>0</v>
      </c>
      <c r="F21" s="696" t="s">
        <v>1</v>
      </c>
      <c r="G21" s="704" t="s">
        <v>2</v>
      </c>
      <c r="H21" s="698" t="s">
        <v>0</v>
      </c>
      <c r="I21" s="696" t="s">
        <v>1</v>
      </c>
      <c r="J21" s="704" t="s">
        <v>2</v>
      </c>
      <c r="K21" s="698" t="s">
        <v>0</v>
      </c>
      <c r="L21" s="696" t="s">
        <v>1</v>
      </c>
      <c r="M21" s="704" t="s">
        <v>2</v>
      </c>
    </row>
    <row r="22" spans="1:13">
      <c r="A22" s="720"/>
      <c r="B22" s="697"/>
      <c r="C22" s="697"/>
      <c r="D22" s="721"/>
      <c r="E22" s="699"/>
      <c r="F22" s="697"/>
      <c r="G22" s="721"/>
      <c r="H22" s="702"/>
      <c r="I22" s="703"/>
      <c r="J22" s="705"/>
      <c r="K22" s="702"/>
      <c r="L22" s="703"/>
      <c r="M22" s="705"/>
    </row>
    <row r="23" spans="1:13" ht="26">
      <c r="A23" s="185" t="s">
        <v>72</v>
      </c>
      <c r="B23" s="77">
        <v>37791</v>
      </c>
      <c r="C23" s="78">
        <v>2216</v>
      </c>
      <c r="D23" s="79">
        <v>40007</v>
      </c>
      <c r="E23" s="77">
        <v>41373</v>
      </c>
      <c r="F23" s="80">
        <v>2487</v>
      </c>
      <c r="G23" s="81">
        <v>43860</v>
      </c>
      <c r="H23" s="77">
        <v>38492</v>
      </c>
      <c r="I23" s="80">
        <v>2076</v>
      </c>
      <c r="J23" s="81">
        <v>40568</v>
      </c>
      <c r="K23" s="77">
        <v>26759</v>
      </c>
      <c r="L23" s="80">
        <v>1051</v>
      </c>
      <c r="M23" s="81">
        <v>27810</v>
      </c>
    </row>
    <row r="24" spans="1:13" ht="39">
      <c r="A24" s="186" t="s">
        <v>30</v>
      </c>
      <c r="B24" s="183">
        <v>5557</v>
      </c>
      <c r="C24" s="96">
        <v>1305</v>
      </c>
      <c r="D24" s="182">
        <v>6862</v>
      </c>
      <c r="E24" s="183">
        <v>5324</v>
      </c>
      <c r="F24" s="180">
        <v>1153</v>
      </c>
      <c r="G24" s="184">
        <v>6477</v>
      </c>
      <c r="H24" s="183">
        <v>5452</v>
      </c>
      <c r="I24" s="180">
        <v>2798</v>
      </c>
      <c r="J24" s="184">
        <v>8250</v>
      </c>
      <c r="K24" s="183">
        <v>2313</v>
      </c>
      <c r="L24" s="180">
        <v>1052</v>
      </c>
      <c r="M24" s="184">
        <v>3365</v>
      </c>
    </row>
    <row r="25" spans="1:13" ht="39">
      <c r="A25" s="187" t="s">
        <v>182</v>
      </c>
      <c r="B25" s="82">
        <v>20183</v>
      </c>
      <c r="C25" s="65">
        <v>11556</v>
      </c>
      <c r="D25" s="83">
        <v>31739</v>
      </c>
      <c r="E25" s="82">
        <v>14579</v>
      </c>
      <c r="F25" s="64">
        <v>8969</v>
      </c>
      <c r="G25" s="84">
        <v>23548</v>
      </c>
      <c r="H25" s="82">
        <v>21496</v>
      </c>
      <c r="I25" s="64">
        <v>8596</v>
      </c>
      <c r="J25" s="84">
        <v>30092</v>
      </c>
      <c r="K25" s="82">
        <v>13899</v>
      </c>
      <c r="L25" s="64">
        <v>8514</v>
      </c>
      <c r="M25" s="84">
        <v>22413</v>
      </c>
    </row>
    <row r="26" spans="1:13">
      <c r="A26" s="186" t="s">
        <v>73</v>
      </c>
      <c r="B26" s="183">
        <v>4038</v>
      </c>
      <c r="C26" s="96">
        <v>140</v>
      </c>
      <c r="D26" s="182">
        <v>4178</v>
      </c>
      <c r="E26" s="183">
        <v>5018</v>
      </c>
      <c r="F26" s="180">
        <v>284</v>
      </c>
      <c r="G26" s="184">
        <v>5302</v>
      </c>
      <c r="H26" s="183">
        <v>6243</v>
      </c>
      <c r="I26" s="180">
        <v>569</v>
      </c>
      <c r="J26" s="184">
        <v>6812</v>
      </c>
      <c r="K26" s="183">
        <v>2862</v>
      </c>
      <c r="L26" s="180">
        <v>329</v>
      </c>
      <c r="M26" s="184">
        <v>3191</v>
      </c>
    </row>
    <row r="27" spans="1:13">
      <c r="A27" s="85" t="s">
        <v>3</v>
      </c>
      <c r="B27" s="86">
        <v>67569</v>
      </c>
      <c r="C27" s="87">
        <v>15217</v>
      </c>
      <c r="D27" s="88">
        <v>82786</v>
      </c>
      <c r="E27" s="86">
        <v>66294</v>
      </c>
      <c r="F27" s="87">
        <v>12893</v>
      </c>
      <c r="G27" s="88">
        <v>79187</v>
      </c>
      <c r="H27" s="86">
        <v>71683</v>
      </c>
      <c r="I27" s="87">
        <v>14039</v>
      </c>
      <c r="J27" s="88">
        <v>85722</v>
      </c>
      <c r="K27" s="86">
        <v>45833</v>
      </c>
      <c r="L27" s="87">
        <v>10946</v>
      </c>
      <c r="M27" s="88">
        <v>56779</v>
      </c>
    </row>
    <row r="28" spans="1:13">
      <c r="A28" s="73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8" customHeight="1">
      <c r="A29" s="712" t="s">
        <v>79</v>
      </c>
      <c r="B29" s="713"/>
      <c r="C29" s="713"/>
      <c r="D29" s="713"/>
      <c r="E29" s="713"/>
      <c r="F29" s="713"/>
      <c r="G29" s="713"/>
      <c r="H29" s="503"/>
      <c r="I29" s="503"/>
      <c r="J29" s="503"/>
      <c r="K29" s="129"/>
      <c r="L29" s="129"/>
      <c r="M29" s="178"/>
    </row>
    <row r="30" spans="1:13" ht="14.25" customHeight="1">
      <c r="A30" s="63" t="s">
        <v>4</v>
      </c>
      <c r="B30" s="683">
        <v>2017</v>
      </c>
      <c r="C30" s="683"/>
      <c r="D30" s="684"/>
      <c r="E30" s="683">
        <v>2018</v>
      </c>
      <c r="F30" s="683"/>
      <c r="G30" s="684"/>
      <c r="H30" s="683">
        <v>2019</v>
      </c>
      <c r="I30" s="683"/>
      <c r="J30" s="684"/>
      <c r="K30" s="683" t="s">
        <v>240</v>
      </c>
      <c r="L30" s="683"/>
      <c r="M30" s="684"/>
    </row>
    <row r="31" spans="1:13">
      <c r="A31" s="715" t="s">
        <v>76</v>
      </c>
      <c r="B31" s="711" t="s">
        <v>218</v>
      </c>
      <c r="C31" s="711"/>
      <c r="D31" s="710"/>
      <c r="E31" s="711" t="s">
        <v>218</v>
      </c>
      <c r="F31" s="711"/>
      <c r="G31" s="710"/>
      <c r="H31" s="709" t="s">
        <v>218</v>
      </c>
      <c r="I31" s="711"/>
      <c r="J31" s="710"/>
      <c r="K31" s="709" t="s">
        <v>218</v>
      </c>
      <c r="L31" s="711"/>
      <c r="M31" s="710"/>
    </row>
    <row r="32" spans="1:13">
      <c r="A32" s="716"/>
      <c r="B32" s="696" t="s">
        <v>0</v>
      </c>
      <c r="C32" s="696" t="s">
        <v>1</v>
      </c>
      <c r="D32" s="704" t="s">
        <v>2</v>
      </c>
      <c r="E32" s="698" t="s">
        <v>0</v>
      </c>
      <c r="F32" s="696" t="s">
        <v>1</v>
      </c>
      <c r="G32" s="704" t="s">
        <v>2</v>
      </c>
      <c r="H32" s="698" t="s">
        <v>0</v>
      </c>
      <c r="I32" s="696" t="s">
        <v>1</v>
      </c>
      <c r="J32" s="704" t="s">
        <v>2</v>
      </c>
      <c r="K32" s="698" t="s">
        <v>0</v>
      </c>
      <c r="L32" s="696" t="s">
        <v>1</v>
      </c>
      <c r="M32" s="704" t="s">
        <v>2</v>
      </c>
    </row>
    <row r="33" spans="1:13">
      <c r="A33" s="717"/>
      <c r="B33" s="703"/>
      <c r="C33" s="703"/>
      <c r="D33" s="705"/>
      <c r="E33" s="702"/>
      <c r="F33" s="703"/>
      <c r="G33" s="705"/>
      <c r="H33" s="702"/>
      <c r="I33" s="703"/>
      <c r="J33" s="705"/>
      <c r="K33" s="702"/>
      <c r="L33" s="703"/>
      <c r="M33" s="705"/>
    </row>
    <row r="34" spans="1:13">
      <c r="A34" s="191" t="s">
        <v>147</v>
      </c>
      <c r="B34" s="64">
        <v>35496874</v>
      </c>
      <c r="C34" s="65">
        <v>1418001</v>
      </c>
      <c r="D34" s="83">
        <v>36914875</v>
      </c>
      <c r="E34" s="64">
        <v>36319702</v>
      </c>
      <c r="F34" s="65">
        <v>2566133</v>
      </c>
      <c r="G34" s="83">
        <v>38885835</v>
      </c>
      <c r="H34" s="64">
        <v>101654220</v>
      </c>
      <c r="I34" s="65">
        <v>3873113</v>
      </c>
      <c r="J34" s="83">
        <v>105527333</v>
      </c>
      <c r="K34" s="64">
        <v>74231104</v>
      </c>
      <c r="L34" s="65">
        <v>4065612</v>
      </c>
      <c r="M34" s="83">
        <v>78296716</v>
      </c>
    </row>
    <row r="35" spans="1:13">
      <c r="A35" s="188" t="s">
        <v>148</v>
      </c>
      <c r="B35" s="180">
        <v>129622659</v>
      </c>
      <c r="C35" s="96">
        <v>36585434</v>
      </c>
      <c r="D35" s="182">
        <v>166208093</v>
      </c>
      <c r="E35" s="180">
        <v>129148410</v>
      </c>
      <c r="F35" s="96">
        <v>29613368</v>
      </c>
      <c r="G35" s="182">
        <v>158761778</v>
      </c>
      <c r="H35" s="180">
        <v>77267148</v>
      </c>
      <c r="I35" s="96">
        <v>31168613</v>
      </c>
      <c r="J35" s="182">
        <v>108435761</v>
      </c>
      <c r="K35" s="180">
        <v>42106842</v>
      </c>
      <c r="L35" s="96">
        <v>24135330</v>
      </c>
      <c r="M35" s="182">
        <v>66242172</v>
      </c>
    </row>
    <row r="36" spans="1:13">
      <c r="A36" s="69" t="s">
        <v>3</v>
      </c>
      <c r="B36" s="70">
        <v>165119533</v>
      </c>
      <c r="C36" s="87">
        <v>38003435</v>
      </c>
      <c r="D36" s="88">
        <v>203122968</v>
      </c>
      <c r="E36" s="70">
        <v>165468112</v>
      </c>
      <c r="F36" s="87">
        <v>32179501</v>
      </c>
      <c r="G36" s="88">
        <v>197647613</v>
      </c>
      <c r="H36" s="70">
        <v>178921368</v>
      </c>
      <c r="I36" s="87">
        <v>35041726</v>
      </c>
      <c r="J36" s="88">
        <v>213963094</v>
      </c>
      <c r="K36" s="70">
        <v>116337946</v>
      </c>
      <c r="L36" s="87">
        <v>28200942</v>
      </c>
      <c r="M36" s="88">
        <v>144538888</v>
      </c>
    </row>
    <row r="37" spans="1:13">
      <c r="A37" s="89"/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</row>
    <row r="38" spans="1:13" ht="18" customHeight="1">
      <c r="A38" s="712" t="s">
        <v>183</v>
      </c>
      <c r="B38" s="713"/>
      <c r="C38" s="713"/>
      <c r="D38" s="713"/>
      <c r="E38" s="713"/>
      <c r="F38" s="713"/>
      <c r="G38" s="713"/>
      <c r="H38" s="503"/>
      <c r="I38" s="503"/>
      <c r="J38" s="503"/>
      <c r="K38" s="129"/>
      <c r="L38" s="129"/>
      <c r="M38" s="178"/>
    </row>
    <row r="39" spans="1:13" ht="14.25" customHeight="1">
      <c r="A39" s="76" t="s">
        <v>4</v>
      </c>
      <c r="B39" s="683">
        <v>2017</v>
      </c>
      <c r="C39" s="683"/>
      <c r="D39" s="684"/>
      <c r="E39" s="683">
        <v>2018</v>
      </c>
      <c r="F39" s="683"/>
      <c r="G39" s="684"/>
      <c r="H39" s="683">
        <v>2019</v>
      </c>
      <c r="I39" s="683"/>
      <c r="J39" s="684"/>
      <c r="K39" s="683" t="s">
        <v>240</v>
      </c>
      <c r="L39" s="683"/>
      <c r="M39" s="684"/>
    </row>
    <row r="40" spans="1:13">
      <c r="A40" s="718" t="s">
        <v>29</v>
      </c>
      <c r="B40" s="711" t="s">
        <v>218</v>
      </c>
      <c r="C40" s="711"/>
      <c r="D40" s="710"/>
      <c r="E40" s="711" t="s">
        <v>218</v>
      </c>
      <c r="F40" s="711"/>
      <c r="G40" s="710"/>
      <c r="H40" s="709" t="s">
        <v>218</v>
      </c>
      <c r="I40" s="711"/>
      <c r="J40" s="710"/>
      <c r="K40" s="709" t="s">
        <v>218</v>
      </c>
      <c r="L40" s="711"/>
      <c r="M40" s="710"/>
    </row>
    <row r="41" spans="1:13">
      <c r="A41" s="719"/>
      <c r="B41" s="696" t="s">
        <v>0</v>
      </c>
      <c r="C41" s="696" t="s">
        <v>1</v>
      </c>
      <c r="D41" s="704" t="s">
        <v>2</v>
      </c>
      <c r="E41" s="698" t="s">
        <v>0</v>
      </c>
      <c r="F41" s="696" t="s">
        <v>1</v>
      </c>
      <c r="G41" s="704" t="s">
        <v>2</v>
      </c>
      <c r="H41" s="698" t="s">
        <v>0</v>
      </c>
      <c r="I41" s="696" t="s">
        <v>1</v>
      </c>
      <c r="J41" s="704" t="s">
        <v>2</v>
      </c>
      <c r="K41" s="698" t="s">
        <v>0</v>
      </c>
      <c r="L41" s="696" t="s">
        <v>1</v>
      </c>
      <c r="M41" s="704" t="s">
        <v>2</v>
      </c>
    </row>
    <row r="42" spans="1:13">
      <c r="A42" s="720"/>
      <c r="B42" s="697"/>
      <c r="C42" s="697"/>
      <c r="D42" s="721"/>
      <c r="E42" s="699"/>
      <c r="F42" s="697"/>
      <c r="G42" s="721"/>
      <c r="H42" s="702"/>
      <c r="I42" s="703"/>
      <c r="J42" s="705"/>
      <c r="K42" s="702"/>
      <c r="L42" s="703"/>
      <c r="M42" s="705"/>
    </row>
    <row r="43" spans="1:13" ht="26">
      <c r="A43" s="190" t="s">
        <v>72</v>
      </c>
      <c r="B43" s="77">
        <v>90791108</v>
      </c>
      <c r="C43" s="67">
        <v>5555022</v>
      </c>
      <c r="D43" s="91">
        <v>96346130</v>
      </c>
      <c r="E43" s="92">
        <v>103265070</v>
      </c>
      <c r="F43" s="80">
        <v>6205894</v>
      </c>
      <c r="G43" s="80">
        <v>109470964</v>
      </c>
      <c r="H43" s="92">
        <v>96078689</v>
      </c>
      <c r="I43" s="80">
        <v>5179781</v>
      </c>
      <c r="J43" s="81">
        <v>101258470</v>
      </c>
      <c r="K43" s="92">
        <v>67075094</v>
      </c>
      <c r="L43" s="80">
        <v>2655722</v>
      </c>
      <c r="M43" s="81">
        <v>69730816</v>
      </c>
    </row>
    <row r="44" spans="1:13" ht="39">
      <c r="A44" s="188" t="s">
        <v>30</v>
      </c>
      <c r="B44" s="183">
        <v>13875918</v>
      </c>
      <c r="C44" s="96">
        <v>3258017</v>
      </c>
      <c r="D44" s="182">
        <v>17133935</v>
      </c>
      <c r="E44" s="181">
        <v>13289642</v>
      </c>
      <c r="F44" s="180">
        <v>2876414</v>
      </c>
      <c r="G44" s="180">
        <v>16166056</v>
      </c>
      <c r="H44" s="181">
        <v>13607914</v>
      </c>
      <c r="I44" s="180">
        <v>6984385</v>
      </c>
      <c r="J44" s="184">
        <v>20592299</v>
      </c>
      <c r="K44" s="181">
        <v>5991194</v>
      </c>
      <c r="L44" s="180">
        <v>2718116</v>
      </c>
      <c r="M44" s="184">
        <v>8709310</v>
      </c>
    </row>
    <row r="45" spans="1:13" ht="39">
      <c r="A45" s="191" t="s">
        <v>182</v>
      </c>
      <c r="B45" s="82">
        <v>50375259</v>
      </c>
      <c r="C45" s="65">
        <v>28838740</v>
      </c>
      <c r="D45" s="83">
        <v>79213999</v>
      </c>
      <c r="E45" s="93">
        <v>36387448</v>
      </c>
      <c r="F45" s="64">
        <v>22386757</v>
      </c>
      <c r="G45" s="64">
        <v>58774205</v>
      </c>
      <c r="H45" s="93">
        <v>53653221</v>
      </c>
      <c r="I45" s="64">
        <v>21456510</v>
      </c>
      <c r="J45" s="84">
        <v>75109731</v>
      </c>
      <c r="K45" s="93">
        <v>35854434</v>
      </c>
      <c r="L45" s="64">
        <v>22004384</v>
      </c>
      <c r="M45" s="84">
        <v>57858818</v>
      </c>
    </row>
    <row r="46" spans="1:13">
      <c r="A46" s="188" t="s">
        <v>73</v>
      </c>
      <c r="B46" s="183">
        <v>10077248</v>
      </c>
      <c r="C46" s="96">
        <v>351656</v>
      </c>
      <c r="D46" s="182">
        <v>10428904</v>
      </c>
      <c r="E46" s="181">
        <v>12525952</v>
      </c>
      <c r="F46" s="180">
        <v>710436</v>
      </c>
      <c r="G46" s="180">
        <v>13236388</v>
      </c>
      <c r="H46" s="181">
        <v>15581544</v>
      </c>
      <c r="I46" s="180">
        <v>1421050</v>
      </c>
      <c r="J46" s="184">
        <v>17002594</v>
      </c>
      <c r="K46" s="181">
        <v>7417224</v>
      </c>
      <c r="L46" s="180">
        <v>822720</v>
      </c>
      <c r="M46" s="184">
        <v>8239944</v>
      </c>
    </row>
    <row r="47" spans="1:13">
      <c r="A47" s="69" t="s">
        <v>3</v>
      </c>
      <c r="B47" s="86">
        <v>165119533</v>
      </c>
      <c r="C47" s="87">
        <v>38003435</v>
      </c>
      <c r="D47" s="88">
        <v>203122968</v>
      </c>
      <c r="E47" s="94">
        <v>165468112</v>
      </c>
      <c r="F47" s="193">
        <v>32179501</v>
      </c>
      <c r="G47" s="193">
        <v>197647613</v>
      </c>
      <c r="H47" s="94">
        <v>178921368</v>
      </c>
      <c r="I47" s="193">
        <v>35041726</v>
      </c>
      <c r="J47" s="301">
        <v>213963094</v>
      </c>
      <c r="K47" s="94">
        <v>116337946</v>
      </c>
      <c r="L47" s="193">
        <v>28200942</v>
      </c>
      <c r="M47" s="301">
        <v>144538888</v>
      </c>
    </row>
    <row r="48" spans="1:13">
      <c r="A48" s="73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4" ht="18" customHeight="1">
      <c r="A49" s="712" t="s">
        <v>80</v>
      </c>
      <c r="B49" s="713"/>
      <c r="C49" s="713"/>
      <c r="D49" s="713"/>
      <c r="E49" s="713"/>
      <c r="F49" s="713"/>
      <c r="G49" s="713"/>
      <c r="H49" s="713"/>
      <c r="I49" s="714"/>
      <c r="J49" s="547"/>
    </row>
    <row r="50" spans="1:14" ht="15">
      <c r="A50" s="63" t="s">
        <v>4</v>
      </c>
      <c r="B50" s="708">
        <v>2017</v>
      </c>
      <c r="C50" s="683"/>
      <c r="D50" s="708">
        <v>2018</v>
      </c>
      <c r="E50" s="684"/>
      <c r="F50" s="708">
        <v>2019</v>
      </c>
      <c r="G50" s="684"/>
      <c r="H50" s="683" t="s">
        <v>240</v>
      </c>
      <c r="I50" s="684"/>
      <c r="J50" s="548"/>
      <c r="K50" s="31"/>
      <c r="L50" s="31"/>
      <c r="M50" s="31"/>
      <c r="N50" s="34"/>
    </row>
    <row r="51" spans="1:14">
      <c r="A51" s="715" t="s">
        <v>76</v>
      </c>
      <c r="B51" s="709" t="s">
        <v>218</v>
      </c>
      <c r="C51" s="710"/>
      <c r="D51" s="711" t="s">
        <v>218</v>
      </c>
      <c r="E51" s="710"/>
      <c r="F51" s="711" t="s">
        <v>218</v>
      </c>
      <c r="G51" s="710"/>
      <c r="H51" s="711" t="s">
        <v>218</v>
      </c>
      <c r="I51" s="710"/>
      <c r="J51" s="549"/>
      <c r="K51" s="31"/>
      <c r="L51" s="31"/>
      <c r="M51" s="31"/>
      <c r="N51" s="34"/>
    </row>
    <row r="52" spans="1:14">
      <c r="A52" s="716"/>
      <c r="B52" s="698" t="s">
        <v>0</v>
      </c>
      <c r="C52" s="696" t="s">
        <v>1</v>
      </c>
      <c r="D52" s="698" t="s">
        <v>0</v>
      </c>
      <c r="E52" s="700" t="s">
        <v>1</v>
      </c>
      <c r="F52" s="698" t="s">
        <v>0</v>
      </c>
      <c r="G52" s="700" t="s">
        <v>1</v>
      </c>
      <c r="H52" s="698" t="s">
        <v>0</v>
      </c>
      <c r="I52" s="700" t="s">
        <v>1</v>
      </c>
      <c r="J52" s="550"/>
      <c r="K52" s="31"/>
      <c r="L52" s="31"/>
      <c r="M52" s="31"/>
      <c r="N52" s="34"/>
    </row>
    <row r="53" spans="1:14">
      <c r="A53" s="716"/>
      <c r="B53" s="699"/>
      <c r="C53" s="697"/>
      <c r="D53" s="699"/>
      <c r="E53" s="701"/>
      <c r="F53" s="699"/>
      <c r="G53" s="701"/>
      <c r="H53" s="699"/>
      <c r="I53" s="701"/>
      <c r="J53" s="550"/>
      <c r="K53" s="31"/>
      <c r="L53" s="31"/>
      <c r="M53" s="31"/>
      <c r="N53" s="34"/>
    </row>
    <row r="54" spans="1:14">
      <c r="A54" s="463" t="s">
        <v>147</v>
      </c>
      <c r="B54" s="98">
        <v>46</v>
      </c>
      <c r="C54" s="100">
        <v>40</v>
      </c>
      <c r="D54" s="98">
        <v>49</v>
      </c>
      <c r="E54" s="99">
        <v>48</v>
      </c>
      <c r="F54" s="98">
        <v>46</v>
      </c>
      <c r="G54" s="100">
        <v>41</v>
      </c>
      <c r="H54" s="381">
        <v>44.683541515904729</v>
      </c>
      <c r="I54" s="68">
        <v>31.360305958132045</v>
      </c>
      <c r="J54" s="65"/>
      <c r="K54" s="298"/>
      <c r="L54" s="31"/>
      <c r="M54" s="31"/>
      <c r="N54" s="34"/>
    </row>
    <row r="55" spans="1:14">
      <c r="A55" s="464" t="s">
        <v>148</v>
      </c>
      <c r="B55" s="386">
        <v>46</v>
      </c>
      <c r="C55" s="388">
        <v>40</v>
      </c>
      <c r="D55" s="386">
        <v>47</v>
      </c>
      <c r="E55" s="387">
        <v>39</v>
      </c>
      <c r="F55" s="386">
        <v>41</v>
      </c>
      <c r="G55" s="388">
        <v>43</v>
      </c>
      <c r="H55" s="384">
        <v>41</v>
      </c>
      <c r="I55" s="383">
        <v>43</v>
      </c>
      <c r="J55" s="65"/>
      <c r="K55" s="298"/>
      <c r="L55" s="31"/>
      <c r="M55" s="31"/>
      <c r="N55" s="34"/>
    </row>
    <row r="56" spans="1:14">
      <c r="A56" s="95"/>
      <c r="B56" s="65"/>
      <c r="C56" s="65"/>
      <c r="D56" s="65"/>
      <c r="E56" s="65"/>
      <c r="F56" s="65"/>
      <c r="G56" s="65"/>
      <c r="H56" s="65"/>
      <c r="I56" s="65"/>
      <c r="J56" s="65"/>
      <c r="K56" s="31"/>
      <c r="L56" s="31"/>
      <c r="M56" s="31"/>
      <c r="N56" s="34"/>
    </row>
    <row r="57" spans="1:14" s="34" customFormat="1" ht="19" customHeight="1">
      <c r="A57" s="712" t="s">
        <v>81</v>
      </c>
      <c r="B57" s="713"/>
      <c r="C57" s="713"/>
      <c r="D57" s="713"/>
      <c r="E57" s="713"/>
      <c r="F57" s="713"/>
      <c r="G57" s="713"/>
      <c r="H57" s="713"/>
      <c r="I57" s="714"/>
      <c r="J57" s="547"/>
      <c r="K57" s="31"/>
      <c r="L57" s="31"/>
      <c r="M57" s="31"/>
    </row>
    <row r="58" spans="1:14" ht="15">
      <c r="A58" s="97" t="s">
        <v>4</v>
      </c>
      <c r="B58" s="706">
        <v>2017</v>
      </c>
      <c r="C58" s="707"/>
      <c r="D58" s="706">
        <v>2018</v>
      </c>
      <c r="E58" s="707"/>
      <c r="F58" s="708">
        <v>2019</v>
      </c>
      <c r="G58" s="684"/>
      <c r="H58" s="683" t="s">
        <v>240</v>
      </c>
      <c r="I58" s="684"/>
      <c r="J58" s="548"/>
      <c r="K58" s="31"/>
      <c r="L58" s="31"/>
      <c r="M58" s="31"/>
      <c r="N58" s="34"/>
    </row>
    <row r="59" spans="1:14">
      <c r="A59" s="728" t="s">
        <v>29</v>
      </c>
      <c r="B59" s="709" t="s">
        <v>218</v>
      </c>
      <c r="C59" s="710"/>
      <c r="D59" s="711" t="s">
        <v>218</v>
      </c>
      <c r="E59" s="710"/>
      <c r="F59" s="711" t="s">
        <v>218</v>
      </c>
      <c r="G59" s="710"/>
      <c r="H59" s="711" t="s">
        <v>218</v>
      </c>
      <c r="I59" s="710"/>
      <c r="J59" s="549"/>
      <c r="K59" s="31"/>
      <c r="L59" s="31"/>
      <c r="M59" s="31"/>
      <c r="N59" s="34"/>
    </row>
    <row r="60" spans="1:14">
      <c r="A60" s="729"/>
      <c r="B60" s="698" t="s">
        <v>0</v>
      </c>
      <c r="C60" s="700" t="s">
        <v>1</v>
      </c>
      <c r="D60" s="696" t="s">
        <v>0</v>
      </c>
      <c r="E60" s="700" t="s">
        <v>1</v>
      </c>
      <c r="F60" s="696" t="s">
        <v>0</v>
      </c>
      <c r="G60" s="700" t="s">
        <v>1</v>
      </c>
      <c r="H60" s="696" t="s">
        <v>0</v>
      </c>
      <c r="I60" s="700" t="s">
        <v>1</v>
      </c>
      <c r="J60" s="550"/>
      <c r="K60" s="31"/>
      <c r="L60" s="31"/>
      <c r="M60" s="31"/>
      <c r="N60" s="34"/>
    </row>
    <row r="61" spans="1:14">
      <c r="A61" s="729"/>
      <c r="B61" s="699"/>
      <c r="C61" s="701"/>
      <c r="D61" s="697"/>
      <c r="E61" s="701"/>
      <c r="F61" s="697"/>
      <c r="G61" s="701"/>
      <c r="H61" s="697"/>
      <c r="I61" s="701"/>
      <c r="J61" s="550"/>
      <c r="K61" s="31"/>
      <c r="L61" s="31"/>
      <c r="M61" s="31"/>
      <c r="N61" s="34"/>
    </row>
    <row r="62" spans="1:14" ht="26">
      <c r="A62" s="185" t="s">
        <v>72</v>
      </c>
      <c r="B62" s="104">
        <v>49</v>
      </c>
      <c r="C62" s="105">
        <v>45</v>
      </c>
      <c r="D62" s="104">
        <v>49</v>
      </c>
      <c r="E62" s="106">
        <v>42</v>
      </c>
      <c r="F62" s="98">
        <v>46</v>
      </c>
      <c r="G62" s="100">
        <v>44</v>
      </c>
      <c r="H62" s="98">
        <v>45.651572774124759</v>
      </c>
      <c r="I62" s="100">
        <v>34.171293161814489</v>
      </c>
      <c r="J62" s="102"/>
      <c r="K62" s="31"/>
      <c r="L62" s="31"/>
      <c r="M62" s="31"/>
      <c r="N62" s="34"/>
    </row>
    <row r="63" spans="1:14" ht="39">
      <c r="A63" s="186" t="s">
        <v>30</v>
      </c>
      <c r="B63" s="199">
        <v>42</v>
      </c>
      <c r="C63" s="200">
        <v>37</v>
      </c>
      <c r="D63" s="199">
        <v>43</v>
      </c>
      <c r="E63" s="201">
        <v>43</v>
      </c>
      <c r="F63" s="195">
        <v>46</v>
      </c>
      <c r="G63" s="197">
        <v>45</v>
      </c>
      <c r="H63" s="195">
        <v>35.36890729531698</v>
      </c>
      <c r="I63" s="197">
        <v>39.541111981205951</v>
      </c>
      <c r="J63" s="102"/>
      <c r="K63" s="31"/>
      <c r="L63" s="31"/>
      <c r="M63" s="31"/>
      <c r="N63" s="34"/>
    </row>
    <row r="64" spans="1:14" ht="39">
      <c r="A64" s="187" t="s">
        <v>182</v>
      </c>
      <c r="B64" s="107">
        <v>42</v>
      </c>
      <c r="C64" s="108">
        <v>40</v>
      </c>
      <c r="D64" s="107">
        <v>44</v>
      </c>
      <c r="E64" s="109">
        <v>39</v>
      </c>
      <c r="F64" s="101">
        <v>39</v>
      </c>
      <c r="G64" s="103">
        <v>40</v>
      </c>
      <c r="H64" s="101">
        <v>41.37000062007813</v>
      </c>
      <c r="I64" s="103">
        <v>41.132259687971818</v>
      </c>
      <c r="J64" s="102"/>
      <c r="K64" s="31"/>
      <c r="L64" s="31"/>
      <c r="M64" s="31"/>
      <c r="N64" s="34"/>
    </row>
    <row r="65" spans="1:14">
      <c r="A65" s="385" t="s">
        <v>73</v>
      </c>
      <c r="B65" s="389">
        <v>44</v>
      </c>
      <c r="C65" s="390">
        <v>51</v>
      </c>
      <c r="D65" s="389">
        <v>50</v>
      </c>
      <c r="E65" s="391">
        <v>49</v>
      </c>
      <c r="F65" s="386">
        <v>48</v>
      </c>
      <c r="G65" s="388">
        <v>79</v>
      </c>
      <c r="H65" s="386">
        <v>40.197834357623648</v>
      </c>
      <c r="I65" s="388">
        <v>58.014705882352942</v>
      </c>
      <c r="J65" s="102"/>
      <c r="K65" s="31"/>
      <c r="L65" s="31"/>
      <c r="M65" s="31"/>
      <c r="N65" s="34"/>
    </row>
    <row r="66" spans="1:14">
      <c r="F66" s="34"/>
      <c r="G66" s="34"/>
      <c r="H66" s="34"/>
      <c r="I66" s="34"/>
      <c r="J66" s="34"/>
      <c r="K66" s="31"/>
      <c r="L66" s="31"/>
      <c r="M66" s="31"/>
      <c r="N66" s="34"/>
    </row>
    <row r="67" spans="1:14" s="16" customFormat="1" ht="14.25" customHeight="1">
      <c r="A67" s="44" t="s">
        <v>146</v>
      </c>
      <c r="B67" s="45"/>
      <c r="C67" s="45"/>
      <c r="D67" s="327"/>
      <c r="E67" s="327"/>
      <c r="F67" s="327"/>
      <c r="G67" s="327"/>
      <c r="H67" s="327"/>
      <c r="I67" s="327"/>
      <c r="J67" s="327"/>
      <c r="K67" s="327"/>
      <c r="L67" s="327"/>
      <c r="M67" s="328"/>
    </row>
    <row r="68" spans="1:14" s="16" customFormat="1" ht="14.25" customHeight="1">
      <c r="A68" s="636" t="s">
        <v>70</v>
      </c>
      <c r="B68" s="637"/>
      <c r="C68" s="637"/>
      <c r="D68" s="329"/>
      <c r="E68" s="329"/>
      <c r="F68" s="329"/>
      <c r="G68" s="329"/>
      <c r="H68" s="329"/>
      <c r="I68" s="329"/>
      <c r="J68" s="329"/>
      <c r="K68" s="329"/>
      <c r="L68" s="329"/>
      <c r="M68" s="330"/>
    </row>
    <row r="69" spans="1:14" s="16" customFormat="1" ht="13.5" customHeight="1">
      <c r="A69" s="636" t="s">
        <v>126</v>
      </c>
      <c r="B69" s="637"/>
      <c r="C69" s="637"/>
      <c r="D69" s="329"/>
      <c r="E69" s="329"/>
      <c r="F69" s="329"/>
      <c r="G69" s="329"/>
      <c r="H69" s="329"/>
      <c r="I69" s="329"/>
      <c r="J69" s="329"/>
      <c r="K69" s="329"/>
      <c r="L69" s="329"/>
      <c r="M69" s="330"/>
    </row>
    <row r="70" spans="1:14" s="16" customFormat="1" ht="34" customHeight="1">
      <c r="A70" s="725" t="s">
        <v>145</v>
      </c>
      <c r="B70" s="726"/>
      <c r="C70" s="726"/>
      <c r="D70" s="726"/>
      <c r="E70" s="726"/>
      <c r="F70" s="726"/>
      <c r="G70" s="726"/>
      <c r="H70" s="726"/>
      <c r="I70" s="726"/>
      <c r="J70" s="726"/>
      <c r="K70" s="726"/>
      <c r="L70" s="726"/>
      <c r="M70" s="727"/>
    </row>
    <row r="71" spans="1:14" s="16" customFormat="1" ht="12.75" customHeight="1">
      <c r="A71" s="575" t="s">
        <v>207</v>
      </c>
      <c r="B71" s="573"/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4"/>
    </row>
    <row r="72" spans="1:14" s="16" customFormat="1" ht="18" customHeight="1">
      <c r="A72" s="692" t="s">
        <v>187</v>
      </c>
      <c r="B72" s="693"/>
      <c r="C72" s="693"/>
      <c r="D72" s="331"/>
      <c r="E72" s="331"/>
      <c r="F72" s="331"/>
      <c r="G72" s="331"/>
      <c r="H72" s="331"/>
      <c r="I72" s="331"/>
      <c r="J72" s="331"/>
      <c r="K72" s="331"/>
      <c r="L72" s="331"/>
      <c r="M72" s="332"/>
    </row>
  </sheetData>
  <mergeCells count="130">
    <mergeCell ref="F51:G51"/>
    <mergeCell ref="F52:F53"/>
    <mergeCell ref="G52:G53"/>
    <mergeCell ref="F58:G58"/>
    <mergeCell ref="F59:G59"/>
    <mergeCell ref="F60:F61"/>
    <mergeCell ref="H32:H33"/>
    <mergeCell ref="I32:I33"/>
    <mergeCell ref="J32:J33"/>
    <mergeCell ref="H39:J39"/>
    <mergeCell ref="H40:J40"/>
    <mergeCell ref="H41:H42"/>
    <mergeCell ref="I41:I42"/>
    <mergeCell ref="J41:J42"/>
    <mergeCell ref="H50:I50"/>
    <mergeCell ref="A49:I49"/>
    <mergeCell ref="B50:C50"/>
    <mergeCell ref="D50:E50"/>
    <mergeCell ref="F50:G50"/>
    <mergeCell ref="B32:B33"/>
    <mergeCell ref="C32:C33"/>
    <mergeCell ref="D32:D33"/>
    <mergeCell ref="E32:E33"/>
    <mergeCell ref="F32:F33"/>
    <mergeCell ref="A1:M2"/>
    <mergeCell ref="D21:D22"/>
    <mergeCell ref="E21:E22"/>
    <mergeCell ref="F21:F22"/>
    <mergeCell ref="G21:G22"/>
    <mergeCell ref="A29:G29"/>
    <mergeCell ref="B30:D30"/>
    <mergeCell ref="E30:G30"/>
    <mergeCell ref="L21:L22"/>
    <mergeCell ref="M21:M22"/>
    <mergeCell ref="E11:G11"/>
    <mergeCell ref="B12:B13"/>
    <mergeCell ref="C12:C13"/>
    <mergeCell ref="D12:D13"/>
    <mergeCell ref="E12:E13"/>
    <mergeCell ref="F12:F13"/>
    <mergeCell ref="G12:G13"/>
    <mergeCell ref="A9:G9"/>
    <mergeCell ref="B10:D10"/>
    <mergeCell ref="E10:G10"/>
    <mergeCell ref="A11:A13"/>
    <mergeCell ref="B11:D11"/>
    <mergeCell ref="A18:G18"/>
    <mergeCell ref="B19:D19"/>
    <mergeCell ref="E19:G19"/>
    <mergeCell ref="A20:A22"/>
    <mergeCell ref="B20:D20"/>
    <mergeCell ref="E20:G20"/>
    <mergeCell ref="B21:B22"/>
    <mergeCell ref="C21:C22"/>
    <mergeCell ref="A3:M4"/>
    <mergeCell ref="B31:D31"/>
    <mergeCell ref="E31:G31"/>
    <mergeCell ref="H10:J10"/>
    <mergeCell ref="H11:J11"/>
    <mergeCell ref="H12:H13"/>
    <mergeCell ref="I12:I13"/>
    <mergeCell ref="J12:J13"/>
    <mergeCell ref="H19:J19"/>
    <mergeCell ref="H20:J20"/>
    <mergeCell ref="H21:H22"/>
    <mergeCell ref="I21:I22"/>
    <mergeCell ref="J21:J22"/>
    <mergeCell ref="H30:J30"/>
    <mergeCell ref="H31:J31"/>
    <mergeCell ref="A31:A33"/>
    <mergeCell ref="K32:K33"/>
    <mergeCell ref="L32:L33"/>
    <mergeCell ref="F41:F42"/>
    <mergeCell ref="G41:G42"/>
    <mergeCell ref="A38:G38"/>
    <mergeCell ref="B39:D39"/>
    <mergeCell ref="E39:G39"/>
    <mergeCell ref="A40:A42"/>
    <mergeCell ref="B40:D40"/>
    <mergeCell ref="E40:G40"/>
    <mergeCell ref="B41:B42"/>
    <mergeCell ref="C41:C42"/>
    <mergeCell ref="M32:M33"/>
    <mergeCell ref="K21:K22"/>
    <mergeCell ref="A72:C72"/>
    <mergeCell ref="K10:M10"/>
    <mergeCell ref="K11:M11"/>
    <mergeCell ref="K12:K13"/>
    <mergeCell ref="L12:L13"/>
    <mergeCell ref="M12:M13"/>
    <mergeCell ref="K19:M19"/>
    <mergeCell ref="K20:M20"/>
    <mergeCell ref="K30:M30"/>
    <mergeCell ref="K31:M31"/>
    <mergeCell ref="D60:D61"/>
    <mergeCell ref="E60:E61"/>
    <mergeCell ref="A68:C68"/>
    <mergeCell ref="A69:C69"/>
    <mergeCell ref="G60:G61"/>
    <mergeCell ref="C52:C53"/>
    <mergeCell ref="D52:D53"/>
    <mergeCell ref="E52:E53"/>
    <mergeCell ref="A70:M70"/>
    <mergeCell ref="G32:G33"/>
    <mergeCell ref="K39:M39"/>
    <mergeCell ref="K40:M40"/>
    <mergeCell ref="K41:K42"/>
    <mergeCell ref="L41:L42"/>
    <mergeCell ref="M41:M42"/>
    <mergeCell ref="H51:I51"/>
    <mergeCell ref="H52:H53"/>
    <mergeCell ref="I52:I53"/>
    <mergeCell ref="H58:I58"/>
    <mergeCell ref="H59:I59"/>
    <mergeCell ref="H60:H61"/>
    <mergeCell ref="I60:I61"/>
    <mergeCell ref="A57:I57"/>
    <mergeCell ref="B58:C58"/>
    <mergeCell ref="D58:E58"/>
    <mergeCell ref="A59:A61"/>
    <mergeCell ref="B59:C59"/>
    <mergeCell ref="D59:E59"/>
    <mergeCell ref="B60:B61"/>
    <mergeCell ref="C60:C61"/>
    <mergeCell ref="A51:A53"/>
    <mergeCell ref="B51:C51"/>
    <mergeCell ref="D51:E51"/>
    <mergeCell ref="B52:B53"/>
    <mergeCell ref="D41:D42"/>
    <mergeCell ref="E41:E42"/>
  </mergeCells>
  <hyperlinks>
    <hyperlink ref="M8" location="Índice!A1" display="Índice"/>
  </hyperlink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H2"/>
    </sheetView>
  </sheetViews>
  <sheetFormatPr baseColWidth="10" defaultRowHeight="13" x14ac:dyDescent="0"/>
  <cols>
    <col min="1" max="1" width="81.33203125" style="1" customWidth="1"/>
    <col min="2" max="2" width="15" style="1" customWidth="1"/>
    <col min="3" max="4" width="14" style="1" customWidth="1"/>
    <col min="5" max="6" width="13.6640625" style="1" customWidth="1"/>
    <col min="7" max="7" width="15" style="1" customWidth="1"/>
    <col min="8" max="10" width="14.5" style="1" bestFit="1" customWidth="1"/>
    <col min="11" max="12" width="14.5" style="1" customWidth="1"/>
    <col min="13" max="13" width="14.5" style="1" bestFit="1" customWidth="1"/>
    <col min="14" max="134" width="10.83203125" style="1"/>
    <col min="135" max="135" width="14.5" style="1" customWidth="1"/>
    <col min="136" max="136" width="12" style="1" customWidth="1"/>
    <col min="137" max="138" width="14.5" style="1" customWidth="1"/>
    <col min="139" max="139" width="17.5" style="1" customWidth="1"/>
    <col min="140" max="142" width="14.5" style="1" customWidth="1"/>
    <col min="143" max="390" width="10.83203125" style="1"/>
    <col min="391" max="391" width="14.5" style="1" customWidth="1"/>
    <col min="392" max="392" width="12" style="1" customWidth="1"/>
    <col min="393" max="394" width="14.5" style="1" customWidth="1"/>
    <col min="395" max="395" width="17.5" style="1" customWidth="1"/>
    <col min="396" max="398" width="14.5" style="1" customWidth="1"/>
    <col min="399" max="646" width="10.83203125" style="1"/>
    <col min="647" max="647" width="14.5" style="1" customWidth="1"/>
    <col min="648" max="648" width="12" style="1" customWidth="1"/>
    <col min="649" max="650" width="14.5" style="1" customWidth="1"/>
    <col min="651" max="651" width="17.5" style="1" customWidth="1"/>
    <col min="652" max="654" width="14.5" style="1" customWidth="1"/>
    <col min="655" max="902" width="10.83203125" style="1"/>
    <col min="903" max="903" width="14.5" style="1" customWidth="1"/>
    <col min="904" max="904" width="12" style="1" customWidth="1"/>
    <col min="905" max="906" width="14.5" style="1" customWidth="1"/>
    <col min="907" max="907" width="17.5" style="1" customWidth="1"/>
    <col min="908" max="910" width="14.5" style="1" customWidth="1"/>
    <col min="911" max="1158" width="10.83203125" style="1"/>
    <col min="1159" max="1159" width="14.5" style="1" customWidth="1"/>
    <col min="1160" max="1160" width="12" style="1" customWidth="1"/>
    <col min="1161" max="1162" width="14.5" style="1" customWidth="1"/>
    <col min="1163" max="1163" width="17.5" style="1" customWidth="1"/>
    <col min="1164" max="1166" width="14.5" style="1" customWidth="1"/>
    <col min="1167" max="1414" width="10.83203125" style="1"/>
    <col min="1415" max="1415" width="14.5" style="1" customWidth="1"/>
    <col min="1416" max="1416" width="12" style="1" customWidth="1"/>
    <col min="1417" max="1418" width="14.5" style="1" customWidth="1"/>
    <col min="1419" max="1419" width="17.5" style="1" customWidth="1"/>
    <col min="1420" max="1422" width="14.5" style="1" customWidth="1"/>
    <col min="1423" max="1670" width="10.83203125" style="1"/>
    <col min="1671" max="1671" width="14.5" style="1" customWidth="1"/>
    <col min="1672" max="1672" width="12" style="1" customWidth="1"/>
    <col min="1673" max="1674" width="14.5" style="1" customWidth="1"/>
    <col min="1675" max="1675" width="17.5" style="1" customWidth="1"/>
    <col min="1676" max="1678" width="14.5" style="1" customWidth="1"/>
    <col min="1679" max="1926" width="10.83203125" style="1"/>
    <col min="1927" max="1927" width="14.5" style="1" customWidth="1"/>
    <col min="1928" max="1928" width="12" style="1" customWidth="1"/>
    <col min="1929" max="1930" width="14.5" style="1" customWidth="1"/>
    <col min="1931" max="1931" width="17.5" style="1" customWidth="1"/>
    <col min="1932" max="1934" width="14.5" style="1" customWidth="1"/>
    <col min="1935" max="2182" width="10.83203125" style="1"/>
    <col min="2183" max="2183" width="14.5" style="1" customWidth="1"/>
    <col min="2184" max="2184" width="12" style="1" customWidth="1"/>
    <col min="2185" max="2186" width="14.5" style="1" customWidth="1"/>
    <col min="2187" max="2187" width="17.5" style="1" customWidth="1"/>
    <col min="2188" max="2190" width="14.5" style="1" customWidth="1"/>
    <col min="2191" max="2438" width="10.83203125" style="1"/>
    <col min="2439" max="2439" width="14.5" style="1" customWidth="1"/>
    <col min="2440" max="2440" width="12" style="1" customWidth="1"/>
    <col min="2441" max="2442" width="14.5" style="1" customWidth="1"/>
    <col min="2443" max="2443" width="17.5" style="1" customWidth="1"/>
    <col min="2444" max="2446" width="14.5" style="1" customWidth="1"/>
    <col min="2447" max="2694" width="10.83203125" style="1"/>
    <col min="2695" max="2695" width="14.5" style="1" customWidth="1"/>
    <col min="2696" max="2696" width="12" style="1" customWidth="1"/>
    <col min="2697" max="2698" width="14.5" style="1" customWidth="1"/>
    <col min="2699" max="2699" width="17.5" style="1" customWidth="1"/>
    <col min="2700" max="2702" width="14.5" style="1" customWidth="1"/>
    <col min="2703" max="2950" width="10.83203125" style="1"/>
    <col min="2951" max="2951" width="14.5" style="1" customWidth="1"/>
    <col min="2952" max="2952" width="12" style="1" customWidth="1"/>
    <col min="2953" max="2954" width="14.5" style="1" customWidth="1"/>
    <col min="2955" max="2955" width="17.5" style="1" customWidth="1"/>
    <col min="2956" max="2958" width="14.5" style="1" customWidth="1"/>
    <col min="2959" max="3206" width="10.83203125" style="1"/>
    <col min="3207" max="3207" width="14.5" style="1" customWidth="1"/>
    <col min="3208" max="3208" width="12" style="1" customWidth="1"/>
    <col min="3209" max="3210" width="14.5" style="1" customWidth="1"/>
    <col min="3211" max="3211" width="17.5" style="1" customWidth="1"/>
    <col min="3212" max="3214" width="14.5" style="1" customWidth="1"/>
    <col min="3215" max="3462" width="10.83203125" style="1"/>
    <col min="3463" max="3463" width="14.5" style="1" customWidth="1"/>
    <col min="3464" max="3464" width="12" style="1" customWidth="1"/>
    <col min="3465" max="3466" width="14.5" style="1" customWidth="1"/>
    <col min="3467" max="3467" width="17.5" style="1" customWidth="1"/>
    <col min="3468" max="3470" width="14.5" style="1" customWidth="1"/>
    <col min="3471" max="3718" width="10.83203125" style="1"/>
    <col min="3719" max="3719" width="14.5" style="1" customWidth="1"/>
    <col min="3720" max="3720" width="12" style="1" customWidth="1"/>
    <col min="3721" max="3722" width="14.5" style="1" customWidth="1"/>
    <col min="3723" max="3723" width="17.5" style="1" customWidth="1"/>
    <col min="3724" max="3726" width="14.5" style="1" customWidth="1"/>
    <col min="3727" max="3974" width="10.83203125" style="1"/>
    <col min="3975" max="3975" width="14.5" style="1" customWidth="1"/>
    <col min="3976" max="3976" width="12" style="1" customWidth="1"/>
    <col min="3977" max="3978" width="14.5" style="1" customWidth="1"/>
    <col min="3979" max="3979" width="17.5" style="1" customWidth="1"/>
    <col min="3980" max="3982" width="14.5" style="1" customWidth="1"/>
    <col min="3983" max="4230" width="10.83203125" style="1"/>
    <col min="4231" max="4231" width="14.5" style="1" customWidth="1"/>
    <col min="4232" max="4232" width="12" style="1" customWidth="1"/>
    <col min="4233" max="4234" width="14.5" style="1" customWidth="1"/>
    <col min="4235" max="4235" width="17.5" style="1" customWidth="1"/>
    <col min="4236" max="4238" width="14.5" style="1" customWidth="1"/>
    <col min="4239" max="4486" width="10.83203125" style="1"/>
    <col min="4487" max="4487" width="14.5" style="1" customWidth="1"/>
    <col min="4488" max="4488" width="12" style="1" customWidth="1"/>
    <col min="4489" max="4490" width="14.5" style="1" customWidth="1"/>
    <col min="4491" max="4491" width="17.5" style="1" customWidth="1"/>
    <col min="4492" max="4494" width="14.5" style="1" customWidth="1"/>
    <col min="4495" max="4742" width="10.83203125" style="1"/>
    <col min="4743" max="4743" width="14.5" style="1" customWidth="1"/>
    <col min="4744" max="4744" width="12" style="1" customWidth="1"/>
    <col min="4745" max="4746" width="14.5" style="1" customWidth="1"/>
    <col min="4747" max="4747" width="17.5" style="1" customWidth="1"/>
    <col min="4748" max="4750" width="14.5" style="1" customWidth="1"/>
    <col min="4751" max="4998" width="10.83203125" style="1"/>
    <col min="4999" max="4999" width="14.5" style="1" customWidth="1"/>
    <col min="5000" max="5000" width="12" style="1" customWidth="1"/>
    <col min="5001" max="5002" width="14.5" style="1" customWidth="1"/>
    <col min="5003" max="5003" width="17.5" style="1" customWidth="1"/>
    <col min="5004" max="5006" width="14.5" style="1" customWidth="1"/>
    <col min="5007" max="5254" width="10.83203125" style="1"/>
    <col min="5255" max="5255" width="14.5" style="1" customWidth="1"/>
    <col min="5256" max="5256" width="12" style="1" customWidth="1"/>
    <col min="5257" max="5258" width="14.5" style="1" customWidth="1"/>
    <col min="5259" max="5259" width="17.5" style="1" customWidth="1"/>
    <col min="5260" max="5262" width="14.5" style="1" customWidth="1"/>
    <col min="5263" max="5510" width="10.83203125" style="1"/>
    <col min="5511" max="5511" width="14.5" style="1" customWidth="1"/>
    <col min="5512" max="5512" width="12" style="1" customWidth="1"/>
    <col min="5513" max="5514" width="14.5" style="1" customWidth="1"/>
    <col min="5515" max="5515" width="17.5" style="1" customWidth="1"/>
    <col min="5516" max="5518" width="14.5" style="1" customWidth="1"/>
    <col min="5519" max="5766" width="10.83203125" style="1"/>
    <col min="5767" max="5767" width="14.5" style="1" customWidth="1"/>
    <col min="5768" max="5768" width="12" style="1" customWidth="1"/>
    <col min="5769" max="5770" width="14.5" style="1" customWidth="1"/>
    <col min="5771" max="5771" width="17.5" style="1" customWidth="1"/>
    <col min="5772" max="5774" width="14.5" style="1" customWidth="1"/>
    <col min="5775" max="6022" width="10.83203125" style="1"/>
    <col min="6023" max="6023" width="14.5" style="1" customWidth="1"/>
    <col min="6024" max="6024" width="12" style="1" customWidth="1"/>
    <col min="6025" max="6026" width="14.5" style="1" customWidth="1"/>
    <col min="6027" max="6027" width="17.5" style="1" customWidth="1"/>
    <col min="6028" max="6030" width="14.5" style="1" customWidth="1"/>
    <col min="6031" max="6278" width="10.83203125" style="1"/>
    <col min="6279" max="6279" width="14.5" style="1" customWidth="1"/>
    <col min="6280" max="6280" width="12" style="1" customWidth="1"/>
    <col min="6281" max="6282" width="14.5" style="1" customWidth="1"/>
    <col min="6283" max="6283" width="17.5" style="1" customWidth="1"/>
    <col min="6284" max="6286" width="14.5" style="1" customWidth="1"/>
    <col min="6287" max="6534" width="10.83203125" style="1"/>
    <col min="6535" max="6535" width="14.5" style="1" customWidth="1"/>
    <col min="6536" max="6536" width="12" style="1" customWidth="1"/>
    <col min="6537" max="6538" width="14.5" style="1" customWidth="1"/>
    <col min="6539" max="6539" width="17.5" style="1" customWidth="1"/>
    <col min="6540" max="6542" width="14.5" style="1" customWidth="1"/>
    <col min="6543" max="6790" width="10.83203125" style="1"/>
    <col min="6791" max="6791" width="14.5" style="1" customWidth="1"/>
    <col min="6792" max="6792" width="12" style="1" customWidth="1"/>
    <col min="6793" max="6794" width="14.5" style="1" customWidth="1"/>
    <col min="6795" max="6795" width="17.5" style="1" customWidth="1"/>
    <col min="6796" max="6798" width="14.5" style="1" customWidth="1"/>
    <col min="6799" max="7046" width="10.83203125" style="1"/>
    <col min="7047" max="7047" width="14.5" style="1" customWidth="1"/>
    <col min="7048" max="7048" width="12" style="1" customWidth="1"/>
    <col min="7049" max="7050" width="14.5" style="1" customWidth="1"/>
    <col min="7051" max="7051" width="17.5" style="1" customWidth="1"/>
    <col min="7052" max="7054" width="14.5" style="1" customWidth="1"/>
    <col min="7055" max="7302" width="10.83203125" style="1"/>
    <col min="7303" max="7303" width="14.5" style="1" customWidth="1"/>
    <col min="7304" max="7304" width="12" style="1" customWidth="1"/>
    <col min="7305" max="7306" width="14.5" style="1" customWidth="1"/>
    <col min="7307" max="7307" width="17.5" style="1" customWidth="1"/>
    <col min="7308" max="7310" width="14.5" style="1" customWidth="1"/>
    <col min="7311" max="7558" width="10.83203125" style="1"/>
    <col min="7559" max="7559" width="14.5" style="1" customWidth="1"/>
    <col min="7560" max="7560" width="12" style="1" customWidth="1"/>
    <col min="7561" max="7562" width="14.5" style="1" customWidth="1"/>
    <col min="7563" max="7563" width="17.5" style="1" customWidth="1"/>
    <col min="7564" max="7566" width="14.5" style="1" customWidth="1"/>
    <col min="7567" max="7814" width="10.83203125" style="1"/>
    <col min="7815" max="7815" width="14.5" style="1" customWidth="1"/>
    <col min="7816" max="7816" width="12" style="1" customWidth="1"/>
    <col min="7817" max="7818" width="14.5" style="1" customWidth="1"/>
    <col min="7819" max="7819" width="17.5" style="1" customWidth="1"/>
    <col min="7820" max="7822" width="14.5" style="1" customWidth="1"/>
    <col min="7823" max="8070" width="10.83203125" style="1"/>
    <col min="8071" max="8071" width="14.5" style="1" customWidth="1"/>
    <col min="8072" max="8072" width="12" style="1" customWidth="1"/>
    <col min="8073" max="8074" width="14.5" style="1" customWidth="1"/>
    <col min="8075" max="8075" width="17.5" style="1" customWidth="1"/>
    <col min="8076" max="8078" width="14.5" style="1" customWidth="1"/>
    <col min="8079" max="8326" width="10.83203125" style="1"/>
    <col min="8327" max="8327" width="14.5" style="1" customWidth="1"/>
    <col min="8328" max="8328" width="12" style="1" customWidth="1"/>
    <col min="8329" max="8330" width="14.5" style="1" customWidth="1"/>
    <col min="8331" max="8331" width="17.5" style="1" customWidth="1"/>
    <col min="8332" max="8334" width="14.5" style="1" customWidth="1"/>
    <col min="8335" max="8582" width="10.83203125" style="1"/>
    <col min="8583" max="8583" width="14.5" style="1" customWidth="1"/>
    <col min="8584" max="8584" width="12" style="1" customWidth="1"/>
    <col min="8585" max="8586" width="14.5" style="1" customWidth="1"/>
    <col min="8587" max="8587" width="17.5" style="1" customWidth="1"/>
    <col min="8588" max="8590" width="14.5" style="1" customWidth="1"/>
    <col min="8591" max="8838" width="10.83203125" style="1"/>
    <col min="8839" max="8839" width="14.5" style="1" customWidth="1"/>
    <col min="8840" max="8840" width="12" style="1" customWidth="1"/>
    <col min="8841" max="8842" width="14.5" style="1" customWidth="1"/>
    <col min="8843" max="8843" width="17.5" style="1" customWidth="1"/>
    <col min="8844" max="8846" width="14.5" style="1" customWidth="1"/>
    <col min="8847" max="9094" width="10.83203125" style="1"/>
    <col min="9095" max="9095" width="14.5" style="1" customWidth="1"/>
    <col min="9096" max="9096" width="12" style="1" customWidth="1"/>
    <col min="9097" max="9098" width="14.5" style="1" customWidth="1"/>
    <col min="9099" max="9099" width="17.5" style="1" customWidth="1"/>
    <col min="9100" max="9102" width="14.5" style="1" customWidth="1"/>
    <col min="9103" max="9350" width="10.83203125" style="1"/>
    <col min="9351" max="9351" width="14.5" style="1" customWidth="1"/>
    <col min="9352" max="9352" width="12" style="1" customWidth="1"/>
    <col min="9353" max="9354" width="14.5" style="1" customWidth="1"/>
    <col min="9355" max="9355" width="17.5" style="1" customWidth="1"/>
    <col min="9356" max="9358" width="14.5" style="1" customWidth="1"/>
    <col min="9359" max="9606" width="10.83203125" style="1"/>
    <col min="9607" max="9607" width="14.5" style="1" customWidth="1"/>
    <col min="9608" max="9608" width="12" style="1" customWidth="1"/>
    <col min="9609" max="9610" width="14.5" style="1" customWidth="1"/>
    <col min="9611" max="9611" width="17.5" style="1" customWidth="1"/>
    <col min="9612" max="9614" width="14.5" style="1" customWidth="1"/>
    <col min="9615" max="9862" width="10.83203125" style="1"/>
    <col min="9863" max="9863" width="14.5" style="1" customWidth="1"/>
    <col min="9864" max="9864" width="12" style="1" customWidth="1"/>
    <col min="9865" max="9866" width="14.5" style="1" customWidth="1"/>
    <col min="9867" max="9867" width="17.5" style="1" customWidth="1"/>
    <col min="9868" max="9870" width="14.5" style="1" customWidth="1"/>
    <col min="9871" max="10118" width="10.83203125" style="1"/>
    <col min="10119" max="10119" width="14.5" style="1" customWidth="1"/>
    <col min="10120" max="10120" width="12" style="1" customWidth="1"/>
    <col min="10121" max="10122" width="14.5" style="1" customWidth="1"/>
    <col min="10123" max="10123" width="17.5" style="1" customWidth="1"/>
    <col min="10124" max="10126" width="14.5" style="1" customWidth="1"/>
    <col min="10127" max="10374" width="10.83203125" style="1"/>
    <col min="10375" max="10375" width="14.5" style="1" customWidth="1"/>
    <col min="10376" max="10376" width="12" style="1" customWidth="1"/>
    <col min="10377" max="10378" width="14.5" style="1" customWidth="1"/>
    <col min="10379" max="10379" width="17.5" style="1" customWidth="1"/>
    <col min="10380" max="10382" width="14.5" style="1" customWidth="1"/>
    <col min="10383" max="10630" width="10.83203125" style="1"/>
    <col min="10631" max="10631" width="14.5" style="1" customWidth="1"/>
    <col min="10632" max="10632" width="12" style="1" customWidth="1"/>
    <col min="10633" max="10634" width="14.5" style="1" customWidth="1"/>
    <col min="10635" max="10635" width="17.5" style="1" customWidth="1"/>
    <col min="10636" max="10638" width="14.5" style="1" customWidth="1"/>
    <col min="10639" max="10886" width="10.83203125" style="1"/>
    <col min="10887" max="10887" width="14.5" style="1" customWidth="1"/>
    <col min="10888" max="10888" width="12" style="1" customWidth="1"/>
    <col min="10889" max="10890" width="14.5" style="1" customWidth="1"/>
    <col min="10891" max="10891" width="17.5" style="1" customWidth="1"/>
    <col min="10892" max="10894" width="14.5" style="1" customWidth="1"/>
    <col min="10895" max="11142" width="10.83203125" style="1"/>
    <col min="11143" max="11143" width="14.5" style="1" customWidth="1"/>
    <col min="11144" max="11144" width="12" style="1" customWidth="1"/>
    <col min="11145" max="11146" width="14.5" style="1" customWidth="1"/>
    <col min="11147" max="11147" width="17.5" style="1" customWidth="1"/>
    <col min="11148" max="11150" width="14.5" style="1" customWidth="1"/>
    <col min="11151" max="11398" width="10.83203125" style="1"/>
    <col min="11399" max="11399" width="14.5" style="1" customWidth="1"/>
    <col min="11400" max="11400" width="12" style="1" customWidth="1"/>
    <col min="11401" max="11402" width="14.5" style="1" customWidth="1"/>
    <col min="11403" max="11403" width="17.5" style="1" customWidth="1"/>
    <col min="11404" max="11406" width="14.5" style="1" customWidth="1"/>
    <col min="11407" max="11654" width="10.83203125" style="1"/>
    <col min="11655" max="11655" width="14.5" style="1" customWidth="1"/>
    <col min="11656" max="11656" width="12" style="1" customWidth="1"/>
    <col min="11657" max="11658" width="14.5" style="1" customWidth="1"/>
    <col min="11659" max="11659" width="17.5" style="1" customWidth="1"/>
    <col min="11660" max="11662" width="14.5" style="1" customWidth="1"/>
    <col min="11663" max="11910" width="10.83203125" style="1"/>
    <col min="11911" max="11911" width="14.5" style="1" customWidth="1"/>
    <col min="11912" max="11912" width="12" style="1" customWidth="1"/>
    <col min="11913" max="11914" width="14.5" style="1" customWidth="1"/>
    <col min="11915" max="11915" width="17.5" style="1" customWidth="1"/>
    <col min="11916" max="11918" width="14.5" style="1" customWidth="1"/>
    <col min="11919" max="12166" width="10.83203125" style="1"/>
    <col min="12167" max="12167" width="14.5" style="1" customWidth="1"/>
    <col min="12168" max="12168" width="12" style="1" customWidth="1"/>
    <col min="12169" max="12170" width="14.5" style="1" customWidth="1"/>
    <col min="12171" max="12171" width="17.5" style="1" customWidth="1"/>
    <col min="12172" max="12174" width="14.5" style="1" customWidth="1"/>
    <col min="12175" max="12422" width="10.83203125" style="1"/>
    <col min="12423" max="12423" width="14.5" style="1" customWidth="1"/>
    <col min="12424" max="12424" width="12" style="1" customWidth="1"/>
    <col min="12425" max="12426" width="14.5" style="1" customWidth="1"/>
    <col min="12427" max="12427" width="17.5" style="1" customWidth="1"/>
    <col min="12428" max="12430" width="14.5" style="1" customWidth="1"/>
    <col min="12431" max="12678" width="10.83203125" style="1"/>
    <col min="12679" max="12679" width="14.5" style="1" customWidth="1"/>
    <col min="12680" max="12680" width="12" style="1" customWidth="1"/>
    <col min="12681" max="12682" width="14.5" style="1" customWidth="1"/>
    <col min="12683" max="12683" width="17.5" style="1" customWidth="1"/>
    <col min="12684" max="12686" width="14.5" style="1" customWidth="1"/>
    <col min="12687" max="12934" width="10.83203125" style="1"/>
    <col min="12935" max="12935" width="14.5" style="1" customWidth="1"/>
    <col min="12936" max="12936" width="12" style="1" customWidth="1"/>
    <col min="12937" max="12938" width="14.5" style="1" customWidth="1"/>
    <col min="12939" max="12939" width="17.5" style="1" customWidth="1"/>
    <col min="12940" max="12942" width="14.5" style="1" customWidth="1"/>
    <col min="12943" max="13190" width="10.83203125" style="1"/>
    <col min="13191" max="13191" width="14.5" style="1" customWidth="1"/>
    <col min="13192" max="13192" width="12" style="1" customWidth="1"/>
    <col min="13193" max="13194" width="14.5" style="1" customWidth="1"/>
    <col min="13195" max="13195" width="17.5" style="1" customWidth="1"/>
    <col min="13196" max="13198" width="14.5" style="1" customWidth="1"/>
    <col min="13199" max="13446" width="10.83203125" style="1"/>
    <col min="13447" max="13447" width="14.5" style="1" customWidth="1"/>
    <col min="13448" max="13448" width="12" style="1" customWidth="1"/>
    <col min="13449" max="13450" width="14.5" style="1" customWidth="1"/>
    <col min="13451" max="13451" width="17.5" style="1" customWidth="1"/>
    <col min="13452" max="13454" width="14.5" style="1" customWidth="1"/>
    <col min="13455" max="13702" width="10.83203125" style="1"/>
    <col min="13703" max="13703" width="14.5" style="1" customWidth="1"/>
    <col min="13704" max="13704" width="12" style="1" customWidth="1"/>
    <col min="13705" max="13706" width="14.5" style="1" customWidth="1"/>
    <col min="13707" max="13707" width="17.5" style="1" customWidth="1"/>
    <col min="13708" max="13710" width="14.5" style="1" customWidth="1"/>
    <col min="13711" max="13958" width="10.83203125" style="1"/>
    <col min="13959" max="13959" width="14.5" style="1" customWidth="1"/>
    <col min="13960" max="13960" width="12" style="1" customWidth="1"/>
    <col min="13961" max="13962" width="14.5" style="1" customWidth="1"/>
    <col min="13963" max="13963" width="17.5" style="1" customWidth="1"/>
    <col min="13964" max="13966" width="14.5" style="1" customWidth="1"/>
    <col min="13967" max="14214" width="10.83203125" style="1"/>
    <col min="14215" max="14215" width="14.5" style="1" customWidth="1"/>
    <col min="14216" max="14216" width="12" style="1" customWidth="1"/>
    <col min="14217" max="14218" width="14.5" style="1" customWidth="1"/>
    <col min="14219" max="14219" width="17.5" style="1" customWidth="1"/>
    <col min="14220" max="14222" width="14.5" style="1" customWidth="1"/>
    <col min="14223" max="14470" width="10.83203125" style="1"/>
    <col min="14471" max="14471" width="14.5" style="1" customWidth="1"/>
    <col min="14472" max="14472" width="12" style="1" customWidth="1"/>
    <col min="14473" max="14474" width="14.5" style="1" customWidth="1"/>
    <col min="14475" max="14475" width="17.5" style="1" customWidth="1"/>
    <col min="14476" max="14478" width="14.5" style="1" customWidth="1"/>
    <col min="14479" max="14726" width="10.83203125" style="1"/>
    <col min="14727" max="14727" width="14.5" style="1" customWidth="1"/>
    <col min="14728" max="14728" width="12" style="1" customWidth="1"/>
    <col min="14729" max="14730" width="14.5" style="1" customWidth="1"/>
    <col min="14731" max="14731" width="17.5" style="1" customWidth="1"/>
    <col min="14732" max="14734" width="14.5" style="1" customWidth="1"/>
    <col min="14735" max="14982" width="10.83203125" style="1"/>
    <col min="14983" max="14983" width="14.5" style="1" customWidth="1"/>
    <col min="14984" max="14984" width="12" style="1" customWidth="1"/>
    <col min="14985" max="14986" width="14.5" style="1" customWidth="1"/>
    <col min="14987" max="14987" width="17.5" style="1" customWidth="1"/>
    <col min="14988" max="14990" width="14.5" style="1" customWidth="1"/>
    <col min="14991" max="15238" width="10.83203125" style="1"/>
    <col min="15239" max="15239" width="14.5" style="1" customWidth="1"/>
    <col min="15240" max="15240" width="12" style="1" customWidth="1"/>
    <col min="15241" max="15242" width="14.5" style="1" customWidth="1"/>
    <col min="15243" max="15243" width="17.5" style="1" customWidth="1"/>
    <col min="15244" max="15246" width="14.5" style="1" customWidth="1"/>
    <col min="15247" max="15494" width="10.83203125" style="1"/>
    <col min="15495" max="15495" width="14.5" style="1" customWidth="1"/>
    <col min="15496" max="15496" width="12" style="1" customWidth="1"/>
    <col min="15497" max="15498" width="14.5" style="1" customWidth="1"/>
    <col min="15499" max="15499" width="17.5" style="1" customWidth="1"/>
    <col min="15500" max="15502" width="14.5" style="1" customWidth="1"/>
    <col min="15503" max="15750" width="10.83203125" style="1"/>
    <col min="15751" max="15751" width="14.5" style="1" customWidth="1"/>
    <col min="15752" max="15752" width="12" style="1" customWidth="1"/>
    <col min="15753" max="15754" width="14.5" style="1" customWidth="1"/>
    <col min="15755" max="15755" width="17.5" style="1" customWidth="1"/>
    <col min="15756" max="15758" width="14.5" style="1" customWidth="1"/>
    <col min="15759" max="16006" width="10.83203125" style="1"/>
    <col min="16007" max="16007" width="14.5" style="1" customWidth="1"/>
    <col min="16008" max="16008" width="12" style="1" customWidth="1"/>
    <col min="16009" max="16010" width="14.5" style="1" customWidth="1"/>
    <col min="16011" max="16011" width="17.5" style="1" customWidth="1"/>
    <col min="16012" max="16014" width="14.5" style="1" customWidth="1"/>
    <col min="16015" max="16322" width="10.83203125" style="1"/>
    <col min="16323" max="16335" width="10.83203125" style="1" customWidth="1"/>
    <col min="16336" max="16347" width="10.83203125" style="1"/>
    <col min="16348" max="16362" width="10.83203125" style="1" customWidth="1"/>
    <col min="16363" max="16384" width="10.83203125" style="1"/>
  </cols>
  <sheetData>
    <row r="1" spans="1:14" ht="53.25" customHeight="1">
      <c r="A1" s="617"/>
      <c r="B1" s="617"/>
      <c r="C1" s="617"/>
      <c r="D1" s="617"/>
      <c r="E1" s="617"/>
      <c r="F1" s="617"/>
      <c r="G1" s="617"/>
      <c r="H1" s="617"/>
      <c r="I1" s="34"/>
      <c r="J1" s="34"/>
      <c r="K1" s="34"/>
      <c r="L1" s="34"/>
      <c r="M1" s="34"/>
    </row>
    <row r="2" spans="1:14" ht="5" customHeight="1">
      <c r="A2" s="618"/>
      <c r="B2" s="618"/>
      <c r="C2" s="618"/>
      <c r="D2" s="618"/>
      <c r="E2" s="618"/>
      <c r="F2" s="618"/>
      <c r="G2" s="618"/>
      <c r="H2" s="618"/>
      <c r="I2" s="34"/>
      <c r="J2" s="34"/>
      <c r="K2" s="34"/>
      <c r="L2" s="34"/>
      <c r="M2" s="34"/>
    </row>
    <row r="3" spans="1:14" ht="13" customHeight="1">
      <c r="A3" s="628" t="s">
        <v>122</v>
      </c>
      <c r="B3" s="629"/>
      <c r="C3" s="629"/>
      <c r="D3" s="629"/>
      <c r="E3" s="629"/>
      <c r="F3" s="629"/>
      <c r="G3" s="629"/>
      <c r="H3" s="630"/>
      <c r="I3" s="34"/>
      <c r="J3" s="34"/>
      <c r="K3" s="34"/>
      <c r="L3" s="34"/>
      <c r="M3" s="34"/>
      <c r="N3" s="34"/>
    </row>
    <row r="4" spans="1:14" ht="10.5" customHeight="1">
      <c r="A4" s="631"/>
      <c r="B4" s="632"/>
      <c r="C4" s="632"/>
      <c r="D4" s="632"/>
      <c r="E4" s="632"/>
      <c r="F4" s="632"/>
      <c r="G4" s="632"/>
      <c r="H4" s="633"/>
      <c r="I4" s="34"/>
      <c r="J4" s="34"/>
      <c r="K4" s="34"/>
      <c r="L4" s="34"/>
      <c r="M4" s="34"/>
      <c r="N4" s="34"/>
    </row>
    <row r="5" spans="1:14">
      <c r="A5" s="230" t="s">
        <v>224</v>
      </c>
      <c r="B5" s="291"/>
      <c r="C5" s="291"/>
      <c r="D5" s="291"/>
      <c r="E5" s="291"/>
      <c r="F5" s="291"/>
      <c r="G5" s="291"/>
      <c r="H5" s="403"/>
      <c r="I5" s="34"/>
      <c r="J5" s="34"/>
      <c r="K5" s="34"/>
      <c r="L5" s="34"/>
      <c r="M5" s="34"/>
      <c r="N5" s="34"/>
    </row>
    <row r="6" spans="1:14">
      <c r="A6" s="4" t="s">
        <v>5</v>
      </c>
      <c r="B6" s="222"/>
      <c r="C6" s="222"/>
      <c r="D6" s="222"/>
      <c r="E6" s="222"/>
      <c r="F6" s="222"/>
      <c r="G6" s="222"/>
      <c r="H6" s="223"/>
      <c r="I6" s="34"/>
      <c r="J6" s="34"/>
      <c r="K6" s="34"/>
      <c r="L6" s="34"/>
      <c r="M6" s="34"/>
      <c r="N6" s="34"/>
    </row>
    <row r="7" spans="1:14">
      <c r="A7" s="4" t="s">
        <v>228</v>
      </c>
      <c r="B7" s="222"/>
      <c r="C7" s="222"/>
      <c r="D7" s="222"/>
      <c r="E7" s="222"/>
      <c r="F7" s="222"/>
      <c r="G7" s="222"/>
      <c r="H7" s="223"/>
      <c r="I7" s="34"/>
      <c r="J7" s="34"/>
      <c r="K7" s="34"/>
      <c r="L7" s="34"/>
      <c r="M7" s="34"/>
      <c r="N7" s="34"/>
    </row>
    <row r="8" spans="1:14" ht="15">
      <c r="A8" s="412" t="s">
        <v>237</v>
      </c>
      <c r="B8" s="413"/>
      <c r="C8" s="413"/>
      <c r="D8" s="413"/>
      <c r="E8" s="413"/>
      <c r="F8" s="413"/>
      <c r="G8" s="413"/>
      <c r="H8" s="214"/>
      <c r="I8" s="34"/>
      <c r="J8" s="34"/>
      <c r="K8" s="34"/>
      <c r="L8" s="34"/>
      <c r="M8" s="34"/>
      <c r="N8" s="34"/>
    </row>
    <row r="9" spans="1:14" ht="15">
      <c r="B9" s="43"/>
      <c r="C9" s="43"/>
      <c r="D9" s="43"/>
      <c r="E9" s="43"/>
      <c r="F9" s="43"/>
      <c r="G9" s="43"/>
      <c r="M9" s="10" t="s">
        <v>24</v>
      </c>
    </row>
    <row r="10" spans="1:14" ht="15">
      <c r="A10" s="553" t="s">
        <v>4</v>
      </c>
      <c r="B10" s="554">
        <v>2009</v>
      </c>
      <c r="C10" s="554">
        <v>2010</v>
      </c>
      <c r="D10" s="554">
        <v>2011</v>
      </c>
      <c r="E10" s="554">
        <v>2012</v>
      </c>
      <c r="F10" s="554">
        <v>2013</v>
      </c>
      <c r="G10" s="554">
        <v>2014</v>
      </c>
      <c r="H10" s="554">
        <v>2015</v>
      </c>
      <c r="I10" s="554">
        <v>2016</v>
      </c>
      <c r="J10" s="554">
        <v>2017</v>
      </c>
      <c r="K10" s="554">
        <v>2018</v>
      </c>
      <c r="L10" s="554">
        <v>2019</v>
      </c>
      <c r="M10" s="555" t="s">
        <v>240</v>
      </c>
    </row>
    <row r="11" spans="1:14">
      <c r="A11" s="326" t="s">
        <v>221</v>
      </c>
      <c r="B11" s="78">
        <v>2598.4795114253002</v>
      </c>
      <c r="C11" s="78">
        <v>2875.7622193764682</v>
      </c>
      <c r="D11" s="78">
        <v>3495.4721369264389</v>
      </c>
      <c r="E11" s="78">
        <v>2585.1558585163034</v>
      </c>
      <c r="F11" s="78">
        <v>3213.5006737565491</v>
      </c>
      <c r="G11" s="78">
        <v>3410.2961608687287</v>
      </c>
      <c r="H11" s="78">
        <v>4754.0857093935419</v>
      </c>
      <c r="I11" s="78">
        <v>4425.5120703713646</v>
      </c>
      <c r="J11" s="78">
        <v>5110.9759018237519</v>
      </c>
      <c r="K11" s="67">
        <v>5581.7921112162885</v>
      </c>
      <c r="L11" s="67">
        <v>6925.229320858447</v>
      </c>
      <c r="M11" s="68">
        <v>5171.6906360000903</v>
      </c>
    </row>
    <row r="12" spans="1:14" s="212" customFormat="1">
      <c r="A12" s="215" t="s">
        <v>222</v>
      </c>
      <c r="B12" s="447">
        <v>151041.54573902156</v>
      </c>
      <c r="C12" s="447">
        <v>160552.04915117379</v>
      </c>
      <c r="D12" s="447">
        <v>181098.05615805782</v>
      </c>
      <c r="E12" s="447">
        <v>202351.06123306288</v>
      </c>
      <c r="F12" s="447">
        <v>224521.56704428361</v>
      </c>
      <c r="G12" s="447">
        <v>241843.57259730858</v>
      </c>
      <c r="H12" s="447">
        <v>255914.07823951778</v>
      </c>
      <c r="I12" s="447">
        <v>273310.58141387574</v>
      </c>
      <c r="J12" s="447">
        <v>292686.08804988058</v>
      </c>
      <c r="K12" s="447">
        <v>331066.5199999999</v>
      </c>
      <c r="L12" s="447">
        <v>350060.10000000003</v>
      </c>
      <c r="M12" s="448">
        <v>371623.82999999984</v>
      </c>
    </row>
    <row r="13" spans="1:14" ht="27" customHeight="1">
      <c r="A13" s="170" t="s">
        <v>223</v>
      </c>
      <c r="B13" s="217">
        <v>1.7203740194205279</v>
      </c>
      <c r="C13" s="217">
        <v>1.7911712959008619</v>
      </c>
      <c r="D13" s="217">
        <v>1.93015442080487</v>
      </c>
      <c r="E13" s="217">
        <v>1.2775598224013194</v>
      </c>
      <c r="F13" s="217">
        <v>1.4312659207134131</v>
      </c>
      <c r="G13" s="217">
        <v>1.4101247861348709</v>
      </c>
      <c r="H13" s="217">
        <v>1.8576882296190242</v>
      </c>
      <c r="I13" s="217">
        <v>1.619224564039029</v>
      </c>
      <c r="J13" s="217">
        <v>1.746231239030644</v>
      </c>
      <c r="K13" s="217">
        <v>1.6860031969455231</v>
      </c>
      <c r="L13" s="217">
        <v>1.9782972469180138</v>
      </c>
      <c r="M13" s="218">
        <v>1.3916466648546442</v>
      </c>
    </row>
    <row r="14" spans="1:14">
      <c r="A14" s="31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</row>
    <row r="15" spans="1:14">
      <c r="A15" s="459" t="s">
        <v>137</v>
      </c>
      <c r="B15" s="563"/>
      <c r="C15" s="563"/>
      <c r="D15" s="563"/>
      <c r="E15" s="563"/>
      <c r="F15" s="563"/>
      <c r="G15" s="563"/>
      <c r="H15" s="563"/>
      <c r="I15" s="563"/>
      <c r="J15" s="563"/>
      <c r="K15" s="564"/>
      <c r="L15" s="564"/>
      <c r="M15" s="161"/>
    </row>
    <row r="16" spans="1:14">
      <c r="A16" s="443" t="s">
        <v>126</v>
      </c>
      <c r="B16" s="444"/>
      <c r="C16" s="444"/>
      <c r="D16" s="444"/>
      <c r="E16" s="444"/>
      <c r="F16" s="444"/>
      <c r="G16" s="444"/>
      <c r="H16" s="444"/>
      <c r="I16" s="444"/>
      <c r="J16" s="444"/>
      <c r="K16" s="336"/>
      <c r="L16" s="505"/>
      <c r="M16" s="38"/>
    </row>
    <row r="17" spans="1:14">
      <c r="A17" s="443" t="s">
        <v>207</v>
      </c>
      <c r="B17" s="444"/>
      <c r="C17" s="444"/>
      <c r="D17" s="444"/>
      <c r="E17" s="444"/>
      <c r="F17" s="444"/>
      <c r="G17" s="444"/>
      <c r="H17" s="444"/>
      <c r="I17" s="444"/>
      <c r="J17" s="444"/>
      <c r="K17" s="576"/>
      <c r="L17" s="576"/>
      <c r="M17" s="38"/>
    </row>
    <row r="18" spans="1:14" ht="12" customHeight="1">
      <c r="A18" s="445" t="s">
        <v>187</v>
      </c>
      <c r="B18" s="446"/>
      <c r="C18" s="446"/>
      <c r="D18" s="446"/>
      <c r="E18" s="446"/>
      <c r="F18" s="446"/>
      <c r="G18" s="446"/>
      <c r="H18" s="446"/>
      <c r="I18" s="446"/>
      <c r="J18" s="446"/>
      <c r="K18" s="337"/>
      <c r="L18" s="506"/>
      <c r="M18" s="49"/>
    </row>
    <row r="19" spans="1:14">
      <c r="K19" s="345"/>
      <c r="L19" s="345"/>
    </row>
    <row r="20" spans="1:14">
      <c r="A20" s="34"/>
      <c r="B20" s="169"/>
      <c r="C20" s="169"/>
      <c r="D20" s="169"/>
      <c r="E20" s="169"/>
      <c r="F20" s="65"/>
      <c r="G20" s="65"/>
      <c r="H20" s="65"/>
      <c r="I20" s="65"/>
      <c r="J20" s="65"/>
      <c r="K20" s="65"/>
      <c r="L20" s="65"/>
      <c r="M20" s="65"/>
      <c r="N20" s="34"/>
    </row>
    <row r="21" spans="1:14">
      <c r="B21" s="558"/>
      <c r="C21" s="558"/>
      <c r="D21" s="558"/>
      <c r="E21" s="558"/>
      <c r="F21" s="558"/>
      <c r="G21" s="558"/>
      <c r="H21" s="558"/>
      <c r="I21" s="558"/>
      <c r="J21" s="558"/>
      <c r="K21" s="558"/>
      <c r="L21" s="558"/>
      <c r="M21" s="558"/>
    </row>
    <row r="22" spans="1:14"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</row>
    <row r="23" spans="1:14">
      <c r="B23" s="245"/>
      <c r="C23" s="245"/>
      <c r="D23" s="245"/>
      <c r="E23" s="245"/>
      <c r="F23" s="245"/>
      <c r="G23" s="245"/>
      <c r="H23" s="245"/>
      <c r="I23" s="245"/>
      <c r="J23" s="47"/>
      <c r="K23" s="245"/>
      <c r="L23" s="245"/>
      <c r="M23" s="245"/>
    </row>
    <row r="25" spans="1:14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9" spans="1:14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1" spans="1:14"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</row>
  </sheetData>
  <mergeCells count="2">
    <mergeCell ref="A1:H2"/>
    <mergeCell ref="A3:H4"/>
  </mergeCells>
  <hyperlinks>
    <hyperlink ref="M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>
      <selection sqref="A1:H2"/>
    </sheetView>
  </sheetViews>
  <sheetFormatPr baseColWidth="10" defaultRowHeight="13" x14ac:dyDescent="0"/>
  <cols>
    <col min="1" max="1" width="87.33203125" style="1" customWidth="1"/>
    <col min="2" max="2" width="15" style="1" customWidth="1"/>
    <col min="3" max="4" width="14" style="1" customWidth="1"/>
    <col min="5" max="6" width="13.6640625" style="1" customWidth="1"/>
    <col min="7" max="7" width="13.33203125" style="1" customWidth="1"/>
    <col min="8" max="10" width="14.5" style="1" bestFit="1" customWidth="1"/>
    <col min="11" max="12" width="14.5" style="1" customWidth="1"/>
    <col min="13" max="13" width="14.5" style="1" bestFit="1" customWidth="1"/>
    <col min="14" max="14" width="10.83203125" style="2"/>
    <col min="15" max="155" width="10.83203125" style="1"/>
    <col min="156" max="156" width="14.5" style="1" customWidth="1"/>
    <col min="157" max="157" width="12" style="1" customWidth="1"/>
    <col min="158" max="159" width="14.5" style="1" customWidth="1"/>
    <col min="160" max="160" width="17.5" style="1" customWidth="1"/>
    <col min="161" max="163" width="14.5" style="1" customWidth="1"/>
    <col min="164" max="411" width="10.83203125" style="1"/>
    <col min="412" max="412" width="14.5" style="1" customWidth="1"/>
    <col min="413" max="413" width="12" style="1" customWidth="1"/>
    <col min="414" max="415" width="14.5" style="1" customWidth="1"/>
    <col min="416" max="416" width="17.5" style="1" customWidth="1"/>
    <col min="417" max="419" width="14.5" style="1" customWidth="1"/>
    <col min="420" max="667" width="10.83203125" style="1"/>
    <col min="668" max="668" width="14.5" style="1" customWidth="1"/>
    <col min="669" max="669" width="12" style="1" customWidth="1"/>
    <col min="670" max="671" width="14.5" style="1" customWidth="1"/>
    <col min="672" max="672" width="17.5" style="1" customWidth="1"/>
    <col min="673" max="675" width="14.5" style="1" customWidth="1"/>
    <col min="676" max="923" width="10.83203125" style="1"/>
    <col min="924" max="924" width="14.5" style="1" customWidth="1"/>
    <col min="925" max="925" width="12" style="1" customWidth="1"/>
    <col min="926" max="927" width="14.5" style="1" customWidth="1"/>
    <col min="928" max="928" width="17.5" style="1" customWidth="1"/>
    <col min="929" max="931" width="14.5" style="1" customWidth="1"/>
    <col min="932" max="1179" width="10.83203125" style="1"/>
    <col min="1180" max="1180" width="14.5" style="1" customWidth="1"/>
    <col min="1181" max="1181" width="12" style="1" customWidth="1"/>
    <col min="1182" max="1183" width="14.5" style="1" customWidth="1"/>
    <col min="1184" max="1184" width="17.5" style="1" customWidth="1"/>
    <col min="1185" max="1187" width="14.5" style="1" customWidth="1"/>
    <col min="1188" max="1435" width="10.83203125" style="1"/>
    <col min="1436" max="1436" width="14.5" style="1" customWidth="1"/>
    <col min="1437" max="1437" width="12" style="1" customWidth="1"/>
    <col min="1438" max="1439" width="14.5" style="1" customWidth="1"/>
    <col min="1440" max="1440" width="17.5" style="1" customWidth="1"/>
    <col min="1441" max="1443" width="14.5" style="1" customWidth="1"/>
    <col min="1444" max="1691" width="10.83203125" style="1"/>
    <col min="1692" max="1692" width="14.5" style="1" customWidth="1"/>
    <col min="1693" max="1693" width="12" style="1" customWidth="1"/>
    <col min="1694" max="1695" width="14.5" style="1" customWidth="1"/>
    <col min="1696" max="1696" width="17.5" style="1" customWidth="1"/>
    <col min="1697" max="1699" width="14.5" style="1" customWidth="1"/>
    <col min="1700" max="1947" width="10.83203125" style="1"/>
    <col min="1948" max="1948" width="14.5" style="1" customWidth="1"/>
    <col min="1949" max="1949" width="12" style="1" customWidth="1"/>
    <col min="1950" max="1951" width="14.5" style="1" customWidth="1"/>
    <col min="1952" max="1952" width="17.5" style="1" customWidth="1"/>
    <col min="1953" max="1955" width="14.5" style="1" customWidth="1"/>
    <col min="1956" max="2203" width="10.83203125" style="1"/>
    <col min="2204" max="2204" width="14.5" style="1" customWidth="1"/>
    <col min="2205" max="2205" width="12" style="1" customWidth="1"/>
    <col min="2206" max="2207" width="14.5" style="1" customWidth="1"/>
    <col min="2208" max="2208" width="17.5" style="1" customWidth="1"/>
    <col min="2209" max="2211" width="14.5" style="1" customWidth="1"/>
    <col min="2212" max="2459" width="10.83203125" style="1"/>
    <col min="2460" max="2460" width="14.5" style="1" customWidth="1"/>
    <col min="2461" max="2461" width="12" style="1" customWidth="1"/>
    <col min="2462" max="2463" width="14.5" style="1" customWidth="1"/>
    <col min="2464" max="2464" width="17.5" style="1" customWidth="1"/>
    <col min="2465" max="2467" width="14.5" style="1" customWidth="1"/>
    <col min="2468" max="2715" width="10.83203125" style="1"/>
    <col min="2716" max="2716" width="14.5" style="1" customWidth="1"/>
    <col min="2717" max="2717" width="12" style="1" customWidth="1"/>
    <col min="2718" max="2719" width="14.5" style="1" customWidth="1"/>
    <col min="2720" max="2720" width="17.5" style="1" customWidth="1"/>
    <col min="2721" max="2723" width="14.5" style="1" customWidth="1"/>
    <col min="2724" max="2971" width="10.83203125" style="1"/>
    <col min="2972" max="2972" width="14.5" style="1" customWidth="1"/>
    <col min="2973" max="2973" width="12" style="1" customWidth="1"/>
    <col min="2974" max="2975" width="14.5" style="1" customWidth="1"/>
    <col min="2976" max="2976" width="17.5" style="1" customWidth="1"/>
    <col min="2977" max="2979" width="14.5" style="1" customWidth="1"/>
    <col min="2980" max="3227" width="10.83203125" style="1"/>
    <col min="3228" max="3228" width="14.5" style="1" customWidth="1"/>
    <col min="3229" max="3229" width="12" style="1" customWidth="1"/>
    <col min="3230" max="3231" width="14.5" style="1" customWidth="1"/>
    <col min="3232" max="3232" width="17.5" style="1" customWidth="1"/>
    <col min="3233" max="3235" width="14.5" style="1" customWidth="1"/>
    <col min="3236" max="3483" width="10.83203125" style="1"/>
    <col min="3484" max="3484" width="14.5" style="1" customWidth="1"/>
    <col min="3485" max="3485" width="12" style="1" customWidth="1"/>
    <col min="3486" max="3487" width="14.5" style="1" customWidth="1"/>
    <col min="3488" max="3488" width="17.5" style="1" customWidth="1"/>
    <col min="3489" max="3491" width="14.5" style="1" customWidth="1"/>
    <col min="3492" max="3739" width="10.83203125" style="1"/>
    <col min="3740" max="3740" width="14.5" style="1" customWidth="1"/>
    <col min="3741" max="3741" width="12" style="1" customWidth="1"/>
    <col min="3742" max="3743" width="14.5" style="1" customWidth="1"/>
    <col min="3744" max="3744" width="17.5" style="1" customWidth="1"/>
    <col min="3745" max="3747" width="14.5" style="1" customWidth="1"/>
    <col min="3748" max="3995" width="10.83203125" style="1"/>
    <col min="3996" max="3996" width="14.5" style="1" customWidth="1"/>
    <col min="3997" max="3997" width="12" style="1" customWidth="1"/>
    <col min="3998" max="3999" width="14.5" style="1" customWidth="1"/>
    <col min="4000" max="4000" width="17.5" style="1" customWidth="1"/>
    <col min="4001" max="4003" width="14.5" style="1" customWidth="1"/>
    <col min="4004" max="4251" width="10.83203125" style="1"/>
    <col min="4252" max="4252" width="14.5" style="1" customWidth="1"/>
    <col min="4253" max="4253" width="12" style="1" customWidth="1"/>
    <col min="4254" max="4255" width="14.5" style="1" customWidth="1"/>
    <col min="4256" max="4256" width="17.5" style="1" customWidth="1"/>
    <col min="4257" max="4259" width="14.5" style="1" customWidth="1"/>
    <col min="4260" max="4507" width="10.83203125" style="1"/>
    <col min="4508" max="4508" width="14.5" style="1" customWidth="1"/>
    <col min="4509" max="4509" width="12" style="1" customWidth="1"/>
    <col min="4510" max="4511" width="14.5" style="1" customWidth="1"/>
    <col min="4512" max="4512" width="17.5" style="1" customWidth="1"/>
    <col min="4513" max="4515" width="14.5" style="1" customWidth="1"/>
    <col min="4516" max="4763" width="10.83203125" style="1"/>
    <col min="4764" max="4764" width="14.5" style="1" customWidth="1"/>
    <col min="4765" max="4765" width="12" style="1" customWidth="1"/>
    <col min="4766" max="4767" width="14.5" style="1" customWidth="1"/>
    <col min="4768" max="4768" width="17.5" style="1" customWidth="1"/>
    <col min="4769" max="4771" width="14.5" style="1" customWidth="1"/>
    <col min="4772" max="5019" width="10.83203125" style="1"/>
    <col min="5020" max="5020" width="14.5" style="1" customWidth="1"/>
    <col min="5021" max="5021" width="12" style="1" customWidth="1"/>
    <col min="5022" max="5023" width="14.5" style="1" customWidth="1"/>
    <col min="5024" max="5024" width="17.5" style="1" customWidth="1"/>
    <col min="5025" max="5027" width="14.5" style="1" customWidth="1"/>
    <col min="5028" max="5275" width="10.83203125" style="1"/>
    <col min="5276" max="5276" width="14.5" style="1" customWidth="1"/>
    <col min="5277" max="5277" width="12" style="1" customWidth="1"/>
    <col min="5278" max="5279" width="14.5" style="1" customWidth="1"/>
    <col min="5280" max="5280" width="17.5" style="1" customWidth="1"/>
    <col min="5281" max="5283" width="14.5" style="1" customWidth="1"/>
    <col min="5284" max="5531" width="10.83203125" style="1"/>
    <col min="5532" max="5532" width="14.5" style="1" customWidth="1"/>
    <col min="5533" max="5533" width="12" style="1" customWidth="1"/>
    <col min="5534" max="5535" width="14.5" style="1" customWidth="1"/>
    <col min="5536" max="5536" width="17.5" style="1" customWidth="1"/>
    <col min="5537" max="5539" width="14.5" style="1" customWidth="1"/>
    <col min="5540" max="5787" width="10.83203125" style="1"/>
    <col min="5788" max="5788" width="14.5" style="1" customWidth="1"/>
    <col min="5789" max="5789" width="12" style="1" customWidth="1"/>
    <col min="5790" max="5791" width="14.5" style="1" customWidth="1"/>
    <col min="5792" max="5792" width="17.5" style="1" customWidth="1"/>
    <col min="5793" max="5795" width="14.5" style="1" customWidth="1"/>
    <col min="5796" max="6043" width="10.83203125" style="1"/>
    <col min="6044" max="6044" width="14.5" style="1" customWidth="1"/>
    <col min="6045" max="6045" width="12" style="1" customWidth="1"/>
    <col min="6046" max="6047" width="14.5" style="1" customWidth="1"/>
    <col min="6048" max="6048" width="17.5" style="1" customWidth="1"/>
    <col min="6049" max="6051" width="14.5" style="1" customWidth="1"/>
    <col min="6052" max="6299" width="10.83203125" style="1"/>
    <col min="6300" max="6300" width="14.5" style="1" customWidth="1"/>
    <col min="6301" max="6301" width="12" style="1" customWidth="1"/>
    <col min="6302" max="6303" width="14.5" style="1" customWidth="1"/>
    <col min="6304" max="6304" width="17.5" style="1" customWidth="1"/>
    <col min="6305" max="6307" width="14.5" style="1" customWidth="1"/>
    <col min="6308" max="6555" width="10.83203125" style="1"/>
    <col min="6556" max="6556" width="14.5" style="1" customWidth="1"/>
    <col min="6557" max="6557" width="12" style="1" customWidth="1"/>
    <col min="6558" max="6559" width="14.5" style="1" customWidth="1"/>
    <col min="6560" max="6560" width="17.5" style="1" customWidth="1"/>
    <col min="6561" max="6563" width="14.5" style="1" customWidth="1"/>
    <col min="6564" max="6811" width="10.83203125" style="1"/>
    <col min="6812" max="6812" width="14.5" style="1" customWidth="1"/>
    <col min="6813" max="6813" width="12" style="1" customWidth="1"/>
    <col min="6814" max="6815" width="14.5" style="1" customWidth="1"/>
    <col min="6816" max="6816" width="17.5" style="1" customWidth="1"/>
    <col min="6817" max="6819" width="14.5" style="1" customWidth="1"/>
    <col min="6820" max="7067" width="10.83203125" style="1"/>
    <col min="7068" max="7068" width="14.5" style="1" customWidth="1"/>
    <col min="7069" max="7069" width="12" style="1" customWidth="1"/>
    <col min="7070" max="7071" width="14.5" style="1" customWidth="1"/>
    <col min="7072" max="7072" width="17.5" style="1" customWidth="1"/>
    <col min="7073" max="7075" width="14.5" style="1" customWidth="1"/>
    <col min="7076" max="7323" width="10.83203125" style="1"/>
    <col min="7324" max="7324" width="14.5" style="1" customWidth="1"/>
    <col min="7325" max="7325" width="12" style="1" customWidth="1"/>
    <col min="7326" max="7327" width="14.5" style="1" customWidth="1"/>
    <col min="7328" max="7328" width="17.5" style="1" customWidth="1"/>
    <col min="7329" max="7331" width="14.5" style="1" customWidth="1"/>
    <col min="7332" max="7579" width="10.83203125" style="1"/>
    <col min="7580" max="7580" width="14.5" style="1" customWidth="1"/>
    <col min="7581" max="7581" width="12" style="1" customWidth="1"/>
    <col min="7582" max="7583" width="14.5" style="1" customWidth="1"/>
    <col min="7584" max="7584" width="17.5" style="1" customWidth="1"/>
    <col min="7585" max="7587" width="14.5" style="1" customWidth="1"/>
    <col min="7588" max="7835" width="10.83203125" style="1"/>
    <col min="7836" max="7836" width="14.5" style="1" customWidth="1"/>
    <col min="7837" max="7837" width="12" style="1" customWidth="1"/>
    <col min="7838" max="7839" width="14.5" style="1" customWidth="1"/>
    <col min="7840" max="7840" width="17.5" style="1" customWidth="1"/>
    <col min="7841" max="7843" width="14.5" style="1" customWidth="1"/>
    <col min="7844" max="8091" width="10.83203125" style="1"/>
    <col min="8092" max="8092" width="14.5" style="1" customWidth="1"/>
    <col min="8093" max="8093" width="12" style="1" customWidth="1"/>
    <col min="8094" max="8095" width="14.5" style="1" customWidth="1"/>
    <col min="8096" max="8096" width="17.5" style="1" customWidth="1"/>
    <col min="8097" max="8099" width="14.5" style="1" customWidth="1"/>
    <col min="8100" max="8347" width="10.83203125" style="1"/>
    <col min="8348" max="8348" width="14.5" style="1" customWidth="1"/>
    <col min="8349" max="8349" width="12" style="1" customWidth="1"/>
    <col min="8350" max="8351" width="14.5" style="1" customWidth="1"/>
    <col min="8352" max="8352" width="17.5" style="1" customWidth="1"/>
    <col min="8353" max="8355" width="14.5" style="1" customWidth="1"/>
    <col min="8356" max="8603" width="10.83203125" style="1"/>
    <col min="8604" max="8604" width="14.5" style="1" customWidth="1"/>
    <col min="8605" max="8605" width="12" style="1" customWidth="1"/>
    <col min="8606" max="8607" width="14.5" style="1" customWidth="1"/>
    <col min="8608" max="8608" width="17.5" style="1" customWidth="1"/>
    <col min="8609" max="8611" width="14.5" style="1" customWidth="1"/>
    <col min="8612" max="8859" width="10.83203125" style="1"/>
    <col min="8860" max="8860" width="14.5" style="1" customWidth="1"/>
    <col min="8861" max="8861" width="12" style="1" customWidth="1"/>
    <col min="8862" max="8863" width="14.5" style="1" customWidth="1"/>
    <col min="8864" max="8864" width="17.5" style="1" customWidth="1"/>
    <col min="8865" max="8867" width="14.5" style="1" customWidth="1"/>
    <col min="8868" max="9115" width="10.83203125" style="1"/>
    <col min="9116" max="9116" width="14.5" style="1" customWidth="1"/>
    <col min="9117" max="9117" width="12" style="1" customWidth="1"/>
    <col min="9118" max="9119" width="14.5" style="1" customWidth="1"/>
    <col min="9120" max="9120" width="17.5" style="1" customWidth="1"/>
    <col min="9121" max="9123" width="14.5" style="1" customWidth="1"/>
    <col min="9124" max="9371" width="10.83203125" style="1"/>
    <col min="9372" max="9372" width="14.5" style="1" customWidth="1"/>
    <col min="9373" max="9373" width="12" style="1" customWidth="1"/>
    <col min="9374" max="9375" width="14.5" style="1" customWidth="1"/>
    <col min="9376" max="9376" width="17.5" style="1" customWidth="1"/>
    <col min="9377" max="9379" width="14.5" style="1" customWidth="1"/>
    <col min="9380" max="9627" width="10.83203125" style="1"/>
    <col min="9628" max="9628" width="14.5" style="1" customWidth="1"/>
    <col min="9629" max="9629" width="12" style="1" customWidth="1"/>
    <col min="9630" max="9631" width="14.5" style="1" customWidth="1"/>
    <col min="9632" max="9632" width="17.5" style="1" customWidth="1"/>
    <col min="9633" max="9635" width="14.5" style="1" customWidth="1"/>
    <col min="9636" max="9883" width="10.83203125" style="1"/>
    <col min="9884" max="9884" width="14.5" style="1" customWidth="1"/>
    <col min="9885" max="9885" width="12" style="1" customWidth="1"/>
    <col min="9886" max="9887" width="14.5" style="1" customWidth="1"/>
    <col min="9888" max="9888" width="17.5" style="1" customWidth="1"/>
    <col min="9889" max="9891" width="14.5" style="1" customWidth="1"/>
    <col min="9892" max="10139" width="10.83203125" style="1"/>
    <col min="10140" max="10140" width="14.5" style="1" customWidth="1"/>
    <col min="10141" max="10141" width="12" style="1" customWidth="1"/>
    <col min="10142" max="10143" width="14.5" style="1" customWidth="1"/>
    <col min="10144" max="10144" width="17.5" style="1" customWidth="1"/>
    <col min="10145" max="10147" width="14.5" style="1" customWidth="1"/>
    <col min="10148" max="10395" width="10.83203125" style="1"/>
    <col min="10396" max="10396" width="14.5" style="1" customWidth="1"/>
    <col min="10397" max="10397" width="12" style="1" customWidth="1"/>
    <col min="10398" max="10399" width="14.5" style="1" customWidth="1"/>
    <col min="10400" max="10400" width="17.5" style="1" customWidth="1"/>
    <col min="10401" max="10403" width="14.5" style="1" customWidth="1"/>
    <col min="10404" max="10651" width="10.83203125" style="1"/>
    <col min="10652" max="10652" width="14.5" style="1" customWidth="1"/>
    <col min="10653" max="10653" width="12" style="1" customWidth="1"/>
    <col min="10654" max="10655" width="14.5" style="1" customWidth="1"/>
    <col min="10656" max="10656" width="17.5" style="1" customWidth="1"/>
    <col min="10657" max="10659" width="14.5" style="1" customWidth="1"/>
    <col min="10660" max="10907" width="10.83203125" style="1"/>
    <col min="10908" max="10908" width="14.5" style="1" customWidth="1"/>
    <col min="10909" max="10909" width="12" style="1" customWidth="1"/>
    <col min="10910" max="10911" width="14.5" style="1" customWidth="1"/>
    <col min="10912" max="10912" width="17.5" style="1" customWidth="1"/>
    <col min="10913" max="10915" width="14.5" style="1" customWidth="1"/>
    <col min="10916" max="11163" width="10.83203125" style="1"/>
    <col min="11164" max="11164" width="14.5" style="1" customWidth="1"/>
    <col min="11165" max="11165" width="12" style="1" customWidth="1"/>
    <col min="11166" max="11167" width="14.5" style="1" customWidth="1"/>
    <col min="11168" max="11168" width="17.5" style="1" customWidth="1"/>
    <col min="11169" max="11171" width="14.5" style="1" customWidth="1"/>
    <col min="11172" max="11419" width="10.83203125" style="1"/>
    <col min="11420" max="11420" width="14.5" style="1" customWidth="1"/>
    <col min="11421" max="11421" width="12" style="1" customWidth="1"/>
    <col min="11422" max="11423" width="14.5" style="1" customWidth="1"/>
    <col min="11424" max="11424" width="17.5" style="1" customWidth="1"/>
    <col min="11425" max="11427" width="14.5" style="1" customWidth="1"/>
    <col min="11428" max="11675" width="10.83203125" style="1"/>
    <col min="11676" max="11676" width="14.5" style="1" customWidth="1"/>
    <col min="11677" max="11677" width="12" style="1" customWidth="1"/>
    <col min="11678" max="11679" width="14.5" style="1" customWidth="1"/>
    <col min="11680" max="11680" width="17.5" style="1" customWidth="1"/>
    <col min="11681" max="11683" width="14.5" style="1" customWidth="1"/>
    <col min="11684" max="11931" width="10.83203125" style="1"/>
    <col min="11932" max="11932" width="14.5" style="1" customWidth="1"/>
    <col min="11933" max="11933" width="12" style="1" customWidth="1"/>
    <col min="11934" max="11935" width="14.5" style="1" customWidth="1"/>
    <col min="11936" max="11936" width="17.5" style="1" customWidth="1"/>
    <col min="11937" max="11939" width="14.5" style="1" customWidth="1"/>
    <col min="11940" max="12187" width="10.83203125" style="1"/>
    <col min="12188" max="12188" width="14.5" style="1" customWidth="1"/>
    <col min="12189" max="12189" width="12" style="1" customWidth="1"/>
    <col min="12190" max="12191" width="14.5" style="1" customWidth="1"/>
    <col min="12192" max="12192" width="17.5" style="1" customWidth="1"/>
    <col min="12193" max="12195" width="14.5" style="1" customWidth="1"/>
    <col min="12196" max="12443" width="10.83203125" style="1"/>
    <col min="12444" max="12444" width="14.5" style="1" customWidth="1"/>
    <col min="12445" max="12445" width="12" style="1" customWidth="1"/>
    <col min="12446" max="12447" width="14.5" style="1" customWidth="1"/>
    <col min="12448" max="12448" width="17.5" style="1" customWidth="1"/>
    <col min="12449" max="12451" width="14.5" style="1" customWidth="1"/>
    <col min="12452" max="12699" width="10.83203125" style="1"/>
    <col min="12700" max="12700" width="14.5" style="1" customWidth="1"/>
    <col min="12701" max="12701" width="12" style="1" customWidth="1"/>
    <col min="12702" max="12703" width="14.5" style="1" customWidth="1"/>
    <col min="12704" max="12704" width="17.5" style="1" customWidth="1"/>
    <col min="12705" max="12707" width="14.5" style="1" customWidth="1"/>
    <col min="12708" max="12955" width="10.83203125" style="1"/>
    <col min="12956" max="12956" width="14.5" style="1" customWidth="1"/>
    <col min="12957" max="12957" width="12" style="1" customWidth="1"/>
    <col min="12958" max="12959" width="14.5" style="1" customWidth="1"/>
    <col min="12960" max="12960" width="17.5" style="1" customWidth="1"/>
    <col min="12961" max="12963" width="14.5" style="1" customWidth="1"/>
    <col min="12964" max="13211" width="10.83203125" style="1"/>
    <col min="13212" max="13212" width="14.5" style="1" customWidth="1"/>
    <col min="13213" max="13213" width="12" style="1" customWidth="1"/>
    <col min="13214" max="13215" width="14.5" style="1" customWidth="1"/>
    <col min="13216" max="13216" width="17.5" style="1" customWidth="1"/>
    <col min="13217" max="13219" width="14.5" style="1" customWidth="1"/>
    <col min="13220" max="13467" width="10.83203125" style="1"/>
    <col min="13468" max="13468" width="14.5" style="1" customWidth="1"/>
    <col min="13469" max="13469" width="12" style="1" customWidth="1"/>
    <col min="13470" max="13471" width="14.5" style="1" customWidth="1"/>
    <col min="13472" max="13472" width="17.5" style="1" customWidth="1"/>
    <col min="13473" max="13475" width="14.5" style="1" customWidth="1"/>
    <col min="13476" max="13723" width="10.83203125" style="1"/>
    <col min="13724" max="13724" width="14.5" style="1" customWidth="1"/>
    <col min="13725" max="13725" width="12" style="1" customWidth="1"/>
    <col min="13726" max="13727" width="14.5" style="1" customWidth="1"/>
    <col min="13728" max="13728" width="17.5" style="1" customWidth="1"/>
    <col min="13729" max="13731" width="14.5" style="1" customWidth="1"/>
    <col min="13732" max="13979" width="10.83203125" style="1"/>
    <col min="13980" max="13980" width="14.5" style="1" customWidth="1"/>
    <col min="13981" max="13981" width="12" style="1" customWidth="1"/>
    <col min="13982" max="13983" width="14.5" style="1" customWidth="1"/>
    <col min="13984" max="13984" width="17.5" style="1" customWidth="1"/>
    <col min="13985" max="13987" width="14.5" style="1" customWidth="1"/>
    <col min="13988" max="14235" width="10.83203125" style="1"/>
    <col min="14236" max="14236" width="14.5" style="1" customWidth="1"/>
    <col min="14237" max="14237" width="12" style="1" customWidth="1"/>
    <col min="14238" max="14239" width="14.5" style="1" customWidth="1"/>
    <col min="14240" max="14240" width="17.5" style="1" customWidth="1"/>
    <col min="14241" max="14243" width="14.5" style="1" customWidth="1"/>
    <col min="14244" max="14491" width="10.83203125" style="1"/>
    <col min="14492" max="14492" width="14.5" style="1" customWidth="1"/>
    <col min="14493" max="14493" width="12" style="1" customWidth="1"/>
    <col min="14494" max="14495" width="14.5" style="1" customWidth="1"/>
    <col min="14496" max="14496" width="17.5" style="1" customWidth="1"/>
    <col min="14497" max="14499" width="14.5" style="1" customWidth="1"/>
    <col min="14500" max="14747" width="10.83203125" style="1"/>
    <col min="14748" max="14748" width="14.5" style="1" customWidth="1"/>
    <col min="14749" max="14749" width="12" style="1" customWidth="1"/>
    <col min="14750" max="14751" width="14.5" style="1" customWidth="1"/>
    <col min="14752" max="14752" width="17.5" style="1" customWidth="1"/>
    <col min="14753" max="14755" width="14.5" style="1" customWidth="1"/>
    <col min="14756" max="15003" width="10.83203125" style="1"/>
    <col min="15004" max="15004" width="14.5" style="1" customWidth="1"/>
    <col min="15005" max="15005" width="12" style="1" customWidth="1"/>
    <col min="15006" max="15007" width="14.5" style="1" customWidth="1"/>
    <col min="15008" max="15008" width="17.5" style="1" customWidth="1"/>
    <col min="15009" max="15011" width="14.5" style="1" customWidth="1"/>
    <col min="15012" max="15259" width="10.83203125" style="1"/>
    <col min="15260" max="15260" width="14.5" style="1" customWidth="1"/>
    <col min="15261" max="15261" width="12" style="1" customWidth="1"/>
    <col min="15262" max="15263" width="14.5" style="1" customWidth="1"/>
    <col min="15264" max="15264" width="17.5" style="1" customWidth="1"/>
    <col min="15265" max="15267" width="14.5" style="1" customWidth="1"/>
    <col min="15268" max="15515" width="10.83203125" style="1"/>
    <col min="15516" max="15516" width="14.5" style="1" customWidth="1"/>
    <col min="15517" max="15517" width="12" style="1" customWidth="1"/>
    <col min="15518" max="15519" width="14.5" style="1" customWidth="1"/>
    <col min="15520" max="15520" width="17.5" style="1" customWidth="1"/>
    <col min="15521" max="15523" width="14.5" style="1" customWidth="1"/>
    <col min="15524" max="15771" width="10.83203125" style="1"/>
    <col min="15772" max="15772" width="14.5" style="1" customWidth="1"/>
    <col min="15773" max="15773" width="12" style="1" customWidth="1"/>
    <col min="15774" max="15775" width="14.5" style="1" customWidth="1"/>
    <col min="15776" max="15776" width="17.5" style="1" customWidth="1"/>
    <col min="15777" max="15779" width="14.5" style="1" customWidth="1"/>
    <col min="15780" max="16027" width="10.83203125" style="1"/>
    <col min="16028" max="16028" width="14.5" style="1" customWidth="1"/>
    <col min="16029" max="16029" width="12" style="1" customWidth="1"/>
    <col min="16030" max="16031" width="14.5" style="1" customWidth="1"/>
    <col min="16032" max="16032" width="17.5" style="1" customWidth="1"/>
    <col min="16033" max="16035" width="14.5" style="1" customWidth="1"/>
    <col min="16036" max="16343" width="10.83203125" style="1"/>
    <col min="16344" max="16344" width="10.83203125" style="1" customWidth="1"/>
    <col min="16345" max="16384" width="10.83203125" style="1"/>
  </cols>
  <sheetData>
    <row r="1" spans="1:14" ht="53.25" customHeight="1">
      <c r="A1" s="617"/>
      <c r="B1" s="617"/>
      <c r="C1" s="617"/>
      <c r="D1" s="617"/>
      <c r="E1" s="617"/>
      <c r="F1" s="617"/>
      <c r="G1" s="617"/>
      <c r="H1" s="617"/>
      <c r="I1" s="34"/>
      <c r="J1" s="34"/>
      <c r="K1" s="34"/>
      <c r="L1" s="34"/>
      <c r="M1" s="34"/>
    </row>
    <row r="2" spans="1:14" ht="5" customHeight="1">
      <c r="A2" s="618"/>
      <c r="B2" s="618"/>
      <c r="C2" s="618"/>
      <c r="D2" s="618"/>
      <c r="E2" s="618"/>
      <c r="F2" s="618"/>
      <c r="G2" s="618"/>
      <c r="H2" s="618"/>
      <c r="I2" s="34"/>
      <c r="J2" s="34"/>
      <c r="K2" s="34"/>
      <c r="L2" s="34"/>
      <c r="M2" s="34"/>
    </row>
    <row r="3" spans="1:14" ht="13" customHeight="1">
      <c r="A3" s="628" t="s">
        <v>122</v>
      </c>
      <c r="B3" s="629"/>
      <c r="C3" s="629"/>
      <c r="D3" s="629"/>
      <c r="E3" s="629"/>
      <c r="F3" s="629"/>
      <c r="G3" s="629"/>
      <c r="H3" s="630"/>
      <c r="I3" s="34"/>
      <c r="J3" s="34"/>
      <c r="K3" s="34"/>
      <c r="L3" s="34"/>
      <c r="M3" s="34"/>
      <c r="N3" s="34"/>
    </row>
    <row r="4" spans="1:14" ht="10.5" customHeight="1">
      <c r="A4" s="631"/>
      <c r="B4" s="632"/>
      <c r="C4" s="632"/>
      <c r="D4" s="632"/>
      <c r="E4" s="632"/>
      <c r="F4" s="632"/>
      <c r="G4" s="632"/>
      <c r="H4" s="633"/>
      <c r="I4" s="34"/>
      <c r="J4" s="34"/>
      <c r="K4" s="34"/>
      <c r="L4" s="34"/>
      <c r="M4" s="34"/>
      <c r="N4" s="34"/>
    </row>
    <row r="5" spans="1:14" ht="14.25" customHeight="1">
      <c r="A5" s="230" t="s">
        <v>226</v>
      </c>
      <c r="B5" s="291"/>
      <c r="C5" s="291"/>
      <c r="D5" s="291"/>
      <c r="E5" s="291"/>
      <c r="F5" s="291"/>
      <c r="G5" s="291"/>
      <c r="H5" s="403"/>
      <c r="I5" s="34"/>
      <c r="J5" s="34"/>
      <c r="K5" s="34"/>
      <c r="L5" s="34"/>
      <c r="M5" s="34"/>
      <c r="N5" s="34"/>
    </row>
    <row r="6" spans="1:14">
      <c r="A6" s="4" t="s">
        <v>5</v>
      </c>
      <c r="B6" s="222"/>
      <c r="C6" s="222"/>
      <c r="D6" s="222"/>
      <c r="E6" s="222"/>
      <c r="F6" s="222"/>
      <c r="G6" s="222"/>
      <c r="H6" s="223"/>
      <c r="I6" s="34"/>
      <c r="J6" s="34"/>
      <c r="K6" s="34"/>
      <c r="L6" s="34"/>
      <c r="M6" s="489"/>
      <c r="N6" s="34"/>
    </row>
    <row r="7" spans="1:14">
      <c r="A7" s="4" t="s">
        <v>228</v>
      </c>
      <c r="B7" s="222"/>
      <c r="C7" s="222"/>
      <c r="D7" s="222"/>
      <c r="E7" s="222"/>
      <c r="F7" s="222"/>
      <c r="G7" s="222"/>
      <c r="H7" s="223"/>
      <c r="I7" s="34"/>
      <c r="J7" s="34"/>
      <c r="K7" s="34"/>
      <c r="L7" s="34"/>
      <c r="M7" s="34"/>
      <c r="N7" s="34"/>
    </row>
    <row r="8" spans="1:14" ht="15">
      <c r="A8" s="412" t="s">
        <v>237</v>
      </c>
      <c r="B8" s="413"/>
      <c r="C8" s="413"/>
      <c r="D8" s="413"/>
      <c r="E8" s="413"/>
      <c r="F8" s="413"/>
      <c r="G8" s="413"/>
      <c r="H8" s="214"/>
      <c r="I8" s="34"/>
      <c r="J8" s="34"/>
      <c r="K8" s="34"/>
      <c r="L8" s="34"/>
      <c r="M8" s="34"/>
      <c r="N8" s="34"/>
    </row>
    <row r="9" spans="1:14" ht="15">
      <c r="B9" s="43"/>
      <c r="C9" s="43"/>
      <c r="D9" s="43"/>
      <c r="E9" s="43"/>
      <c r="F9" s="43"/>
      <c r="G9" s="43"/>
      <c r="M9" s="10" t="s">
        <v>24</v>
      </c>
    </row>
    <row r="10" spans="1:14" ht="15">
      <c r="A10" s="323" t="s">
        <v>4</v>
      </c>
      <c r="B10" s="324">
        <v>2009</v>
      </c>
      <c r="C10" s="324">
        <v>2010</v>
      </c>
      <c r="D10" s="324">
        <v>2011</v>
      </c>
      <c r="E10" s="324">
        <v>2012</v>
      </c>
      <c r="F10" s="324">
        <v>2013</v>
      </c>
      <c r="G10" s="324">
        <v>2014</v>
      </c>
      <c r="H10" s="324">
        <v>2015</v>
      </c>
      <c r="I10" s="324">
        <v>2016</v>
      </c>
      <c r="J10" s="324">
        <v>2017</v>
      </c>
      <c r="K10" s="324">
        <v>2018</v>
      </c>
      <c r="L10" s="324">
        <v>2019</v>
      </c>
      <c r="M10" s="325" t="s">
        <v>240</v>
      </c>
    </row>
    <row r="11" spans="1:14">
      <c r="A11" s="326" t="s">
        <v>221</v>
      </c>
      <c r="B11" s="78">
        <v>2598.4795114253002</v>
      </c>
      <c r="C11" s="78">
        <v>2875.7622193764682</v>
      </c>
      <c r="D11" s="78">
        <v>3495.4721369264389</v>
      </c>
      <c r="E11" s="78">
        <v>2585.1558585163034</v>
      </c>
      <c r="F11" s="78">
        <v>3213.5006737565491</v>
      </c>
      <c r="G11" s="78">
        <v>3410.2961608687287</v>
      </c>
      <c r="H11" s="78">
        <v>4754.0857093935419</v>
      </c>
      <c r="I11" s="78">
        <v>4425.5120703713646</v>
      </c>
      <c r="J11" s="78">
        <v>5110.9759018237519</v>
      </c>
      <c r="K11" s="67">
        <v>5581.7921112162885</v>
      </c>
      <c r="L11" s="67">
        <v>6925.229320858447</v>
      </c>
      <c r="M11" s="68">
        <v>5171.6906360000903</v>
      </c>
    </row>
    <row r="12" spans="1:14" s="212" customFormat="1">
      <c r="A12" s="215" t="s">
        <v>82</v>
      </c>
      <c r="B12" s="216">
        <v>501574</v>
      </c>
      <c r="C12" s="216">
        <v>544060</v>
      </c>
      <c r="D12" s="216">
        <v>619023</v>
      </c>
      <c r="E12" s="216">
        <v>666507</v>
      </c>
      <c r="F12" s="96">
        <v>714093</v>
      </c>
      <c r="G12" s="96">
        <v>762903</v>
      </c>
      <c r="H12" s="96">
        <v>804692</v>
      </c>
      <c r="I12" s="96">
        <v>863782</v>
      </c>
      <c r="J12" s="96">
        <v>920471</v>
      </c>
      <c r="K12" s="96">
        <v>987791</v>
      </c>
      <c r="L12" s="96">
        <v>1061119</v>
      </c>
      <c r="M12" s="182">
        <v>1002922</v>
      </c>
      <c r="N12" s="221"/>
    </row>
    <row r="13" spans="1:14">
      <c r="A13" s="170" t="s">
        <v>248</v>
      </c>
      <c r="B13" s="217">
        <v>0.51806503355941502</v>
      </c>
      <c r="C13" s="217">
        <v>0.52857446226086613</v>
      </c>
      <c r="D13" s="217">
        <v>0.56467564806581305</v>
      </c>
      <c r="E13" s="217">
        <v>0.38786627274976909</v>
      </c>
      <c r="F13" s="217">
        <v>0.45001150743062163</v>
      </c>
      <c r="G13" s="217">
        <v>0.44701569673585345</v>
      </c>
      <c r="H13" s="217">
        <v>0.590795696911805</v>
      </c>
      <c r="I13" s="217">
        <v>0.51234131648626202</v>
      </c>
      <c r="J13" s="217">
        <v>0.55525659166054686</v>
      </c>
      <c r="K13" s="217">
        <v>0.56507825149412061</v>
      </c>
      <c r="L13" s="217">
        <v>0.65263456038940471</v>
      </c>
      <c r="M13" s="218">
        <v>0.51566229836418886</v>
      </c>
    </row>
    <row r="14" spans="1:14">
      <c r="A14" s="31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</row>
    <row r="15" spans="1:14">
      <c r="A15" s="737" t="s">
        <v>137</v>
      </c>
      <c r="B15" s="738"/>
      <c r="C15" s="738"/>
      <c r="D15" s="738"/>
      <c r="E15" s="738"/>
      <c r="F15" s="738"/>
      <c r="G15" s="738"/>
      <c r="H15" s="738"/>
      <c r="I15" s="738"/>
      <c r="J15" s="738"/>
      <c r="K15" s="294"/>
      <c r="L15" s="507"/>
      <c r="M15" s="36"/>
    </row>
    <row r="16" spans="1:14">
      <c r="A16" s="443" t="s">
        <v>126</v>
      </c>
      <c r="B16" s="444"/>
      <c r="C16" s="444"/>
      <c r="D16" s="444"/>
      <c r="E16" s="444"/>
      <c r="F16" s="444"/>
      <c r="G16" s="444"/>
      <c r="H16" s="444"/>
      <c r="I16" s="444"/>
      <c r="J16" s="444"/>
      <c r="K16" s="292"/>
      <c r="L16" s="505"/>
      <c r="M16" s="38"/>
    </row>
    <row r="17" spans="1:14">
      <c r="A17" s="443" t="s">
        <v>207</v>
      </c>
      <c r="B17" s="444"/>
      <c r="C17" s="444"/>
      <c r="D17" s="444"/>
      <c r="E17" s="444"/>
      <c r="F17" s="444"/>
      <c r="G17" s="444"/>
      <c r="H17" s="444"/>
      <c r="I17" s="444"/>
      <c r="J17" s="444"/>
      <c r="K17" s="576"/>
      <c r="L17" s="576"/>
      <c r="M17" s="38"/>
    </row>
    <row r="18" spans="1:14">
      <c r="A18" s="735" t="s">
        <v>187</v>
      </c>
      <c r="B18" s="736"/>
      <c r="C18" s="736"/>
      <c r="D18" s="736"/>
      <c r="E18" s="736"/>
      <c r="F18" s="736"/>
      <c r="G18" s="736"/>
      <c r="H18" s="736"/>
      <c r="I18" s="736"/>
      <c r="J18" s="736"/>
      <c r="K18" s="293"/>
      <c r="L18" s="506"/>
      <c r="M18" s="49"/>
    </row>
    <row r="19" spans="1:14"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</row>
    <row r="20" spans="1:14">
      <c r="A20" s="34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34"/>
    </row>
  </sheetData>
  <mergeCells count="4">
    <mergeCell ref="A1:H2"/>
    <mergeCell ref="A3:H4"/>
    <mergeCell ref="A18:J18"/>
    <mergeCell ref="A15:J15"/>
  </mergeCells>
  <hyperlinks>
    <hyperlink ref="M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F2"/>
    </sheetView>
  </sheetViews>
  <sheetFormatPr baseColWidth="10" defaultRowHeight="13" x14ac:dyDescent="0"/>
  <cols>
    <col min="1" max="1" width="105.33203125" style="1" customWidth="1"/>
    <col min="2" max="3" width="13.6640625" style="1" customWidth="1"/>
    <col min="4" max="4" width="13.33203125" style="1" customWidth="1"/>
    <col min="5" max="7" width="14.5" style="1" bestFit="1" customWidth="1"/>
    <col min="8" max="9" width="14.5" style="1" customWidth="1"/>
    <col min="10" max="10" width="12.33203125" style="1" bestFit="1" customWidth="1"/>
    <col min="11" max="132" width="10.83203125" style="1"/>
    <col min="133" max="133" width="14.5" style="1" customWidth="1"/>
    <col min="134" max="134" width="12" style="1" customWidth="1"/>
    <col min="135" max="136" width="14.5" style="1" customWidth="1"/>
    <col min="137" max="137" width="17.5" style="1" customWidth="1"/>
    <col min="138" max="140" width="14.5" style="1" customWidth="1"/>
    <col min="141" max="388" width="10.83203125" style="1"/>
    <col min="389" max="389" width="14.5" style="1" customWidth="1"/>
    <col min="390" max="390" width="12" style="1" customWidth="1"/>
    <col min="391" max="392" width="14.5" style="1" customWidth="1"/>
    <col min="393" max="393" width="17.5" style="1" customWidth="1"/>
    <col min="394" max="396" width="14.5" style="1" customWidth="1"/>
    <col min="397" max="644" width="10.83203125" style="1"/>
    <col min="645" max="645" width="14.5" style="1" customWidth="1"/>
    <col min="646" max="646" width="12" style="1" customWidth="1"/>
    <col min="647" max="648" width="14.5" style="1" customWidth="1"/>
    <col min="649" max="649" width="17.5" style="1" customWidth="1"/>
    <col min="650" max="652" width="14.5" style="1" customWidth="1"/>
    <col min="653" max="900" width="10.83203125" style="1"/>
    <col min="901" max="901" width="14.5" style="1" customWidth="1"/>
    <col min="902" max="902" width="12" style="1" customWidth="1"/>
    <col min="903" max="904" width="14.5" style="1" customWidth="1"/>
    <col min="905" max="905" width="17.5" style="1" customWidth="1"/>
    <col min="906" max="908" width="14.5" style="1" customWidth="1"/>
    <col min="909" max="1156" width="10.83203125" style="1"/>
    <col min="1157" max="1157" width="14.5" style="1" customWidth="1"/>
    <col min="1158" max="1158" width="12" style="1" customWidth="1"/>
    <col min="1159" max="1160" width="14.5" style="1" customWidth="1"/>
    <col min="1161" max="1161" width="17.5" style="1" customWidth="1"/>
    <col min="1162" max="1164" width="14.5" style="1" customWidth="1"/>
    <col min="1165" max="1412" width="10.83203125" style="1"/>
    <col min="1413" max="1413" width="14.5" style="1" customWidth="1"/>
    <col min="1414" max="1414" width="12" style="1" customWidth="1"/>
    <col min="1415" max="1416" width="14.5" style="1" customWidth="1"/>
    <col min="1417" max="1417" width="17.5" style="1" customWidth="1"/>
    <col min="1418" max="1420" width="14.5" style="1" customWidth="1"/>
    <col min="1421" max="1668" width="10.83203125" style="1"/>
    <col min="1669" max="1669" width="14.5" style="1" customWidth="1"/>
    <col min="1670" max="1670" width="12" style="1" customWidth="1"/>
    <col min="1671" max="1672" width="14.5" style="1" customWidth="1"/>
    <col min="1673" max="1673" width="17.5" style="1" customWidth="1"/>
    <col min="1674" max="1676" width="14.5" style="1" customWidth="1"/>
    <col min="1677" max="1924" width="10.83203125" style="1"/>
    <col min="1925" max="1925" width="14.5" style="1" customWidth="1"/>
    <col min="1926" max="1926" width="12" style="1" customWidth="1"/>
    <col min="1927" max="1928" width="14.5" style="1" customWidth="1"/>
    <col min="1929" max="1929" width="17.5" style="1" customWidth="1"/>
    <col min="1930" max="1932" width="14.5" style="1" customWidth="1"/>
    <col min="1933" max="2180" width="10.83203125" style="1"/>
    <col min="2181" max="2181" width="14.5" style="1" customWidth="1"/>
    <col min="2182" max="2182" width="12" style="1" customWidth="1"/>
    <col min="2183" max="2184" width="14.5" style="1" customWidth="1"/>
    <col min="2185" max="2185" width="17.5" style="1" customWidth="1"/>
    <col min="2186" max="2188" width="14.5" style="1" customWidth="1"/>
    <col min="2189" max="2436" width="10.83203125" style="1"/>
    <col min="2437" max="2437" width="14.5" style="1" customWidth="1"/>
    <col min="2438" max="2438" width="12" style="1" customWidth="1"/>
    <col min="2439" max="2440" width="14.5" style="1" customWidth="1"/>
    <col min="2441" max="2441" width="17.5" style="1" customWidth="1"/>
    <col min="2442" max="2444" width="14.5" style="1" customWidth="1"/>
    <col min="2445" max="2692" width="10.83203125" style="1"/>
    <col min="2693" max="2693" width="14.5" style="1" customWidth="1"/>
    <col min="2694" max="2694" width="12" style="1" customWidth="1"/>
    <col min="2695" max="2696" width="14.5" style="1" customWidth="1"/>
    <col min="2697" max="2697" width="17.5" style="1" customWidth="1"/>
    <col min="2698" max="2700" width="14.5" style="1" customWidth="1"/>
    <col min="2701" max="2948" width="10.83203125" style="1"/>
    <col min="2949" max="2949" width="14.5" style="1" customWidth="1"/>
    <col min="2950" max="2950" width="12" style="1" customWidth="1"/>
    <col min="2951" max="2952" width="14.5" style="1" customWidth="1"/>
    <col min="2953" max="2953" width="17.5" style="1" customWidth="1"/>
    <col min="2954" max="2956" width="14.5" style="1" customWidth="1"/>
    <col min="2957" max="3204" width="10.83203125" style="1"/>
    <col min="3205" max="3205" width="14.5" style="1" customWidth="1"/>
    <col min="3206" max="3206" width="12" style="1" customWidth="1"/>
    <col min="3207" max="3208" width="14.5" style="1" customWidth="1"/>
    <col min="3209" max="3209" width="17.5" style="1" customWidth="1"/>
    <col min="3210" max="3212" width="14.5" style="1" customWidth="1"/>
    <col min="3213" max="3460" width="10.83203125" style="1"/>
    <col min="3461" max="3461" width="14.5" style="1" customWidth="1"/>
    <col min="3462" max="3462" width="12" style="1" customWidth="1"/>
    <col min="3463" max="3464" width="14.5" style="1" customWidth="1"/>
    <col min="3465" max="3465" width="17.5" style="1" customWidth="1"/>
    <col min="3466" max="3468" width="14.5" style="1" customWidth="1"/>
    <col min="3469" max="3716" width="10.83203125" style="1"/>
    <col min="3717" max="3717" width="14.5" style="1" customWidth="1"/>
    <col min="3718" max="3718" width="12" style="1" customWidth="1"/>
    <col min="3719" max="3720" width="14.5" style="1" customWidth="1"/>
    <col min="3721" max="3721" width="17.5" style="1" customWidth="1"/>
    <col min="3722" max="3724" width="14.5" style="1" customWidth="1"/>
    <col min="3725" max="3972" width="10.83203125" style="1"/>
    <col min="3973" max="3973" width="14.5" style="1" customWidth="1"/>
    <col min="3974" max="3974" width="12" style="1" customWidth="1"/>
    <col min="3975" max="3976" width="14.5" style="1" customWidth="1"/>
    <col min="3977" max="3977" width="17.5" style="1" customWidth="1"/>
    <col min="3978" max="3980" width="14.5" style="1" customWidth="1"/>
    <col min="3981" max="4228" width="10.83203125" style="1"/>
    <col min="4229" max="4229" width="14.5" style="1" customWidth="1"/>
    <col min="4230" max="4230" width="12" style="1" customWidth="1"/>
    <col min="4231" max="4232" width="14.5" style="1" customWidth="1"/>
    <col min="4233" max="4233" width="17.5" style="1" customWidth="1"/>
    <col min="4234" max="4236" width="14.5" style="1" customWidth="1"/>
    <col min="4237" max="4484" width="10.83203125" style="1"/>
    <col min="4485" max="4485" width="14.5" style="1" customWidth="1"/>
    <col min="4486" max="4486" width="12" style="1" customWidth="1"/>
    <col min="4487" max="4488" width="14.5" style="1" customWidth="1"/>
    <col min="4489" max="4489" width="17.5" style="1" customWidth="1"/>
    <col min="4490" max="4492" width="14.5" style="1" customWidth="1"/>
    <col min="4493" max="4740" width="10.83203125" style="1"/>
    <col min="4741" max="4741" width="14.5" style="1" customWidth="1"/>
    <col min="4742" max="4742" width="12" style="1" customWidth="1"/>
    <col min="4743" max="4744" width="14.5" style="1" customWidth="1"/>
    <col min="4745" max="4745" width="17.5" style="1" customWidth="1"/>
    <col min="4746" max="4748" width="14.5" style="1" customWidth="1"/>
    <col min="4749" max="4996" width="10.83203125" style="1"/>
    <col min="4997" max="4997" width="14.5" style="1" customWidth="1"/>
    <col min="4998" max="4998" width="12" style="1" customWidth="1"/>
    <col min="4999" max="5000" width="14.5" style="1" customWidth="1"/>
    <col min="5001" max="5001" width="17.5" style="1" customWidth="1"/>
    <col min="5002" max="5004" width="14.5" style="1" customWidth="1"/>
    <col min="5005" max="5252" width="10.83203125" style="1"/>
    <col min="5253" max="5253" width="14.5" style="1" customWidth="1"/>
    <col min="5254" max="5254" width="12" style="1" customWidth="1"/>
    <col min="5255" max="5256" width="14.5" style="1" customWidth="1"/>
    <col min="5257" max="5257" width="17.5" style="1" customWidth="1"/>
    <col min="5258" max="5260" width="14.5" style="1" customWidth="1"/>
    <col min="5261" max="5508" width="10.83203125" style="1"/>
    <col min="5509" max="5509" width="14.5" style="1" customWidth="1"/>
    <col min="5510" max="5510" width="12" style="1" customWidth="1"/>
    <col min="5511" max="5512" width="14.5" style="1" customWidth="1"/>
    <col min="5513" max="5513" width="17.5" style="1" customWidth="1"/>
    <col min="5514" max="5516" width="14.5" style="1" customWidth="1"/>
    <col min="5517" max="5764" width="10.83203125" style="1"/>
    <col min="5765" max="5765" width="14.5" style="1" customWidth="1"/>
    <col min="5766" max="5766" width="12" style="1" customWidth="1"/>
    <col min="5767" max="5768" width="14.5" style="1" customWidth="1"/>
    <col min="5769" max="5769" width="17.5" style="1" customWidth="1"/>
    <col min="5770" max="5772" width="14.5" style="1" customWidth="1"/>
    <col min="5773" max="6020" width="10.83203125" style="1"/>
    <col min="6021" max="6021" width="14.5" style="1" customWidth="1"/>
    <col min="6022" max="6022" width="12" style="1" customWidth="1"/>
    <col min="6023" max="6024" width="14.5" style="1" customWidth="1"/>
    <col min="6025" max="6025" width="17.5" style="1" customWidth="1"/>
    <col min="6026" max="6028" width="14.5" style="1" customWidth="1"/>
    <col min="6029" max="6276" width="10.83203125" style="1"/>
    <col min="6277" max="6277" width="14.5" style="1" customWidth="1"/>
    <col min="6278" max="6278" width="12" style="1" customWidth="1"/>
    <col min="6279" max="6280" width="14.5" style="1" customWidth="1"/>
    <col min="6281" max="6281" width="17.5" style="1" customWidth="1"/>
    <col min="6282" max="6284" width="14.5" style="1" customWidth="1"/>
    <col min="6285" max="6532" width="10.83203125" style="1"/>
    <col min="6533" max="6533" width="14.5" style="1" customWidth="1"/>
    <col min="6534" max="6534" width="12" style="1" customWidth="1"/>
    <col min="6535" max="6536" width="14.5" style="1" customWidth="1"/>
    <col min="6537" max="6537" width="17.5" style="1" customWidth="1"/>
    <col min="6538" max="6540" width="14.5" style="1" customWidth="1"/>
    <col min="6541" max="6788" width="10.83203125" style="1"/>
    <col min="6789" max="6789" width="14.5" style="1" customWidth="1"/>
    <col min="6790" max="6790" width="12" style="1" customWidth="1"/>
    <col min="6791" max="6792" width="14.5" style="1" customWidth="1"/>
    <col min="6793" max="6793" width="17.5" style="1" customWidth="1"/>
    <col min="6794" max="6796" width="14.5" style="1" customWidth="1"/>
    <col min="6797" max="7044" width="10.83203125" style="1"/>
    <col min="7045" max="7045" width="14.5" style="1" customWidth="1"/>
    <col min="7046" max="7046" width="12" style="1" customWidth="1"/>
    <col min="7047" max="7048" width="14.5" style="1" customWidth="1"/>
    <col min="7049" max="7049" width="17.5" style="1" customWidth="1"/>
    <col min="7050" max="7052" width="14.5" style="1" customWidth="1"/>
    <col min="7053" max="7300" width="10.83203125" style="1"/>
    <col min="7301" max="7301" width="14.5" style="1" customWidth="1"/>
    <col min="7302" max="7302" width="12" style="1" customWidth="1"/>
    <col min="7303" max="7304" width="14.5" style="1" customWidth="1"/>
    <col min="7305" max="7305" width="17.5" style="1" customWidth="1"/>
    <col min="7306" max="7308" width="14.5" style="1" customWidth="1"/>
    <col min="7309" max="7556" width="10.83203125" style="1"/>
    <col min="7557" max="7557" width="14.5" style="1" customWidth="1"/>
    <col min="7558" max="7558" width="12" style="1" customWidth="1"/>
    <col min="7559" max="7560" width="14.5" style="1" customWidth="1"/>
    <col min="7561" max="7561" width="17.5" style="1" customWidth="1"/>
    <col min="7562" max="7564" width="14.5" style="1" customWidth="1"/>
    <col min="7565" max="7812" width="10.83203125" style="1"/>
    <col min="7813" max="7813" width="14.5" style="1" customWidth="1"/>
    <col min="7814" max="7814" width="12" style="1" customWidth="1"/>
    <col min="7815" max="7816" width="14.5" style="1" customWidth="1"/>
    <col min="7817" max="7817" width="17.5" style="1" customWidth="1"/>
    <col min="7818" max="7820" width="14.5" style="1" customWidth="1"/>
    <col min="7821" max="8068" width="10.83203125" style="1"/>
    <col min="8069" max="8069" width="14.5" style="1" customWidth="1"/>
    <col min="8070" max="8070" width="12" style="1" customWidth="1"/>
    <col min="8071" max="8072" width="14.5" style="1" customWidth="1"/>
    <col min="8073" max="8073" width="17.5" style="1" customWidth="1"/>
    <col min="8074" max="8076" width="14.5" style="1" customWidth="1"/>
    <col min="8077" max="8324" width="10.83203125" style="1"/>
    <col min="8325" max="8325" width="14.5" style="1" customWidth="1"/>
    <col min="8326" max="8326" width="12" style="1" customWidth="1"/>
    <col min="8327" max="8328" width="14.5" style="1" customWidth="1"/>
    <col min="8329" max="8329" width="17.5" style="1" customWidth="1"/>
    <col min="8330" max="8332" width="14.5" style="1" customWidth="1"/>
    <col min="8333" max="8580" width="10.83203125" style="1"/>
    <col min="8581" max="8581" width="14.5" style="1" customWidth="1"/>
    <col min="8582" max="8582" width="12" style="1" customWidth="1"/>
    <col min="8583" max="8584" width="14.5" style="1" customWidth="1"/>
    <col min="8585" max="8585" width="17.5" style="1" customWidth="1"/>
    <col min="8586" max="8588" width="14.5" style="1" customWidth="1"/>
    <col min="8589" max="8836" width="10.83203125" style="1"/>
    <col min="8837" max="8837" width="14.5" style="1" customWidth="1"/>
    <col min="8838" max="8838" width="12" style="1" customWidth="1"/>
    <col min="8839" max="8840" width="14.5" style="1" customWidth="1"/>
    <col min="8841" max="8841" width="17.5" style="1" customWidth="1"/>
    <col min="8842" max="8844" width="14.5" style="1" customWidth="1"/>
    <col min="8845" max="9092" width="10.83203125" style="1"/>
    <col min="9093" max="9093" width="14.5" style="1" customWidth="1"/>
    <col min="9094" max="9094" width="12" style="1" customWidth="1"/>
    <col min="9095" max="9096" width="14.5" style="1" customWidth="1"/>
    <col min="9097" max="9097" width="17.5" style="1" customWidth="1"/>
    <col min="9098" max="9100" width="14.5" style="1" customWidth="1"/>
    <col min="9101" max="9348" width="10.83203125" style="1"/>
    <col min="9349" max="9349" width="14.5" style="1" customWidth="1"/>
    <col min="9350" max="9350" width="12" style="1" customWidth="1"/>
    <col min="9351" max="9352" width="14.5" style="1" customWidth="1"/>
    <col min="9353" max="9353" width="17.5" style="1" customWidth="1"/>
    <col min="9354" max="9356" width="14.5" style="1" customWidth="1"/>
    <col min="9357" max="9604" width="10.83203125" style="1"/>
    <col min="9605" max="9605" width="14.5" style="1" customWidth="1"/>
    <col min="9606" max="9606" width="12" style="1" customWidth="1"/>
    <col min="9607" max="9608" width="14.5" style="1" customWidth="1"/>
    <col min="9609" max="9609" width="17.5" style="1" customWidth="1"/>
    <col min="9610" max="9612" width="14.5" style="1" customWidth="1"/>
    <col min="9613" max="9860" width="10.83203125" style="1"/>
    <col min="9861" max="9861" width="14.5" style="1" customWidth="1"/>
    <col min="9862" max="9862" width="12" style="1" customWidth="1"/>
    <col min="9863" max="9864" width="14.5" style="1" customWidth="1"/>
    <col min="9865" max="9865" width="17.5" style="1" customWidth="1"/>
    <col min="9866" max="9868" width="14.5" style="1" customWidth="1"/>
    <col min="9869" max="10116" width="10.83203125" style="1"/>
    <col min="10117" max="10117" width="14.5" style="1" customWidth="1"/>
    <col min="10118" max="10118" width="12" style="1" customWidth="1"/>
    <col min="10119" max="10120" width="14.5" style="1" customWidth="1"/>
    <col min="10121" max="10121" width="17.5" style="1" customWidth="1"/>
    <col min="10122" max="10124" width="14.5" style="1" customWidth="1"/>
    <col min="10125" max="10372" width="10.83203125" style="1"/>
    <col min="10373" max="10373" width="14.5" style="1" customWidth="1"/>
    <col min="10374" max="10374" width="12" style="1" customWidth="1"/>
    <col min="10375" max="10376" width="14.5" style="1" customWidth="1"/>
    <col min="10377" max="10377" width="17.5" style="1" customWidth="1"/>
    <col min="10378" max="10380" width="14.5" style="1" customWidth="1"/>
    <col min="10381" max="10628" width="10.83203125" style="1"/>
    <col min="10629" max="10629" width="14.5" style="1" customWidth="1"/>
    <col min="10630" max="10630" width="12" style="1" customWidth="1"/>
    <col min="10631" max="10632" width="14.5" style="1" customWidth="1"/>
    <col min="10633" max="10633" width="17.5" style="1" customWidth="1"/>
    <col min="10634" max="10636" width="14.5" style="1" customWidth="1"/>
    <col min="10637" max="10884" width="10.83203125" style="1"/>
    <col min="10885" max="10885" width="14.5" style="1" customWidth="1"/>
    <col min="10886" max="10886" width="12" style="1" customWidth="1"/>
    <col min="10887" max="10888" width="14.5" style="1" customWidth="1"/>
    <col min="10889" max="10889" width="17.5" style="1" customWidth="1"/>
    <col min="10890" max="10892" width="14.5" style="1" customWidth="1"/>
    <col min="10893" max="11140" width="10.83203125" style="1"/>
    <col min="11141" max="11141" width="14.5" style="1" customWidth="1"/>
    <col min="11142" max="11142" width="12" style="1" customWidth="1"/>
    <col min="11143" max="11144" width="14.5" style="1" customWidth="1"/>
    <col min="11145" max="11145" width="17.5" style="1" customWidth="1"/>
    <col min="11146" max="11148" width="14.5" style="1" customWidth="1"/>
    <col min="11149" max="11396" width="10.83203125" style="1"/>
    <col min="11397" max="11397" width="14.5" style="1" customWidth="1"/>
    <col min="11398" max="11398" width="12" style="1" customWidth="1"/>
    <col min="11399" max="11400" width="14.5" style="1" customWidth="1"/>
    <col min="11401" max="11401" width="17.5" style="1" customWidth="1"/>
    <col min="11402" max="11404" width="14.5" style="1" customWidth="1"/>
    <col min="11405" max="11652" width="10.83203125" style="1"/>
    <col min="11653" max="11653" width="14.5" style="1" customWidth="1"/>
    <col min="11654" max="11654" width="12" style="1" customWidth="1"/>
    <col min="11655" max="11656" width="14.5" style="1" customWidth="1"/>
    <col min="11657" max="11657" width="17.5" style="1" customWidth="1"/>
    <col min="11658" max="11660" width="14.5" style="1" customWidth="1"/>
    <col min="11661" max="11908" width="10.83203125" style="1"/>
    <col min="11909" max="11909" width="14.5" style="1" customWidth="1"/>
    <col min="11910" max="11910" width="12" style="1" customWidth="1"/>
    <col min="11911" max="11912" width="14.5" style="1" customWidth="1"/>
    <col min="11913" max="11913" width="17.5" style="1" customWidth="1"/>
    <col min="11914" max="11916" width="14.5" style="1" customWidth="1"/>
    <col min="11917" max="12164" width="10.83203125" style="1"/>
    <col min="12165" max="12165" width="14.5" style="1" customWidth="1"/>
    <col min="12166" max="12166" width="12" style="1" customWidth="1"/>
    <col min="12167" max="12168" width="14.5" style="1" customWidth="1"/>
    <col min="12169" max="12169" width="17.5" style="1" customWidth="1"/>
    <col min="12170" max="12172" width="14.5" style="1" customWidth="1"/>
    <col min="12173" max="12420" width="10.83203125" style="1"/>
    <col min="12421" max="12421" width="14.5" style="1" customWidth="1"/>
    <col min="12422" max="12422" width="12" style="1" customWidth="1"/>
    <col min="12423" max="12424" width="14.5" style="1" customWidth="1"/>
    <col min="12425" max="12425" width="17.5" style="1" customWidth="1"/>
    <col min="12426" max="12428" width="14.5" style="1" customWidth="1"/>
    <col min="12429" max="12676" width="10.83203125" style="1"/>
    <col min="12677" max="12677" width="14.5" style="1" customWidth="1"/>
    <col min="12678" max="12678" width="12" style="1" customWidth="1"/>
    <col min="12679" max="12680" width="14.5" style="1" customWidth="1"/>
    <col min="12681" max="12681" width="17.5" style="1" customWidth="1"/>
    <col min="12682" max="12684" width="14.5" style="1" customWidth="1"/>
    <col min="12685" max="12932" width="10.83203125" style="1"/>
    <col min="12933" max="12933" width="14.5" style="1" customWidth="1"/>
    <col min="12934" max="12934" width="12" style="1" customWidth="1"/>
    <col min="12935" max="12936" width="14.5" style="1" customWidth="1"/>
    <col min="12937" max="12937" width="17.5" style="1" customWidth="1"/>
    <col min="12938" max="12940" width="14.5" style="1" customWidth="1"/>
    <col min="12941" max="13188" width="10.83203125" style="1"/>
    <col min="13189" max="13189" width="14.5" style="1" customWidth="1"/>
    <col min="13190" max="13190" width="12" style="1" customWidth="1"/>
    <col min="13191" max="13192" width="14.5" style="1" customWidth="1"/>
    <col min="13193" max="13193" width="17.5" style="1" customWidth="1"/>
    <col min="13194" max="13196" width="14.5" style="1" customWidth="1"/>
    <col min="13197" max="13444" width="10.83203125" style="1"/>
    <col min="13445" max="13445" width="14.5" style="1" customWidth="1"/>
    <col min="13446" max="13446" width="12" style="1" customWidth="1"/>
    <col min="13447" max="13448" width="14.5" style="1" customWidth="1"/>
    <col min="13449" max="13449" width="17.5" style="1" customWidth="1"/>
    <col min="13450" max="13452" width="14.5" style="1" customWidth="1"/>
    <col min="13453" max="13700" width="10.83203125" style="1"/>
    <col min="13701" max="13701" width="14.5" style="1" customWidth="1"/>
    <col min="13702" max="13702" width="12" style="1" customWidth="1"/>
    <col min="13703" max="13704" width="14.5" style="1" customWidth="1"/>
    <col min="13705" max="13705" width="17.5" style="1" customWidth="1"/>
    <col min="13706" max="13708" width="14.5" style="1" customWidth="1"/>
    <col min="13709" max="13956" width="10.83203125" style="1"/>
    <col min="13957" max="13957" width="14.5" style="1" customWidth="1"/>
    <col min="13958" max="13958" width="12" style="1" customWidth="1"/>
    <col min="13959" max="13960" width="14.5" style="1" customWidth="1"/>
    <col min="13961" max="13961" width="17.5" style="1" customWidth="1"/>
    <col min="13962" max="13964" width="14.5" style="1" customWidth="1"/>
    <col min="13965" max="14212" width="10.83203125" style="1"/>
    <col min="14213" max="14213" width="14.5" style="1" customWidth="1"/>
    <col min="14214" max="14214" width="12" style="1" customWidth="1"/>
    <col min="14215" max="14216" width="14.5" style="1" customWidth="1"/>
    <col min="14217" max="14217" width="17.5" style="1" customWidth="1"/>
    <col min="14218" max="14220" width="14.5" style="1" customWidth="1"/>
    <col min="14221" max="14468" width="10.83203125" style="1"/>
    <col min="14469" max="14469" width="14.5" style="1" customWidth="1"/>
    <col min="14470" max="14470" width="12" style="1" customWidth="1"/>
    <col min="14471" max="14472" width="14.5" style="1" customWidth="1"/>
    <col min="14473" max="14473" width="17.5" style="1" customWidth="1"/>
    <col min="14474" max="14476" width="14.5" style="1" customWidth="1"/>
    <col min="14477" max="14724" width="10.83203125" style="1"/>
    <col min="14725" max="14725" width="14.5" style="1" customWidth="1"/>
    <col min="14726" max="14726" width="12" style="1" customWidth="1"/>
    <col min="14727" max="14728" width="14.5" style="1" customWidth="1"/>
    <col min="14729" max="14729" width="17.5" style="1" customWidth="1"/>
    <col min="14730" max="14732" width="14.5" style="1" customWidth="1"/>
    <col min="14733" max="14980" width="10.83203125" style="1"/>
    <col min="14981" max="14981" width="14.5" style="1" customWidth="1"/>
    <col min="14982" max="14982" width="12" style="1" customWidth="1"/>
    <col min="14983" max="14984" width="14.5" style="1" customWidth="1"/>
    <col min="14985" max="14985" width="17.5" style="1" customWidth="1"/>
    <col min="14986" max="14988" width="14.5" style="1" customWidth="1"/>
    <col min="14989" max="15236" width="10.83203125" style="1"/>
    <col min="15237" max="15237" width="14.5" style="1" customWidth="1"/>
    <col min="15238" max="15238" width="12" style="1" customWidth="1"/>
    <col min="15239" max="15240" width="14.5" style="1" customWidth="1"/>
    <col min="15241" max="15241" width="17.5" style="1" customWidth="1"/>
    <col min="15242" max="15244" width="14.5" style="1" customWidth="1"/>
    <col min="15245" max="15492" width="10.83203125" style="1"/>
    <col min="15493" max="15493" width="14.5" style="1" customWidth="1"/>
    <col min="15494" max="15494" width="12" style="1" customWidth="1"/>
    <col min="15495" max="15496" width="14.5" style="1" customWidth="1"/>
    <col min="15497" max="15497" width="17.5" style="1" customWidth="1"/>
    <col min="15498" max="15500" width="14.5" style="1" customWidth="1"/>
    <col min="15501" max="15748" width="10.83203125" style="1"/>
    <col min="15749" max="15749" width="14.5" style="1" customWidth="1"/>
    <col min="15750" max="15750" width="12" style="1" customWidth="1"/>
    <col min="15751" max="15752" width="14.5" style="1" customWidth="1"/>
    <col min="15753" max="15753" width="17.5" style="1" customWidth="1"/>
    <col min="15754" max="15756" width="14.5" style="1" customWidth="1"/>
    <col min="15757" max="16004" width="10.83203125" style="1"/>
    <col min="16005" max="16005" width="14.5" style="1" customWidth="1"/>
    <col min="16006" max="16006" width="12" style="1" customWidth="1"/>
    <col min="16007" max="16008" width="14.5" style="1" customWidth="1"/>
    <col min="16009" max="16009" width="17.5" style="1" customWidth="1"/>
    <col min="16010" max="16012" width="14.5" style="1" customWidth="1"/>
    <col min="16013" max="16324" width="10.83203125" style="1"/>
    <col min="16325" max="16337" width="10.83203125" style="1" customWidth="1"/>
    <col min="16338" max="16346" width="10.83203125" style="1"/>
    <col min="16347" max="16355" width="10.83203125" style="1" customWidth="1"/>
    <col min="16356" max="16356" width="10.83203125" style="1"/>
    <col min="16357" max="16357" width="10.83203125" style="1" customWidth="1"/>
    <col min="16358" max="16384" width="10.83203125" style="1"/>
  </cols>
  <sheetData>
    <row r="1" spans="1:10" ht="53.25" customHeight="1">
      <c r="A1" s="617"/>
      <c r="B1" s="617"/>
      <c r="C1" s="617"/>
      <c r="D1" s="617"/>
      <c r="E1" s="617"/>
      <c r="F1" s="617"/>
      <c r="G1" s="34"/>
      <c r="H1" s="34"/>
      <c r="I1" s="34"/>
    </row>
    <row r="2" spans="1:10" ht="5" customHeight="1">
      <c r="A2" s="618"/>
      <c r="B2" s="618"/>
      <c r="C2" s="618"/>
      <c r="D2" s="618"/>
      <c r="E2" s="618"/>
      <c r="F2" s="618"/>
      <c r="G2" s="34"/>
      <c r="H2" s="34"/>
      <c r="I2" s="34"/>
    </row>
    <row r="3" spans="1:10" ht="13" customHeight="1">
      <c r="A3" s="628" t="s">
        <v>122</v>
      </c>
      <c r="B3" s="629"/>
      <c r="C3" s="629"/>
      <c r="D3" s="629"/>
      <c r="E3" s="629"/>
      <c r="F3" s="630"/>
      <c r="G3" s="34"/>
      <c r="H3" s="34"/>
      <c r="I3" s="34"/>
      <c r="J3" s="34"/>
    </row>
    <row r="4" spans="1:10" ht="10.5" customHeight="1">
      <c r="A4" s="631"/>
      <c r="B4" s="632"/>
      <c r="C4" s="632"/>
      <c r="D4" s="632"/>
      <c r="E4" s="632"/>
      <c r="F4" s="633"/>
      <c r="G4" s="34"/>
      <c r="H4" s="34"/>
      <c r="I4" s="34"/>
      <c r="J4" s="34"/>
    </row>
    <row r="5" spans="1:10" ht="14.25" customHeight="1">
      <c r="A5" s="230" t="s">
        <v>165</v>
      </c>
      <c r="B5" s="291"/>
      <c r="C5" s="291"/>
      <c r="D5" s="291"/>
      <c r="E5" s="291"/>
      <c r="F5" s="403"/>
      <c r="G5" s="34"/>
      <c r="H5" s="34"/>
      <c r="I5" s="34"/>
      <c r="J5" s="34"/>
    </row>
    <row r="6" spans="1:10">
      <c r="A6" s="4" t="s">
        <v>5</v>
      </c>
      <c r="B6" s="222"/>
      <c r="C6" s="222"/>
      <c r="D6" s="222"/>
      <c r="E6" s="222"/>
      <c r="F6" s="223"/>
      <c r="G6" s="34"/>
      <c r="H6" s="34"/>
      <c r="I6" s="34"/>
      <c r="J6" s="34"/>
    </row>
    <row r="7" spans="1:10">
      <c r="A7" s="4" t="s">
        <v>228</v>
      </c>
      <c r="B7" s="222"/>
      <c r="C7" s="222"/>
      <c r="D7" s="222"/>
      <c r="E7" s="222"/>
      <c r="F7" s="223"/>
      <c r="G7" s="34"/>
      <c r="H7" s="34"/>
      <c r="I7" s="34"/>
      <c r="J7" s="34"/>
    </row>
    <row r="8" spans="1:10" ht="15">
      <c r="A8" s="392" t="s">
        <v>190</v>
      </c>
      <c r="B8" s="393"/>
      <c r="C8" s="393"/>
      <c r="D8" s="393"/>
      <c r="E8" s="213"/>
      <c r="F8" s="214"/>
      <c r="G8" s="34"/>
      <c r="H8" s="34"/>
      <c r="I8" s="34"/>
      <c r="J8" s="34"/>
    </row>
    <row r="9" spans="1:10" ht="15">
      <c r="B9" s="43"/>
      <c r="C9" s="43"/>
      <c r="D9" s="43"/>
      <c r="I9" s="10" t="s">
        <v>24</v>
      </c>
    </row>
    <row r="10" spans="1:10" ht="15">
      <c r="A10" s="323" t="s">
        <v>4</v>
      </c>
      <c r="B10" s="324">
        <v>2012</v>
      </c>
      <c r="C10" s="324">
        <v>2013</v>
      </c>
      <c r="D10" s="324">
        <v>2014</v>
      </c>
      <c r="E10" s="324">
        <v>2015</v>
      </c>
      <c r="F10" s="324">
        <v>2016</v>
      </c>
      <c r="G10" s="324">
        <v>2017</v>
      </c>
      <c r="H10" s="324">
        <v>2018</v>
      </c>
      <c r="I10" s="325" t="s">
        <v>191</v>
      </c>
    </row>
    <row r="11" spans="1:10">
      <c r="A11" s="326" t="s">
        <v>135</v>
      </c>
      <c r="B11" s="78">
        <v>2603.6069541149445</v>
      </c>
      <c r="C11" s="78">
        <v>2682.0423413814724</v>
      </c>
      <c r="D11" s="78">
        <v>2852.3739357602667</v>
      </c>
      <c r="E11" s="78">
        <v>3080.0241838875545</v>
      </c>
      <c r="F11" s="78">
        <v>3067.50167027424</v>
      </c>
      <c r="G11" s="78">
        <v>3418.7118262237291</v>
      </c>
      <c r="H11" s="78">
        <v>4443.3460026026796</v>
      </c>
      <c r="I11" s="68">
        <v>5438.1335002221558</v>
      </c>
    </row>
    <row r="12" spans="1:10" s="212" customFormat="1">
      <c r="A12" s="215" t="s">
        <v>186</v>
      </c>
      <c r="B12" s="216">
        <v>87241</v>
      </c>
      <c r="C12" s="96">
        <v>90421</v>
      </c>
      <c r="D12" s="96">
        <v>93603</v>
      </c>
      <c r="E12" s="96">
        <v>99789</v>
      </c>
      <c r="F12" s="96">
        <v>106226</v>
      </c>
      <c r="G12" s="96">
        <v>105022</v>
      </c>
      <c r="H12" s="96">
        <v>110157</v>
      </c>
      <c r="I12" s="182">
        <v>115833</v>
      </c>
    </row>
    <row r="13" spans="1:10">
      <c r="A13" s="170" t="s">
        <v>136</v>
      </c>
      <c r="B13" s="217">
        <v>2.9843845830686773</v>
      </c>
      <c r="C13" s="217">
        <v>2.9661719527338479</v>
      </c>
      <c r="D13" s="217">
        <v>3.0473103808214121</v>
      </c>
      <c r="E13" s="217">
        <v>3.0865367764859397</v>
      </c>
      <c r="F13" s="217">
        <v>2.8877126788867509</v>
      </c>
      <c r="G13" s="217">
        <v>3.2552339759514473</v>
      </c>
      <c r="H13" s="217">
        <v>4.0336483406435173</v>
      </c>
      <c r="I13" s="218">
        <v>4.6948050212134333</v>
      </c>
    </row>
    <row r="14" spans="1:10">
      <c r="A14" s="31"/>
      <c r="B14" s="338"/>
      <c r="C14" s="338"/>
      <c r="D14" s="338"/>
      <c r="E14" s="338"/>
      <c r="F14" s="338"/>
      <c r="G14" s="338"/>
      <c r="H14" s="338"/>
      <c r="I14" s="338"/>
    </row>
    <row r="15" spans="1:10">
      <c r="A15" s="737" t="s">
        <v>137</v>
      </c>
      <c r="B15" s="738"/>
      <c r="C15" s="738"/>
      <c r="D15" s="738"/>
      <c r="E15" s="738"/>
      <c r="F15" s="738"/>
      <c r="G15" s="738"/>
      <c r="H15" s="507"/>
      <c r="I15" s="295"/>
    </row>
    <row r="16" spans="1:10">
      <c r="A16" s="739" t="s">
        <v>126</v>
      </c>
      <c r="B16" s="740"/>
      <c r="C16" s="740"/>
      <c r="D16" s="740"/>
      <c r="E16" s="740"/>
      <c r="F16" s="740"/>
      <c r="G16" s="740"/>
      <c r="H16" s="505"/>
      <c r="I16" s="296"/>
    </row>
    <row r="17" spans="1:10">
      <c r="A17" s="575" t="s">
        <v>207</v>
      </c>
      <c r="B17" s="576"/>
      <c r="C17" s="576"/>
      <c r="D17" s="576"/>
      <c r="E17" s="576"/>
      <c r="F17" s="576"/>
      <c r="G17" s="576"/>
      <c r="H17" s="576"/>
      <c r="I17" s="577"/>
    </row>
    <row r="18" spans="1:10">
      <c r="A18" s="735" t="s">
        <v>187</v>
      </c>
      <c r="B18" s="736"/>
      <c r="C18" s="736"/>
      <c r="D18" s="736"/>
      <c r="E18" s="736"/>
      <c r="F18" s="736"/>
      <c r="G18" s="736"/>
      <c r="H18" s="506"/>
      <c r="I18" s="297"/>
    </row>
    <row r="20" spans="1:10">
      <c r="A20" s="34"/>
      <c r="B20" s="340"/>
      <c r="C20" s="341"/>
      <c r="D20" s="341"/>
      <c r="E20" s="341"/>
      <c r="F20" s="341"/>
      <c r="G20" s="341"/>
      <c r="H20" s="341"/>
      <c r="I20" s="65"/>
      <c r="J20" s="34"/>
    </row>
    <row r="21" spans="1:10">
      <c r="A21" s="245"/>
      <c r="B21" s="245"/>
      <c r="C21" s="245"/>
      <c r="D21" s="245"/>
      <c r="E21" s="245"/>
      <c r="F21" s="245"/>
      <c r="G21" s="245"/>
      <c r="H21" s="245"/>
      <c r="I21" s="245"/>
    </row>
    <row r="22" spans="1:10">
      <c r="A22" s="245"/>
      <c r="B22" s="245"/>
      <c r="C22" s="245"/>
      <c r="D22" s="245"/>
      <c r="E22" s="245"/>
      <c r="F22" s="245"/>
      <c r="G22" s="245"/>
      <c r="H22" s="245"/>
      <c r="I22" s="245"/>
    </row>
    <row r="23" spans="1:10">
      <c r="A23" s="245"/>
      <c r="B23" s="245"/>
      <c r="C23" s="245"/>
      <c r="D23" s="245"/>
      <c r="E23" s="245"/>
      <c r="F23" s="245"/>
      <c r="G23" s="245"/>
      <c r="H23" s="245"/>
      <c r="I23" s="245"/>
    </row>
    <row r="24" spans="1:10">
      <c r="A24" s="245"/>
      <c r="B24" s="245"/>
      <c r="C24" s="245"/>
      <c r="D24" s="245"/>
      <c r="E24" s="245"/>
      <c r="F24" s="245"/>
      <c r="G24" s="245"/>
      <c r="H24" s="245"/>
      <c r="I24" s="245"/>
      <c r="J24" s="245"/>
    </row>
    <row r="25" spans="1:10">
      <c r="C25" s="245"/>
      <c r="D25" s="245"/>
      <c r="E25" s="245"/>
      <c r="F25" s="245"/>
      <c r="G25" s="245"/>
      <c r="H25" s="245"/>
      <c r="I25" s="245"/>
      <c r="J25" s="245"/>
    </row>
    <row r="26" spans="1:10">
      <c r="B26" s="245"/>
      <c r="C26" s="344"/>
      <c r="D26" s="344"/>
      <c r="E26" s="344"/>
      <c r="F26" s="344"/>
      <c r="G26" s="461"/>
      <c r="H26" s="461"/>
      <c r="I26" s="461"/>
      <c r="J26" s="461"/>
    </row>
    <row r="27" spans="1:10">
      <c r="B27" s="245"/>
      <c r="C27" s="344"/>
      <c r="D27" s="344"/>
      <c r="E27" s="344"/>
      <c r="F27" s="344"/>
      <c r="G27" s="344"/>
      <c r="H27" s="344"/>
      <c r="I27" s="344"/>
      <c r="J27" s="344"/>
    </row>
    <row r="29" spans="1:10">
      <c r="B29" s="245"/>
      <c r="C29" s="245"/>
      <c r="D29" s="245"/>
      <c r="E29" s="245"/>
      <c r="F29" s="245"/>
      <c r="G29" s="245"/>
      <c r="H29" s="245"/>
      <c r="I29" s="245"/>
    </row>
    <row r="35" spans="2:6">
      <c r="B35" s="245"/>
      <c r="C35" s="245"/>
      <c r="D35" s="245"/>
      <c r="E35" s="245"/>
      <c r="F35" s="245"/>
    </row>
    <row r="36" spans="2:6">
      <c r="B36" s="342"/>
      <c r="C36" s="342"/>
      <c r="D36" s="342"/>
      <c r="E36" s="342"/>
      <c r="F36" s="342"/>
    </row>
  </sheetData>
  <mergeCells count="5">
    <mergeCell ref="A18:G18"/>
    <mergeCell ref="A15:G15"/>
    <mergeCell ref="A16:G16"/>
    <mergeCell ref="A1:F2"/>
    <mergeCell ref="A3:F4"/>
  </mergeCells>
  <phoneticPr fontId="34" type="noConversion"/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G2"/>
    </sheetView>
  </sheetViews>
  <sheetFormatPr baseColWidth="10" defaultRowHeight="13" x14ac:dyDescent="0"/>
  <cols>
    <col min="1" max="1" width="96.83203125" style="1" customWidth="1"/>
    <col min="2" max="3" width="13.6640625" style="1" customWidth="1"/>
    <col min="4" max="4" width="13.33203125" style="1" customWidth="1"/>
    <col min="5" max="7" width="14.5" style="1" bestFit="1" customWidth="1"/>
    <col min="8" max="9" width="14.5" style="1" customWidth="1"/>
    <col min="10" max="144" width="10.83203125" style="1"/>
    <col min="145" max="145" width="14.5" style="1" customWidth="1"/>
    <col min="146" max="146" width="12" style="1" customWidth="1"/>
    <col min="147" max="148" width="14.5" style="1" customWidth="1"/>
    <col min="149" max="149" width="17.5" style="1" customWidth="1"/>
    <col min="150" max="152" width="14.5" style="1" customWidth="1"/>
    <col min="153" max="400" width="10.83203125" style="1"/>
    <col min="401" max="401" width="14.5" style="1" customWidth="1"/>
    <col min="402" max="402" width="12" style="1" customWidth="1"/>
    <col min="403" max="404" width="14.5" style="1" customWidth="1"/>
    <col min="405" max="405" width="17.5" style="1" customWidth="1"/>
    <col min="406" max="408" width="14.5" style="1" customWidth="1"/>
    <col min="409" max="656" width="10.83203125" style="1"/>
    <col min="657" max="657" width="14.5" style="1" customWidth="1"/>
    <col min="658" max="658" width="12" style="1" customWidth="1"/>
    <col min="659" max="660" width="14.5" style="1" customWidth="1"/>
    <col min="661" max="661" width="17.5" style="1" customWidth="1"/>
    <col min="662" max="664" width="14.5" style="1" customWidth="1"/>
    <col min="665" max="912" width="10.83203125" style="1"/>
    <col min="913" max="913" width="14.5" style="1" customWidth="1"/>
    <col min="914" max="914" width="12" style="1" customWidth="1"/>
    <col min="915" max="916" width="14.5" style="1" customWidth="1"/>
    <col min="917" max="917" width="17.5" style="1" customWidth="1"/>
    <col min="918" max="920" width="14.5" style="1" customWidth="1"/>
    <col min="921" max="1168" width="10.83203125" style="1"/>
    <col min="1169" max="1169" width="14.5" style="1" customWidth="1"/>
    <col min="1170" max="1170" width="12" style="1" customWidth="1"/>
    <col min="1171" max="1172" width="14.5" style="1" customWidth="1"/>
    <col min="1173" max="1173" width="17.5" style="1" customWidth="1"/>
    <col min="1174" max="1176" width="14.5" style="1" customWidth="1"/>
    <col min="1177" max="1424" width="10.83203125" style="1"/>
    <col min="1425" max="1425" width="14.5" style="1" customWidth="1"/>
    <col min="1426" max="1426" width="12" style="1" customWidth="1"/>
    <col min="1427" max="1428" width="14.5" style="1" customWidth="1"/>
    <col min="1429" max="1429" width="17.5" style="1" customWidth="1"/>
    <col min="1430" max="1432" width="14.5" style="1" customWidth="1"/>
    <col min="1433" max="1680" width="10.83203125" style="1"/>
    <col min="1681" max="1681" width="14.5" style="1" customWidth="1"/>
    <col min="1682" max="1682" width="12" style="1" customWidth="1"/>
    <col min="1683" max="1684" width="14.5" style="1" customWidth="1"/>
    <col min="1685" max="1685" width="17.5" style="1" customWidth="1"/>
    <col min="1686" max="1688" width="14.5" style="1" customWidth="1"/>
    <col min="1689" max="1936" width="10.83203125" style="1"/>
    <col min="1937" max="1937" width="14.5" style="1" customWidth="1"/>
    <col min="1938" max="1938" width="12" style="1" customWidth="1"/>
    <col min="1939" max="1940" width="14.5" style="1" customWidth="1"/>
    <col min="1941" max="1941" width="17.5" style="1" customWidth="1"/>
    <col min="1942" max="1944" width="14.5" style="1" customWidth="1"/>
    <col min="1945" max="2192" width="10.83203125" style="1"/>
    <col min="2193" max="2193" width="14.5" style="1" customWidth="1"/>
    <col min="2194" max="2194" width="12" style="1" customWidth="1"/>
    <col min="2195" max="2196" width="14.5" style="1" customWidth="1"/>
    <col min="2197" max="2197" width="17.5" style="1" customWidth="1"/>
    <col min="2198" max="2200" width="14.5" style="1" customWidth="1"/>
    <col min="2201" max="2448" width="10.83203125" style="1"/>
    <col min="2449" max="2449" width="14.5" style="1" customWidth="1"/>
    <col min="2450" max="2450" width="12" style="1" customWidth="1"/>
    <col min="2451" max="2452" width="14.5" style="1" customWidth="1"/>
    <col min="2453" max="2453" width="17.5" style="1" customWidth="1"/>
    <col min="2454" max="2456" width="14.5" style="1" customWidth="1"/>
    <col min="2457" max="2704" width="10.83203125" style="1"/>
    <col min="2705" max="2705" width="14.5" style="1" customWidth="1"/>
    <col min="2706" max="2706" width="12" style="1" customWidth="1"/>
    <col min="2707" max="2708" width="14.5" style="1" customWidth="1"/>
    <col min="2709" max="2709" width="17.5" style="1" customWidth="1"/>
    <col min="2710" max="2712" width="14.5" style="1" customWidth="1"/>
    <col min="2713" max="2960" width="10.83203125" style="1"/>
    <col min="2961" max="2961" width="14.5" style="1" customWidth="1"/>
    <col min="2962" max="2962" width="12" style="1" customWidth="1"/>
    <col min="2963" max="2964" width="14.5" style="1" customWidth="1"/>
    <col min="2965" max="2965" width="17.5" style="1" customWidth="1"/>
    <col min="2966" max="2968" width="14.5" style="1" customWidth="1"/>
    <col min="2969" max="3216" width="10.83203125" style="1"/>
    <col min="3217" max="3217" width="14.5" style="1" customWidth="1"/>
    <col min="3218" max="3218" width="12" style="1" customWidth="1"/>
    <col min="3219" max="3220" width="14.5" style="1" customWidth="1"/>
    <col min="3221" max="3221" width="17.5" style="1" customWidth="1"/>
    <col min="3222" max="3224" width="14.5" style="1" customWidth="1"/>
    <col min="3225" max="3472" width="10.83203125" style="1"/>
    <col min="3473" max="3473" width="14.5" style="1" customWidth="1"/>
    <col min="3474" max="3474" width="12" style="1" customWidth="1"/>
    <col min="3475" max="3476" width="14.5" style="1" customWidth="1"/>
    <col min="3477" max="3477" width="17.5" style="1" customWidth="1"/>
    <col min="3478" max="3480" width="14.5" style="1" customWidth="1"/>
    <col min="3481" max="3728" width="10.83203125" style="1"/>
    <col min="3729" max="3729" width="14.5" style="1" customWidth="1"/>
    <col min="3730" max="3730" width="12" style="1" customWidth="1"/>
    <col min="3731" max="3732" width="14.5" style="1" customWidth="1"/>
    <col min="3733" max="3733" width="17.5" style="1" customWidth="1"/>
    <col min="3734" max="3736" width="14.5" style="1" customWidth="1"/>
    <col min="3737" max="3984" width="10.83203125" style="1"/>
    <col min="3985" max="3985" width="14.5" style="1" customWidth="1"/>
    <col min="3986" max="3986" width="12" style="1" customWidth="1"/>
    <col min="3987" max="3988" width="14.5" style="1" customWidth="1"/>
    <col min="3989" max="3989" width="17.5" style="1" customWidth="1"/>
    <col min="3990" max="3992" width="14.5" style="1" customWidth="1"/>
    <col min="3993" max="4240" width="10.83203125" style="1"/>
    <col min="4241" max="4241" width="14.5" style="1" customWidth="1"/>
    <col min="4242" max="4242" width="12" style="1" customWidth="1"/>
    <col min="4243" max="4244" width="14.5" style="1" customWidth="1"/>
    <col min="4245" max="4245" width="17.5" style="1" customWidth="1"/>
    <col min="4246" max="4248" width="14.5" style="1" customWidth="1"/>
    <col min="4249" max="4496" width="10.83203125" style="1"/>
    <col min="4497" max="4497" width="14.5" style="1" customWidth="1"/>
    <col min="4498" max="4498" width="12" style="1" customWidth="1"/>
    <col min="4499" max="4500" width="14.5" style="1" customWidth="1"/>
    <col min="4501" max="4501" width="17.5" style="1" customWidth="1"/>
    <col min="4502" max="4504" width="14.5" style="1" customWidth="1"/>
    <col min="4505" max="4752" width="10.83203125" style="1"/>
    <col min="4753" max="4753" width="14.5" style="1" customWidth="1"/>
    <col min="4754" max="4754" width="12" style="1" customWidth="1"/>
    <col min="4755" max="4756" width="14.5" style="1" customWidth="1"/>
    <col min="4757" max="4757" width="17.5" style="1" customWidth="1"/>
    <col min="4758" max="4760" width="14.5" style="1" customWidth="1"/>
    <col min="4761" max="5008" width="10.83203125" style="1"/>
    <col min="5009" max="5009" width="14.5" style="1" customWidth="1"/>
    <col min="5010" max="5010" width="12" style="1" customWidth="1"/>
    <col min="5011" max="5012" width="14.5" style="1" customWidth="1"/>
    <col min="5013" max="5013" width="17.5" style="1" customWidth="1"/>
    <col min="5014" max="5016" width="14.5" style="1" customWidth="1"/>
    <col min="5017" max="5264" width="10.83203125" style="1"/>
    <col min="5265" max="5265" width="14.5" style="1" customWidth="1"/>
    <col min="5266" max="5266" width="12" style="1" customWidth="1"/>
    <col min="5267" max="5268" width="14.5" style="1" customWidth="1"/>
    <col min="5269" max="5269" width="17.5" style="1" customWidth="1"/>
    <col min="5270" max="5272" width="14.5" style="1" customWidth="1"/>
    <col min="5273" max="5520" width="10.83203125" style="1"/>
    <col min="5521" max="5521" width="14.5" style="1" customWidth="1"/>
    <col min="5522" max="5522" width="12" style="1" customWidth="1"/>
    <col min="5523" max="5524" width="14.5" style="1" customWidth="1"/>
    <col min="5525" max="5525" width="17.5" style="1" customWidth="1"/>
    <col min="5526" max="5528" width="14.5" style="1" customWidth="1"/>
    <col min="5529" max="5776" width="10.83203125" style="1"/>
    <col min="5777" max="5777" width="14.5" style="1" customWidth="1"/>
    <col min="5778" max="5778" width="12" style="1" customWidth="1"/>
    <col min="5779" max="5780" width="14.5" style="1" customWidth="1"/>
    <col min="5781" max="5781" width="17.5" style="1" customWidth="1"/>
    <col min="5782" max="5784" width="14.5" style="1" customWidth="1"/>
    <col min="5785" max="6032" width="10.83203125" style="1"/>
    <col min="6033" max="6033" width="14.5" style="1" customWidth="1"/>
    <col min="6034" max="6034" width="12" style="1" customWidth="1"/>
    <col min="6035" max="6036" width="14.5" style="1" customWidth="1"/>
    <col min="6037" max="6037" width="17.5" style="1" customWidth="1"/>
    <col min="6038" max="6040" width="14.5" style="1" customWidth="1"/>
    <col min="6041" max="6288" width="10.83203125" style="1"/>
    <col min="6289" max="6289" width="14.5" style="1" customWidth="1"/>
    <col min="6290" max="6290" width="12" style="1" customWidth="1"/>
    <col min="6291" max="6292" width="14.5" style="1" customWidth="1"/>
    <col min="6293" max="6293" width="17.5" style="1" customWidth="1"/>
    <col min="6294" max="6296" width="14.5" style="1" customWidth="1"/>
    <col min="6297" max="6544" width="10.83203125" style="1"/>
    <col min="6545" max="6545" width="14.5" style="1" customWidth="1"/>
    <col min="6546" max="6546" width="12" style="1" customWidth="1"/>
    <col min="6547" max="6548" width="14.5" style="1" customWidth="1"/>
    <col min="6549" max="6549" width="17.5" style="1" customWidth="1"/>
    <col min="6550" max="6552" width="14.5" style="1" customWidth="1"/>
    <col min="6553" max="6800" width="10.83203125" style="1"/>
    <col min="6801" max="6801" width="14.5" style="1" customWidth="1"/>
    <col min="6802" max="6802" width="12" style="1" customWidth="1"/>
    <col min="6803" max="6804" width="14.5" style="1" customWidth="1"/>
    <col min="6805" max="6805" width="17.5" style="1" customWidth="1"/>
    <col min="6806" max="6808" width="14.5" style="1" customWidth="1"/>
    <col min="6809" max="7056" width="10.83203125" style="1"/>
    <col min="7057" max="7057" width="14.5" style="1" customWidth="1"/>
    <col min="7058" max="7058" width="12" style="1" customWidth="1"/>
    <col min="7059" max="7060" width="14.5" style="1" customWidth="1"/>
    <col min="7061" max="7061" width="17.5" style="1" customWidth="1"/>
    <col min="7062" max="7064" width="14.5" style="1" customWidth="1"/>
    <col min="7065" max="7312" width="10.83203125" style="1"/>
    <col min="7313" max="7313" width="14.5" style="1" customWidth="1"/>
    <col min="7314" max="7314" width="12" style="1" customWidth="1"/>
    <col min="7315" max="7316" width="14.5" style="1" customWidth="1"/>
    <col min="7317" max="7317" width="17.5" style="1" customWidth="1"/>
    <col min="7318" max="7320" width="14.5" style="1" customWidth="1"/>
    <col min="7321" max="7568" width="10.83203125" style="1"/>
    <col min="7569" max="7569" width="14.5" style="1" customWidth="1"/>
    <col min="7570" max="7570" width="12" style="1" customWidth="1"/>
    <col min="7571" max="7572" width="14.5" style="1" customWidth="1"/>
    <col min="7573" max="7573" width="17.5" style="1" customWidth="1"/>
    <col min="7574" max="7576" width="14.5" style="1" customWidth="1"/>
    <col min="7577" max="7824" width="10.83203125" style="1"/>
    <col min="7825" max="7825" width="14.5" style="1" customWidth="1"/>
    <col min="7826" max="7826" width="12" style="1" customWidth="1"/>
    <col min="7827" max="7828" width="14.5" style="1" customWidth="1"/>
    <col min="7829" max="7829" width="17.5" style="1" customWidth="1"/>
    <col min="7830" max="7832" width="14.5" style="1" customWidth="1"/>
    <col min="7833" max="8080" width="10.83203125" style="1"/>
    <col min="8081" max="8081" width="14.5" style="1" customWidth="1"/>
    <col min="8082" max="8082" width="12" style="1" customWidth="1"/>
    <col min="8083" max="8084" width="14.5" style="1" customWidth="1"/>
    <col min="8085" max="8085" width="17.5" style="1" customWidth="1"/>
    <col min="8086" max="8088" width="14.5" style="1" customWidth="1"/>
    <col min="8089" max="8336" width="10.83203125" style="1"/>
    <col min="8337" max="8337" width="14.5" style="1" customWidth="1"/>
    <col min="8338" max="8338" width="12" style="1" customWidth="1"/>
    <col min="8339" max="8340" width="14.5" style="1" customWidth="1"/>
    <col min="8341" max="8341" width="17.5" style="1" customWidth="1"/>
    <col min="8342" max="8344" width="14.5" style="1" customWidth="1"/>
    <col min="8345" max="8592" width="10.83203125" style="1"/>
    <col min="8593" max="8593" width="14.5" style="1" customWidth="1"/>
    <col min="8594" max="8594" width="12" style="1" customWidth="1"/>
    <col min="8595" max="8596" width="14.5" style="1" customWidth="1"/>
    <col min="8597" max="8597" width="17.5" style="1" customWidth="1"/>
    <col min="8598" max="8600" width="14.5" style="1" customWidth="1"/>
    <col min="8601" max="8848" width="10.83203125" style="1"/>
    <col min="8849" max="8849" width="14.5" style="1" customWidth="1"/>
    <col min="8850" max="8850" width="12" style="1" customWidth="1"/>
    <col min="8851" max="8852" width="14.5" style="1" customWidth="1"/>
    <col min="8853" max="8853" width="17.5" style="1" customWidth="1"/>
    <col min="8854" max="8856" width="14.5" style="1" customWidth="1"/>
    <col min="8857" max="9104" width="10.83203125" style="1"/>
    <col min="9105" max="9105" width="14.5" style="1" customWidth="1"/>
    <col min="9106" max="9106" width="12" style="1" customWidth="1"/>
    <col min="9107" max="9108" width="14.5" style="1" customWidth="1"/>
    <col min="9109" max="9109" width="17.5" style="1" customWidth="1"/>
    <col min="9110" max="9112" width="14.5" style="1" customWidth="1"/>
    <col min="9113" max="9360" width="10.83203125" style="1"/>
    <col min="9361" max="9361" width="14.5" style="1" customWidth="1"/>
    <col min="9362" max="9362" width="12" style="1" customWidth="1"/>
    <col min="9363" max="9364" width="14.5" style="1" customWidth="1"/>
    <col min="9365" max="9365" width="17.5" style="1" customWidth="1"/>
    <col min="9366" max="9368" width="14.5" style="1" customWidth="1"/>
    <col min="9369" max="9616" width="10.83203125" style="1"/>
    <col min="9617" max="9617" width="14.5" style="1" customWidth="1"/>
    <col min="9618" max="9618" width="12" style="1" customWidth="1"/>
    <col min="9619" max="9620" width="14.5" style="1" customWidth="1"/>
    <col min="9621" max="9621" width="17.5" style="1" customWidth="1"/>
    <col min="9622" max="9624" width="14.5" style="1" customWidth="1"/>
    <col min="9625" max="9872" width="10.83203125" style="1"/>
    <col min="9873" max="9873" width="14.5" style="1" customWidth="1"/>
    <col min="9874" max="9874" width="12" style="1" customWidth="1"/>
    <col min="9875" max="9876" width="14.5" style="1" customWidth="1"/>
    <col min="9877" max="9877" width="17.5" style="1" customWidth="1"/>
    <col min="9878" max="9880" width="14.5" style="1" customWidth="1"/>
    <col min="9881" max="10128" width="10.83203125" style="1"/>
    <col min="10129" max="10129" width="14.5" style="1" customWidth="1"/>
    <col min="10130" max="10130" width="12" style="1" customWidth="1"/>
    <col min="10131" max="10132" width="14.5" style="1" customWidth="1"/>
    <col min="10133" max="10133" width="17.5" style="1" customWidth="1"/>
    <col min="10134" max="10136" width="14.5" style="1" customWidth="1"/>
    <col min="10137" max="10384" width="10.83203125" style="1"/>
    <col min="10385" max="10385" width="14.5" style="1" customWidth="1"/>
    <col min="10386" max="10386" width="12" style="1" customWidth="1"/>
    <col min="10387" max="10388" width="14.5" style="1" customWidth="1"/>
    <col min="10389" max="10389" width="17.5" style="1" customWidth="1"/>
    <col min="10390" max="10392" width="14.5" style="1" customWidth="1"/>
    <col min="10393" max="10640" width="10.83203125" style="1"/>
    <col min="10641" max="10641" width="14.5" style="1" customWidth="1"/>
    <col min="10642" max="10642" width="12" style="1" customWidth="1"/>
    <col min="10643" max="10644" width="14.5" style="1" customWidth="1"/>
    <col min="10645" max="10645" width="17.5" style="1" customWidth="1"/>
    <col min="10646" max="10648" width="14.5" style="1" customWidth="1"/>
    <col min="10649" max="10896" width="10.83203125" style="1"/>
    <col min="10897" max="10897" width="14.5" style="1" customWidth="1"/>
    <col min="10898" max="10898" width="12" style="1" customWidth="1"/>
    <col min="10899" max="10900" width="14.5" style="1" customWidth="1"/>
    <col min="10901" max="10901" width="17.5" style="1" customWidth="1"/>
    <col min="10902" max="10904" width="14.5" style="1" customWidth="1"/>
    <col min="10905" max="11152" width="10.83203125" style="1"/>
    <col min="11153" max="11153" width="14.5" style="1" customWidth="1"/>
    <col min="11154" max="11154" width="12" style="1" customWidth="1"/>
    <col min="11155" max="11156" width="14.5" style="1" customWidth="1"/>
    <col min="11157" max="11157" width="17.5" style="1" customWidth="1"/>
    <col min="11158" max="11160" width="14.5" style="1" customWidth="1"/>
    <col min="11161" max="11408" width="10.83203125" style="1"/>
    <col min="11409" max="11409" width="14.5" style="1" customWidth="1"/>
    <col min="11410" max="11410" width="12" style="1" customWidth="1"/>
    <col min="11411" max="11412" width="14.5" style="1" customWidth="1"/>
    <col min="11413" max="11413" width="17.5" style="1" customWidth="1"/>
    <col min="11414" max="11416" width="14.5" style="1" customWidth="1"/>
    <col min="11417" max="11664" width="10.83203125" style="1"/>
    <col min="11665" max="11665" width="14.5" style="1" customWidth="1"/>
    <col min="11666" max="11666" width="12" style="1" customWidth="1"/>
    <col min="11667" max="11668" width="14.5" style="1" customWidth="1"/>
    <col min="11669" max="11669" width="17.5" style="1" customWidth="1"/>
    <col min="11670" max="11672" width="14.5" style="1" customWidth="1"/>
    <col min="11673" max="11920" width="10.83203125" style="1"/>
    <col min="11921" max="11921" width="14.5" style="1" customWidth="1"/>
    <col min="11922" max="11922" width="12" style="1" customWidth="1"/>
    <col min="11923" max="11924" width="14.5" style="1" customWidth="1"/>
    <col min="11925" max="11925" width="17.5" style="1" customWidth="1"/>
    <col min="11926" max="11928" width="14.5" style="1" customWidth="1"/>
    <col min="11929" max="12176" width="10.83203125" style="1"/>
    <col min="12177" max="12177" width="14.5" style="1" customWidth="1"/>
    <col min="12178" max="12178" width="12" style="1" customWidth="1"/>
    <col min="12179" max="12180" width="14.5" style="1" customWidth="1"/>
    <col min="12181" max="12181" width="17.5" style="1" customWidth="1"/>
    <col min="12182" max="12184" width="14.5" style="1" customWidth="1"/>
    <col min="12185" max="12432" width="10.83203125" style="1"/>
    <col min="12433" max="12433" width="14.5" style="1" customWidth="1"/>
    <col min="12434" max="12434" width="12" style="1" customWidth="1"/>
    <col min="12435" max="12436" width="14.5" style="1" customWidth="1"/>
    <col min="12437" max="12437" width="17.5" style="1" customWidth="1"/>
    <col min="12438" max="12440" width="14.5" style="1" customWidth="1"/>
    <col min="12441" max="12688" width="10.83203125" style="1"/>
    <col min="12689" max="12689" width="14.5" style="1" customWidth="1"/>
    <col min="12690" max="12690" width="12" style="1" customWidth="1"/>
    <col min="12691" max="12692" width="14.5" style="1" customWidth="1"/>
    <col min="12693" max="12693" width="17.5" style="1" customWidth="1"/>
    <col min="12694" max="12696" width="14.5" style="1" customWidth="1"/>
    <col min="12697" max="12944" width="10.83203125" style="1"/>
    <col min="12945" max="12945" width="14.5" style="1" customWidth="1"/>
    <col min="12946" max="12946" width="12" style="1" customWidth="1"/>
    <col min="12947" max="12948" width="14.5" style="1" customWidth="1"/>
    <col min="12949" max="12949" width="17.5" style="1" customWidth="1"/>
    <col min="12950" max="12952" width="14.5" style="1" customWidth="1"/>
    <col min="12953" max="13200" width="10.83203125" style="1"/>
    <col min="13201" max="13201" width="14.5" style="1" customWidth="1"/>
    <col min="13202" max="13202" width="12" style="1" customWidth="1"/>
    <col min="13203" max="13204" width="14.5" style="1" customWidth="1"/>
    <col min="13205" max="13205" width="17.5" style="1" customWidth="1"/>
    <col min="13206" max="13208" width="14.5" style="1" customWidth="1"/>
    <col min="13209" max="13456" width="10.83203125" style="1"/>
    <col min="13457" max="13457" width="14.5" style="1" customWidth="1"/>
    <col min="13458" max="13458" width="12" style="1" customWidth="1"/>
    <col min="13459" max="13460" width="14.5" style="1" customWidth="1"/>
    <col min="13461" max="13461" width="17.5" style="1" customWidth="1"/>
    <col min="13462" max="13464" width="14.5" style="1" customWidth="1"/>
    <col min="13465" max="13712" width="10.83203125" style="1"/>
    <col min="13713" max="13713" width="14.5" style="1" customWidth="1"/>
    <col min="13714" max="13714" width="12" style="1" customWidth="1"/>
    <col min="13715" max="13716" width="14.5" style="1" customWidth="1"/>
    <col min="13717" max="13717" width="17.5" style="1" customWidth="1"/>
    <col min="13718" max="13720" width="14.5" style="1" customWidth="1"/>
    <col min="13721" max="13968" width="10.83203125" style="1"/>
    <col min="13969" max="13969" width="14.5" style="1" customWidth="1"/>
    <col min="13970" max="13970" width="12" style="1" customWidth="1"/>
    <col min="13971" max="13972" width="14.5" style="1" customWidth="1"/>
    <col min="13973" max="13973" width="17.5" style="1" customWidth="1"/>
    <col min="13974" max="13976" width="14.5" style="1" customWidth="1"/>
    <col min="13977" max="14224" width="10.83203125" style="1"/>
    <col min="14225" max="14225" width="14.5" style="1" customWidth="1"/>
    <col min="14226" max="14226" width="12" style="1" customWidth="1"/>
    <col min="14227" max="14228" width="14.5" style="1" customWidth="1"/>
    <col min="14229" max="14229" width="17.5" style="1" customWidth="1"/>
    <col min="14230" max="14232" width="14.5" style="1" customWidth="1"/>
    <col min="14233" max="14480" width="10.83203125" style="1"/>
    <col min="14481" max="14481" width="14.5" style="1" customWidth="1"/>
    <col min="14482" max="14482" width="12" style="1" customWidth="1"/>
    <col min="14483" max="14484" width="14.5" style="1" customWidth="1"/>
    <col min="14485" max="14485" width="17.5" style="1" customWidth="1"/>
    <col min="14486" max="14488" width="14.5" style="1" customWidth="1"/>
    <col min="14489" max="14736" width="10.83203125" style="1"/>
    <col min="14737" max="14737" width="14.5" style="1" customWidth="1"/>
    <col min="14738" max="14738" width="12" style="1" customWidth="1"/>
    <col min="14739" max="14740" width="14.5" style="1" customWidth="1"/>
    <col min="14741" max="14741" width="17.5" style="1" customWidth="1"/>
    <col min="14742" max="14744" width="14.5" style="1" customWidth="1"/>
    <col min="14745" max="14992" width="10.83203125" style="1"/>
    <col min="14993" max="14993" width="14.5" style="1" customWidth="1"/>
    <col min="14994" max="14994" width="12" style="1" customWidth="1"/>
    <col min="14995" max="14996" width="14.5" style="1" customWidth="1"/>
    <col min="14997" max="14997" width="17.5" style="1" customWidth="1"/>
    <col min="14998" max="15000" width="14.5" style="1" customWidth="1"/>
    <col min="15001" max="15248" width="10.83203125" style="1"/>
    <col min="15249" max="15249" width="14.5" style="1" customWidth="1"/>
    <col min="15250" max="15250" width="12" style="1" customWidth="1"/>
    <col min="15251" max="15252" width="14.5" style="1" customWidth="1"/>
    <col min="15253" max="15253" width="17.5" style="1" customWidth="1"/>
    <col min="15254" max="15256" width="14.5" style="1" customWidth="1"/>
    <col min="15257" max="15504" width="10.83203125" style="1"/>
    <col min="15505" max="15505" width="14.5" style="1" customWidth="1"/>
    <col min="15506" max="15506" width="12" style="1" customWidth="1"/>
    <col min="15507" max="15508" width="14.5" style="1" customWidth="1"/>
    <col min="15509" max="15509" width="17.5" style="1" customWidth="1"/>
    <col min="15510" max="15512" width="14.5" style="1" customWidth="1"/>
    <col min="15513" max="15760" width="10.83203125" style="1"/>
    <col min="15761" max="15761" width="14.5" style="1" customWidth="1"/>
    <col min="15762" max="15762" width="12" style="1" customWidth="1"/>
    <col min="15763" max="15764" width="14.5" style="1" customWidth="1"/>
    <col min="15765" max="15765" width="17.5" style="1" customWidth="1"/>
    <col min="15766" max="15768" width="14.5" style="1" customWidth="1"/>
    <col min="15769" max="16016" width="10.83203125" style="1"/>
    <col min="16017" max="16017" width="14.5" style="1" customWidth="1"/>
    <col min="16018" max="16018" width="12" style="1" customWidth="1"/>
    <col min="16019" max="16020" width="14.5" style="1" customWidth="1"/>
    <col min="16021" max="16021" width="17.5" style="1" customWidth="1"/>
    <col min="16022" max="16024" width="14.5" style="1" customWidth="1"/>
    <col min="16025" max="16336" width="10.83203125" style="1"/>
    <col min="16337" max="16338" width="10.83203125" style="1" customWidth="1"/>
    <col min="16339" max="16347" width="10.83203125" style="1"/>
    <col min="16348" max="16357" width="10.83203125" style="1" customWidth="1"/>
    <col min="16358" max="16384" width="10.83203125" style="1"/>
  </cols>
  <sheetData>
    <row r="1" spans="1:10" ht="53.25" customHeight="1">
      <c r="A1" s="617"/>
      <c r="B1" s="617"/>
      <c r="C1" s="617"/>
      <c r="D1" s="617"/>
      <c r="E1" s="617"/>
      <c r="F1" s="617"/>
      <c r="G1" s="617"/>
      <c r="H1" s="3"/>
      <c r="I1" s="3"/>
    </row>
    <row r="2" spans="1:10" ht="5" customHeight="1">
      <c r="A2" s="618"/>
      <c r="B2" s="618"/>
      <c r="C2" s="618"/>
      <c r="D2" s="618"/>
      <c r="E2" s="618"/>
      <c r="F2" s="618"/>
      <c r="G2" s="618"/>
      <c r="H2" s="3"/>
      <c r="I2" s="3"/>
    </row>
    <row r="3" spans="1:10" ht="14.25" customHeight="1">
      <c r="A3" s="628" t="s">
        <v>122</v>
      </c>
      <c r="B3" s="629"/>
      <c r="C3" s="629"/>
      <c r="D3" s="629"/>
      <c r="E3" s="629"/>
      <c r="F3" s="629"/>
      <c r="G3" s="630"/>
      <c r="H3" s="460"/>
      <c r="I3" s="460"/>
    </row>
    <row r="4" spans="1:10" ht="10.5" customHeight="1">
      <c r="A4" s="631"/>
      <c r="B4" s="632"/>
      <c r="C4" s="632"/>
      <c r="D4" s="632"/>
      <c r="E4" s="632"/>
      <c r="F4" s="632"/>
      <c r="G4" s="633"/>
      <c r="H4" s="460"/>
      <c r="I4" s="460"/>
    </row>
    <row r="5" spans="1:10" ht="15" customHeight="1">
      <c r="A5" s="230" t="s">
        <v>166</v>
      </c>
      <c r="B5" s="291"/>
      <c r="C5" s="291"/>
      <c r="D5" s="291"/>
      <c r="E5" s="291"/>
      <c r="F5" s="291"/>
      <c r="G5" s="403"/>
      <c r="H5" s="279"/>
      <c r="I5" s="279"/>
    </row>
    <row r="6" spans="1:10">
      <c r="A6" s="4" t="s">
        <v>5</v>
      </c>
      <c r="B6" s="222"/>
      <c r="C6" s="222"/>
      <c r="D6" s="222"/>
      <c r="E6" s="222"/>
      <c r="F6" s="222"/>
      <c r="G6" s="223"/>
      <c r="H6" s="279"/>
      <c r="I6" s="279"/>
      <c r="J6" s="34"/>
    </row>
    <row r="7" spans="1:10">
      <c r="A7" s="4" t="s">
        <v>228</v>
      </c>
      <c r="B7" s="222"/>
      <c r="C7" s="222"/>
      <c r="D7" s="222"/>
      <c r="E7" s="222"/>
      <c r="F7" s="222"/>
      <c r="G7" s="223"/>
      <c r="H7" s="279"/>
      <c r="I7" s="279"/>
      <c r="J7" s="34"/>
    </row>
    <row r="8" spans="1:10" ht="15">
      <c r="A8" s="493" t="s">
        <v>190</v>
      </c>
      <c r="B8" s="494"/>
      <c r="C8" s="494"/>
      <c r="D8" s="494"/>
      <c r="E8" s="213"/>
      <c r="F8" s="213"/>
      <c r="G8" s="214"/>
      <c r="H8" s="556"/>
      <c r="I8" s="556"/>
    </row>
    <row r="9" spans="1:10" ht="15">
      <c r="B9" s="43"/>
      <c r="C9" s="43"/>
      <c r="D9" s="43"/>
      <c r="I9" s="10" t="s">
        <v>24</v>
      </c>
    </row>
    <row r="10" spans="1:10" ht="15">
      <c r="A10" s="323" t="s">
        <v>4</v>
      </c>
      <c r="B10" s="324">
        <v>2012</v>
      </c>
      <c r="C10" s="324">
        <v>2013</v>
      </c>
      <c r="D10" s="324">
        <v>2014</v>
      </c>
      <c r="E10" s="324">
        <v>2015</v>
      </c>
      <c r="F10" s="324">
        <v>2016</v>
      </c>
      <c r="G10" s="324">
        <v>2017</v>
      </c>
      <c r="H10" s="324">
        <v>2018</v>
      </c>
      <c r="I10" s="325" t="s">
        <v>191</v>
      </c>
    </row>
    <row r="11" spans="1:10">
      <c r="A11" s="326" t="s">
        <v>135</v>
      </c>
      <c r="B11" s="78">
        <v>2603.6069541149445</v>
      </c>
      <c r="C11" s="78">
        <v>2682.0423413814724</v>
      </c>
      <c r="D11" s="78">
        <v>2852.3739357602667</v>
      </c>
      <c r="E11" s="78">
        <v>3080.0241838875545</v>
      </c>
      <c r="F11" s="78">
        <v>3067.50167027424</v>
      </c>
      <c r="G11" s="78">
        <v>3418.7118262237291</v>
      </c>
      <c r="H11" s="78">
        <v>4443.3460026026796</v>
      </c>
      <c r="I11" s="68">
        <v>5438.1335002221558</v>
      </c>
    </row>
    <row r="12" spans="1:10" s="212" customFormat="1">
      <c r="A12" s="215" t="s">
        <v>82</v>
      </c>
      <c r="B12" s="216">
        <v>666507</v>
      </c>
      <c r="C12" s="96">
        <v>714093</v>
      </c>
      <c r="D12" s="96">
        <v>762903</v>
      </c>
      <c r="E12" s="96">
        <v>804692</v>
      </c>
      <c r="F12" s="96">
        <v>863782</v>
      </c>
      <c r="G12" s="96">
        <v>920471</v>
      </c>
      <c r="H12" s="96">
        <v>987791</v>
      </c>
      <c r="I12" s="182">
        <v>1061119</v>
      </c>
    </row>
    <row r="13" spans="1:10" ht="16.5" customHeight="1">
      <c r="A13" s="170" t="s">
        <v>121</v>
      </c>
      <c r="B13" s="217">
        <v>0.39063460010396656</v>
      </c>
      <c r="C13" s="217">
        <v>0.37558726123648772</v>
      </c>
      <c r="D13" s="217">
        <v>0.37388422063621018</v>
      </c>
      <c r="E13" s="217">
        <v>0.38275814645697415</v>
      </c>
      <c r="F13" s="217">
        <v>0.35512451871817657</v>
      </c>
      <c r="G13" s="217">
        <v>0.37140896630352604</v>
      </c>
      <c r="H13" s="217">
        <v>0.44982653239426962</v>
      </c>
      <c r="I13" s="218">
        <v>0.512490446427041</v>
      </c>
    </row>
    <row r="14" spans="1:10">
      <c r="A14" s="31"/>
      <c r="B14" s="338"/>
      <c r="C14" s="338"/>
      <c r="D14" s="338"/>
      <c r="E14" s="338"/>
      <c r="F14" s="338"/>
      <c r="G14" s="338"/>
      <c r="H14" s="338"/>
      <c r="I14" s="338"/>
    </row>
    <row r="15" spans="1:10">
      <c r="A15" s="737" t="s">
        <v>137</v>
      </c>
      <c r="B15" s="738"/>
      <c r="C15" s="738"/>
      <c r="D15" s="738"/>
      <c r="E15" s="738"/>
      <c r="F15" s="738"/>
      <c r="G15" s="738"/>
      <c r="H15" s="507"/>
      <c r="I15" s="295"/>
    </row>
    <row r="16" spans="1:10">
      <c r="A16" s="739" t="s">
        <v>126</v>
      </c>
      <c r="B16" s="740"/>
      <c r="C16" s="740"/>
      <c r="D16" s="740"/>
      <c r="E16" s="740"/>
      <c r="F16" s="740"/>
      <c r="G16" s="740"/>
      <c r="H16" s="505"/>
      <c r="I16" s="296"/>
    </row>
    <row r="17" spans="1:10">
      <c r="A17" s="575" t="s">
        <v>207</v>
      </c>
      <c r="B17" s="576"/>
      <c r="C17" s="576"/>
      <c r="D17" s="576"/>
      <c r="E17" s="576"/>
      <c r="F17" s="576"/>
      <c r="G17" s="576"/>
      <c r="H17" s="576"/>
      <c r="I17" s="577"/>
    </row>
    <row r="18" spans="1:10">
      <c r="A18" s="735" t="s">
        <v>187</v>
      </c>
      <c r="B18" s="736"/>
      <c r="C18" s="736"/>
      <c r="D18" s="736"/>
      <c r="E18" s="736"/>
      <c r="F18" s="736"/>
      <c r="G18" s="736"/>
      <c r="H18" s="506"/>
      <c r="I18" s="297"/>
    </row>
    <row r="20" spans="1:10">
      <c r="A20" s="34"/>
      <c r="B20" s="169"/>
      <c r="C20" s="169"/>
      <c r="D20" s="169"/>
      <c r="E20" s="169"/>
      <c r="F20" s="169"/>
      <c r="G20" s="169"/>
      <c r="H20" s="169"/>
      <c r="I20" s="169"/>
      <c r="J20" s="34"/>
    </row>
    <row r="21" spans="1:10">
      <c r="A21" s="245"/>
      <c r="B21" s="169"/>
      <c r="C21" s="169"/>
      <c r="D21" s="169"/>
      <c r="E21" s="169"/>
      <c r="F21" s="169"/>
      <c r="G21" s="169"/>
      <c r="H21" s="169"/>
      <c r="I21" s="169"/>
    </row>
    <row r="22" spans="1:10">
      <c r="A22" s="245"/>
      <c r="B22" s="245"/>
      <c r="C22" s="245"/>
      <c r="D22" s="245"/>
      <c r="E22" s="245"/>
      <c r="F22" s="245"/>
      <c r="G22" s="245"/>
      <c r="H22" s="245"/>
      <c r="I22" s="245"/>
    </row>
    <row r="23" spans="1:10">
      <c r="A23" s="245"/>
      <c r="B23" s="245"/>
      <c r="C23" s="245"/>
      <c r="D23" s="245"/>
      <c r="E23" s="245"/>
      <c r="F23" s="245"/>
      <c r="G23" s="245"/>
      <c r="H23" s="245"/>
      <c r="I23" s="245"/>
    </row>
    <row r="24" spans="1:10">
      <c r="B24" s="24"/>
      <c r="C24" s="24"/>
      <c r="D24" s="24"/>
      <c r="E24" s="24"/>
      <c r="F24" s="24"/>
      <c r="G24" s="24"/>
      <c r="H24" s="24"/>
      <c r="I24" s="24"/>
      <c r="J24" s="24"/>
    </row>
    <row r="26" spans="1:10">
      <c r="B26" s="245"/>
      <c r="C26" s="245"/>
      <c r="D26" s="245"/>
      <c r="E26" s="245"/>
      <c r="F26" s="245"/>
      <c r="G26" s="245"/>
      <c r="H26" s="245"/>
      <c r="I26" s="245"/>
    </row>
  </sheetData>
  <mergeCells count="5">
    <mergeCell ref="A18:G18"/>
    <mergeCell ref="A15:G15"/>
    <mergeCell ref="A16:G16"/>
    <mergeCell ref="A3:G4"/>
    <mergeCell ref="A1:G2"/>
  </mergeCells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workbookViewId="0">
      <selection sqref="A1:M2"/>
    </sheetView>
  </sheetViews>
  <sheetFormatPr baseColWidth="10" defaultRowHeight="13" x14ac:dyDescent="0"/>
  <cols>
    <col min="1" max="1" width="54" style="1" customWidth="1"/>
    <col min="2" max="2" width="14.83203125" style="1" customWidth="1"/>
    <col min="3" max="3" width="12.33203125" style="1" customWidth="1"/>
    <col min="4" max="4" width="15" style="1" customWidth="1"/>
    <col min="5" max="5" width="14.6640625" style="1" customWidth="1"/>
    <col min="6" max="11" width="12.5" style="1" bestFit="1" customWidth="1"/>
    <col min="12" max="12" width="10.83203125" style="34"/>
    <col min="13" max="98" width="10.83203125" style="1"/>
    <col min="99" max="99" width="14.5" style="1" customWidth="1"/>
    <col min="100" max="100" width="12" style="1" customWidth="1"/>
    <col min="101" max="102" width="14.5" style="1" customWidth="1"/>
    <col min="103" max="103" width="17.5" style="1" customWidth="1"/>
    <col min="104" max="106" width="14.5" style="1" customWidth="1"/>
    <col min="107" max="354" width="10.83203125" style="1"/>
    <col min="355" max="355" width="14.5" style="1" customWidth="1"/>
    <col min="356" max="356" width="12" style="1" customWidth="1"/>
    <col min="357" max="358" width="14.5" style="1" customWidth="1"/>
    <col min="359" max="359" width="17.5" style="1" customWidth="1"/>
    <col min="360" max="362" width="14.5" style="1" customWidth="1"/>
    <col min="363" max="610" width="10.83203125" style="1"/>
    <col min="611" max="611" width="14.5" style="1" customWidth="1"/>
    <col min="612" max="612" width="12" style="1" customWidth="1"/>
    <col min="613" max="614" width="14.5" style="1" customWidth="1"/>
    <col min="615" max="615" width="17.5" style="1" customWidth="1"/>
    <col min="616" max="618" width="14.5" style="1" customWidth="1"/>
    <col min="619" max="866" width="10.83203125" style="1"/>
    <col min="867" max="867" width="14.5" style="1" customWidth="1"/>
    <col min="868" max="868" width="12" style="1" customWidth="1"/>
    <col min="869" max="870" width="14.5" style="1" customWidth="1"/>
    <col min="871" max="871" width="17.5" style="1" customWidth="1"/>
    <col min="872" max="874" width="14.5" style="1" customWidth="1"/>
    <col min="875" max="1122" width="10.83203125" style="1"/>
    <col min="1123" max="1123" width="14.5" style="1" customWidth="1"/>
    <col min="1124" max="1124" width="12" style="1" customWidth="1"/>
    <col min="1125" max="1126" width="14.5" style="1" customWidth="1"/>
    <col min="1127" max="1127" width="17.5" style="1" customWidth="1"/>
    <col min="1128" max="1130" width="14.5" style="1" customWidth="1"/>
    <col min="1131" max="1378" width="10.83203125" style="1"/>
    <col min="1379" max="1379" width="14.5" style="1" customWidth="1"/>
    <col min="1380" max="1380" width="12" style="1" customWidth="1"/>
    <col min="1381" max="1382" width="14.5" style="1" customWidth="1"/>
    <col min="1383" max="1383" width="17.5" style="1" customWidth="1"/>
    <col min="1384" max="1386" width="14.5" style="1" customWidth="1"/>
    <col min="1387" max="1634" width="10.83203125" style="1"/>
    <col min="1635" max="1635" width="14.5" style="1" customWidth="1"/>
    <col min="1636" max="1636" width="12" style="1" customWidth="1"/>
    <col min="1637" max="1638" width="14.5" style="1" customWidth="1"/>
    <col min="1639" max="1639" width="17.5" style="1" customWidth="1"/>
    <col min="1640" max="1642" width="14.5" style="1" customWidth="1"/>
    <col min="1643" max="1890" width="10.83203125" style="1"/>
    <col min="1891" max="1891" width="14.5" style="1" customWidth="1"/>
    <col min="1892" max="1892" width="12" style="1" customWidth="1"/>
    <col min="1893" max="1894" width="14.5" style="1" customWidth="1"/>
    <col min="1895" max="1895" width="17.5" style="1" customWidth="1"/>
    <col min="1896" max="1898" width="14.5" style="1" customWidth="1"/>
    <col min="1899" max="2146" width="10.83203125" style="1"/>
    <col min="2147" max="2147" width="14.5" style="1" customWidth="1"/>
    <col min="2148" max="2148" width="12" style="1" customWidth="1"/>
    <col min="2149" max="2150" width="14.5" style="1" customWidth="1"/>
    <col min="2151" max="2151" width="17.5" style="1" customWidth="1"/>
    <col min="2152" max="2154" width="14.5" style="1" customWidth="1"/>
    <col min="2155" max="2402" width="10.83203125" style="1"/>
    <col min="2403" max="2403" width="14.5" style="1" customWidth="1"/>
    <col min="2404" max="2404" width="12" style="1" customWidth="1"/>
    <col min="2405" max="2406" width="14.5" style="1" customWidth="1"/>
    <col min="2407" max="2407" width="17.5" style="1" customWidth="1"/>
    <col min="2408" max="2410" width="14.5" style="1" customWidth="1"/>
    <col min="2411" max="2658" width="10.83203125" style="1"/>
    <col min="2659" max="2659" width="14.5" style="1" customWidth="1"/>
    <col min="2660" max="2660" width="12" style="1" customWidth="1"/>
    <col min="2661" max="2662" width="14.5" style="1" customWidth="1"/>
    <col min="2663" max="2663" width="17.5" style="1" customWidth="1"/>
    <col min="2664" max="2666" width="14.5" style="1" customWidth="1"/>
    <col min="2667" max="2914" width="10.83203125" style="1"/>
    <col min="2915" max="2915" width="14.5" style="1" customWidth="1"/>
    <col min="2916" max="2916" width="12" style="1" customWidth="1"/>
    <col min="2917" max="2918" width="14.5" style="1" customWidth="1"/>
    <col min="2919" max="2919" width="17.5" style="1" customWidth="1"/>
    <col min="2920" max="2922" width="14.5" style="1" customWidth="1"/>
    <col min="2923" max="3170" width="10.83203125" style="1"/>
    <col min="3171" max="3171" width="14.5" style="1" customWidth="1"/>
    <col min="3172" max="3172" width="12" style="1" customWidth="1"/>
    <col min="3173" max="3174" width="14.5" style="1" customWidth="1"/>
    <col min="3175" max="3175" width="17.5" style="1" customWidth="1"/>
    <col min="3176" max="3178" width="14.5" style="1" customWidth="1"/>
    <col min="3179" max="3426" width="10.83203125" style="1"/>
    <col min="3427" max="3427" width="14.5" style="1" customWidth="1"/>
    <col min="3428" max="3428" width="12" style="1" customWidth="1"/>
    <col min="3429" max="3430" width="14.5" style="1" customWidth="1"/>
    <col min="3431" max="3431" width="17.5" style="1" customWidth="1"/>
    <col min="3432" max="3434" width="14.5" style="1" customWidth="1"/>
    <col min="3435" max="3682" width="10.83203125" style="1"/>
    <col min="3683" max="3683" width="14.5" style="1" customWidth="1"/>
    <col min="3684" max="3684" width="12" style="1" customWidth="1"/>
    <col min="3685" max="3686" width="14.5" style="1" customWidth="1"/>
    <col min="3687" max="3687" width="17.5" style="1" customWidth="1"/>
    <col min="3688" max="3690" width="14.5" style="1" customWidth="1"/>
    <col min="3691" max="3938" width="10.83203125" style="1"/>
    <col min="3939" max="3939" width="14.5" style="1" customWidth="1"/>
    <col min="3940" max="3940" width="12" style="1" customWidth="1"/>
    <col min="3941" max="3942" width="14.5" style="1" customWidth="1"/>
    <col min="3943" max="3943" width="17.5" style="1" customWidth="1"/>
    <col min="3944" max="3946" width="14.5" style="1" customWidth="1"/>
    <col min="3947" max="4194" width="10.83203125" style="1"/>
    <col min="4195" max="4195" width="14.5" style="1" customWidth="1"/>
    <col min="4196" max="4196" width="12" style="1" customWidth="1"/>
    <col min="4197" max="4198" width="14.5" style="1" customWidth="1"/>
    <col min="4199" max="4199" width="17.5" style="1" customWidth="1"/>
    <col min="4200" max="4202" width="14.5" style="1" customWidth="1"/>
    <col min="4203" max="4450" width="10.83203125" style="1"/>
    <col min="4451" max="4451" width="14.5" style="1" customWidth="1"/>
    <col min="4452" max="4452" width="12" style="1" customWidth="1"/>
    <col min="4453" max="4454" width="14.5" style="1" customWidth="1"/>
    <col min="4455" max="4455" width="17.5" style="1" customWidth="1"/>
    <col min="4456" max="4458" width="14.5" style="1" customWidth="1"/>
    <col min="4459" max="4706" width="10.83203125" style="1"/>
    <col min="4707" max="4707" width="14.5" style="1" customWidth="1"/>
    <col min="4708" max="4708" width="12" style="1" customWidth="1"/>
    <col min="4709" max="4710" width="14.5" style="1" customWidth="1"/>
    <col min="4711" max="4711" width="17.5" style="1" customWidth="1"/>
    <col min="4712" max="4714" width="14.5" style="1" customWidth="1"/>
    <col min="4715" max="4962" width="10.83203125" style="1"/>
    <col min="4963" max="4963" width="14.5" style="1" customWidth="1"/>
    <col min="4964" max="4964" width="12" style="1" customWidth="1"/>
    <col min="4965" max="4966" width="14.5" style="1" customWidth="1"/>
    <col min="4967" max="4967" width="17.5" style="1" customWidth="1"/>
    <col min="4968" max="4970" width="14.5" style="1" customWidth="1"/>
    <col min="4971" max="5218" width="10.83203125" style="1"/>
    <col min="5219" max="5219" width="14.5" style="1" customWidth="1"/>
    <col min="5220" max="5220" width="12" style="1" customWidth="1"/>
    <col min="5221" max="5222" width="14.5" style="1" customWidth="1"/>
    <col min="5223" max="5223" width="17.5" style="1" customWidth="1"/>
    <col min="5224" max="5226" width="14.5" style="1" customWidth="1"/>
    <col min="5227" max="5474" width="10.83203125" style="1"/>
    <col min="5475" max="5475" width="14.5" style="1" customWidth="1"/>
    <col min="5476" max="5476" width="12" style="1" customWidth="1"/>
    <col min="5477" max="5478" width="14.5" style="1" customWidth="1"/>
    <col min="5479" max="5479" width="17.5" style="1" customWidth="1"/>
    <col min="5480" max="5482" width="14.5" style="1" customWidth="1"/>
    <col min="5483" max="5730" width="10.83203125" style="1"/>
    <col min="5731" max="5731" width="14.5" style="1" customWidth="1"/>
    <col min="5732" max="5732" width="12" style="1" customWidth="1"/>
    <col min="5733" max="5734" width="14.5" style="1" customWidth="1"/>
    <col min="5735" max="5735" width="17.5" style="1" customWidth="1"/>
    <col min="5736" max="5738" width="14.5" style="1" customWidth="1"/>
    <col min="5739" max="5986" width="10.83203125" style="1"/>
    <col min="5987" max="5987" width="14.5" style="1" customWidth="1"/>
    <col min="5988" max="5988" width="12" style="1" customWidth="1"/>
    <col min="5989" max="5990" width="14.5" style="1" customWidth="1"/>
    <col min="5991" max="5991" width="17.5" style="1" customWidth="1"/>
    <col min="5992" max="5994" width="14.5" style="1" customWidth="1"/>
    <col min="5995" max="6242" width="10.83203125" style="1"/>
    <col min="6243" max="6243" width="14.5" style="1" customWidth="1"/>
    <col min="6244" max="6244" width="12" style="1" customWidth="1"/>
    <col min="6245" max="6246" width="14.5" style="1" customWidth="1"/>
    <col min="6247" max="6247" width="17.5" style="1" customWidth="1"/>
    <col min="6248" max="6250" width="14.5" style="1" customWidth="1"/>
    <col min="6251" max="6498" width="10.83203125" style="1"/>
    <col min="6499" max="6499" width="14.5" style="1" customWidth="1"/>
    <col min="6500" max="6500" width="12" style="1" customWidth="1"/>
    <col min="6501" max="6502" width="14.5" style="1" customWidth="1"/>
    <col min="6503" max="6503" width="17.5" style="1" customWidth="1"/>
    <col min="6504" max="6506" width="14.5" style="1" customWidth="1"/>
    <col min="6507" max="6754" width="10.83203125" style="1"/>
    <col min="6755" max="6755" width="14.5" style="1" customWidth="1"/>
    <col min="6756" max="6756" width="12" style="1" customWidth="1"/>
    <col min="6757" max="6758" width="14.5" style="1" customWidth="1"/>
    <col min="6759" max="6759" width="17.5" style="1" customWidth="1"/>
    <col min="6760" max="6762" width="14.5" style="1" customWidth="1"/>
    <col min="6763" max="7010" width="10.83203125" style="1"/>
    <col min="7011" max="7011" width="14.5" style="1" customWidth="1"/>
    <col min="7012" max="7012" width="12" style="1" customWidth="1"/>
    <col min="7013" max="7014" width="14.5" style="1" customWidth="1"/>
    <col min="7015" max="7015" width="17.5" style="1" customWidth="1"/>
    <col min="7016" max="7018" width="14.5" style="1" customWidth="1"/>
    <col min="7019" max="7266" width="10.83203125" style="1"/>
    <col min="7267" max="7267" width="14.5" style="1" customWidth="1"/>
    <col min="7268" max="7268" width="12" style="1" customWidth="1"/>
    <col min="7269" max="7270" width="14.5" style="1" customWidth="1"/>
    <col min="7271" max="7271" width="17.5" style="1" customWidth="1"/>
    <col min="7272" max="7274" width="14.5" style="1" customWidth="1"/>
    <col min="7275" max="7522" width="10.83203125" style="1"/>
    <col min="7523" max="7523" width="14.5" style="1" customWidth="1"/>
    <col min="7524" max="7524" width="12" style="1" customWidth="1"/>
    <col min="7525" max="7526" width="14.5" style="1" customWidth="1"/>
    <col min="7527" max="7527" width="17.5" style="1" customWidth="1"/>
    <col min="7528" max="7530" width="14.5" style="1" customWidth="1"/>
    <col min="7531" max="7778" width="10.83203125" style="1"/>
    <col min="7779" max="7779" width="14.5" style="1" customWidth="1"/>
    <col min="7780" max="7780" width="12" style="1" customWidth="1"/>
    <col min="7781" max="7782" width="14.5" style="1" customWidth="1"/>
    <col min="7783" max="7783" width="17.5" style="1" customWidth="1"/>
    <col min="7784" max="7786" width="14.5" style="1" customWidth="1"/>
    <col min="7787" max="8034" width="10.83203125" style="1"/>
    <col min="8035" max="8035" width="14.5" style="1" customWidth="1"/>
    <col min="8036" max="8036" width="12" style="1" customWidth="1"/>
    <col min="8037" max="8038" width="14.5" style="1" customWidth="1"/>
    <col min="8039" max="8039" width="17.5" style="1" customWidth="1"/>
    <col min="8040" max="8042" width="14.5" style="1" customWidth="1"/>
    <col min="8043" max="8290" width="10.83203125" style="1"/>
    <col min="8291" max="8291" width="14.5" style="1" customWidth="1"/>
    <col min="8292" max="8292" width="12" style="1" customWidth="1"/>
    <col min="8293" max="8294" width="14.5" style="1" customWidth="1"/>
    <col min="8295" max="8295" width="17.5" style="1" customWidth="1"/>
    <col min="8296" max="8298" width="14.5" style="1" customWidth="1"/>
    <col min="8299" max="8546" width="10.83203125" style="1"/>
    <col min="8547" max="8547" width="14.5" style="1" customWidth="1"/>
    <col min="8548" max="8548" width="12" style="1" customWidth="1"/>
    <col min="8549" max="8550" width="14.5" style="1" customWidth="1"/>
    <col min="8551" max="8551" width="17.5" style="1" customWidth="1"/>
    <col min="8552" max="8554" width="14.5" style="1" customWidth="1"/>
    <col min="8555" max="8802" width="10.83203125" style="1"/>
    <col min="8803" max="8803" width="14.5" style="1" customWidth="1"/>
    <col min="8804" max="8804" width="12" style="1" customWidth="1"/>
    <col min="8805" max="8806" width="14.5" style="1" customWidth="1"/>
    <col min="8807" max="8807" width="17.5" style="1" customWidth="1"/>
    <col min="8808" max="8810" width="14.5" style="1" customWidth="1"/>
    <col min="8811" max="9058" width="10.83203125" style="1"/>
    <col min="9059" max="9059" width="14.5" style="1" customWidth="1"/>
    <col min="9060" max="9060" width="12" style="1" customWidth="1"/>
    <col min="9061" max="9062" width="14.5" style="1" customWidth="1"/>
    <col min="9063" max="9063" width="17.5" style="1" customWidth="1"/>
    <col min="9064" max="9066" width="14.5" style="1" customWidth="1"/>
    <col min="9067" max="9314" width="10.83203125" style="1"/>
    <col min="9315" max="9315" width="14.5" style="1" customWidth="1"/>
    <col min="9316" max="9316" width="12" style="1" customWidth="1"/>
    <col min="9317" max="9318" width="14.5" style="1" customWidth="1"/>
    <col min="9319" max="9319" width="17.5" style="1" customWidth="1"/>
    <col min="9320" max="9322" width="14.5" style="1" customWidth="1"/>
    <col min="9323" max="9570" width="10.83203125" style="1"/>
    <col min="9571" max="9571" width="14.5" style="1" customWidth="1"/>
    <col min="9572" max="9572" width="12" style="1" customWidth="1"/>
    <col min="9573" max="9574" width="14.5" style="1" customWidth="1"/>
    <col min="9575" max="9575" width="17.5" style="1" customWidth="1"/>
    <col min="9576" max="9578" width="14.5" style="1" customWidth="1"/>
    <col min="9579" max="9826" width="10.83203125" style="1"/>
    <col min="9827" max="9827" width="14.5" style="1" customWidth="1"/>
    <col min="9828" max="9828" width="12" style="1" customWidth="1"/>
    <col min="9829" max="9830" width="14.5" style="1" customWidth="1"/>
    <col min="9831" max="9831" width="17.5" style="1" customWidth="1"/>
    <col min="9832" max="9834" width="14.5" style="1" customWidth="1"/>
    <col min="9835" max="10082" width="10.83203125" style="1"/>
    <col min="10083" max="10083" width="14.5" style="1" customWidth="1"/>
    <col min="10084" max="10084" width="12" style="1" customWidth="1"/>
    <col min="10085" max="10086" width="14.5" style="1" customWidth="1"/>
    <col min="10087" max="10087" width="17.5" style="1" customWidth="1"/>
    <col min="10088" max="10090" width="14.5" style="1" customWidth="1"/>
    <col min="10091" max="10338" width="10.83203125" style="1"/>
    <col min="10339" max="10339" width="14.5" style="1" customWidth="1"/>
    <col min="10340" max="10340" width="12" style="1" customWidth="1"/>
    <col min="10341" max="10342" width="14.5" style="1" customWidth="1"/>
    <col min="10343" max="10343" width="17.5" style="1" customWidth="1"/>
    <col min="10344" max="10346" width="14.5" style="1" customWidth="1"/>
    <col min="10347" max="10594" width="10.83203125" style="1"/>
    <col min="10595" max="10595" width="14.5" style="1" customWidth="1"/>
    <col min="10596" max="10596" width="12" style="1" customWidth="1"/>
    <col min="10597" max="10598" width="14.5" style="1" customWidth="1"/>
    <col min="10599" max="10599" width="17.5" style="1" customWidth="1"/>
    <col min="10600" max="10602" width="14.5" style="1" customWidth="1"/>
    <col min="10603" max="10850" width="10.83203125" style="1"/>
    <col min="10851" max="10851" width="14.5" style="1" customWidth="1"/>
    <col min="10852" max="10852" width="12" style="1" customWidth="1"/>
    <col min="10853" max="10854" width="14.5" style="1" customWidth="1"/>
    <col min="10855" max="10855" width="17.5" style="1" customWidth="1"/>
    <col min="10856" max="10858" width="14.5" style="1" customWidth="1"/>
    <col min="10859" max="11106" width="10.83203125" style="1"/>
    <col min="11107" max="11107" width="14.5" style="1" customWidth="1"/>
    <col min="11108" max="11108" width="12" style="1" customWidth="1"/>
    <col min="11109" max="11110" width="14.5" style="1" customWidth="1"/>
    <col min="11111" max="11111" width="17.5" style="1" customWidth="1"/>
    <col min="11112" max="11114" width="14.5" style="1" customWidth="1"/>
    <col min="11115" max="11362" width="10.83203125" style="1"/>
    <col min="11363" max="11363" width="14.5" style="1" customWidth="1"/>
    <col min="11364" max="11364" width="12" style="1" customWidth="1"/>
    <col min="11365" max="11366" width="14.5" style="1" customWidth="1"/>
    <col min="11367" max="11367" width="17.5" style="1" customWidth="1"/>
    <col min="11368" max="11370" width="14.5" style="1" customWidth="1"/>
    <col min="11371" max="11618" width="10.83203125" style="1"/>
    <col min="11619" max="11619" width="14.5" style="1" customWidth="1"/>
    <col min="11620" max="11620" width="12" style="1" customWidth="1"/>
    <col min="11621" max="11622" width="14.5" style="1" customWidth="1"/>
    <col min="11623" max="11623" width="17.5" style="1" customWidth="1"/>
    <col min="11624" max="11626" width="14.5" style="1" customWidth="1"/>
    <col min="11627" max="11874" width="10.83203125" style="1"/>
    <col min="11875" max="11875" width="14.5" style="1" customWidth="1"/>
    <col min="11876" max="11876" width="12" style="1" customWidth="1"/>
    <col min="11877" max="11878" width="14.5" style="1" customWidth="1"/>
    <col min="11879" max="11879" width="17.5" style="1" customWidth="1"/>
    <col min="11880" max="11882" width="14.5" style="1" customWidth="1"/>
    <col min="11883" max="12130" width="10.83203125" style="1"/>
    <col min="12131" max="12131" width="14.5" style="1" customWidth="1"/>
    <col min="12132" max="12132" width="12" style="1" customWidth="1"/>
    <col min="12133" max="12134" width="14.5" style="1" customWidth="1"/>
    <col min="12135" max="12135" width="17.5" style="1" customWidth="1"/>
    <col min="12136" max="12138" width="14.5" style="1" customWidth="1"/>
    <col min="12139" max="12386" width="10.83203125" style="1"/>
    <col min="12387" max="12387" width="14.5" style="1" customWidth="1"/>
    <col min="12388" max="12388" width="12" style="1" customWidth="1"/>
    <col min="12389" max="12390" width="14.5" style="1" customWidth="1"/>
    <col min="12391" max="12391" width="17.5" style="1" customWidth="1"/>
    <col min="12392" max="12394" width="14.5" style="1" customWidth="1"/>
    <col min="12395" max="12642" width="10.83203125" style="1"/>
    <col min="12643" max="12643" width="14.5" style="1" customWidth="1"/>
    <col min="12644" max="12644" width="12" style="1" customWidth="1"/>
    <col min="12645" max="12646" width="14.5" style="1" customWidth="1"/>
    <col min="12647" max="12647" width="17.5" style="1" customWidth="1"/>
    <col min="12648" max="12650" width="14.5" style="1" customWidth="1"/>
    <col min="12651" max="12898" width="10.83203125" style="1"/>
    <col min="12899" max="12899" width="14.5" style="1" customWidth="1"/>
    <col min="12900" max="12900" width="12" style="1" customWidth="1"/>
    <col min="12901" max="12902" width="14.5" style="1" customWidth="1"/>
    <col min="12903" max="12903" width="17.5" style="1" customWidth="1"/>
    <col min="12904" max="12906" width="14.5" style="1" customWidth="1"/>
    <col min="12907" max="13154" width="10.83203125" style="1"/>
    <col min="13155" max="13155" width="14.5" style="1" customWidth="1"/>
    <col min="13156" max="13156" width="12" style="1" customWidth="1"/>
    <col min="13157" max="13158" width="14.5" style="1" customWidth="1"/>
    <col min="13159" max="13159" width="17.5" style="1" customWidth="1"/>
    <col min="13160" max="13162" width="14.5" style="1" customWidth="1"/>
    <col min="13163" max="13410" width="10.83203125" style="1"/>
    <col min="13411" max="13411" width="14.5" style="1" customWidth="1"/>
    <col min="13412" max="13412" width="12" style="1" customWidth="1"/>
    <col min="13413" max="13414" width="14.5" style="1" customWidth="1"/>
    <col min="13415" max="13415" width="17.5" style="1" customWidth="1"/>
    <col min="13416" max="13418" width="14.5" style="1" customWidth="1"/>
    <col min="13419" max="13666" width="10.83203125" style="1"/>
    <col min="13667" max="13667" width="14.5" style="1" customWidth="1"/>
    <col min="13668" max="13668" width="12" style="1" customWidth="1"/>
    <col min="13669" max="13670" width="14.5" style="1" customWidth="1"/>
    <col min="13671" max="13671" width="17.5" style="1" customWidth="1"/>
    <col min="13672" max="13674" width="14.5" style="1" customWidth="1"/>
    <col min="13675" max="13922" width="10.83203125" style="1"/>
    <col min="13923" max="13923" width="14.5" style="1" customWidth="1"/>
    <col min="13924" max="13924" width="12" style="1" customWidth="1"/>
    <col min="13925" max="13926" width="14.5" style="1" customWidth="1"/>
    <col min="13927" max="13927" width="17.5" style="1" customWidth="1"/>
    <col min="13928" max="13930" width="14.5" style="1" customWidth="1"/>
    <col min="13931" max="14178" width="10.83203125" style="1"/>
    <col min="14179" max="14179" width="14.5" style="1" customWidth="1"/>
    <col min="14180" max="14180" width="12" style="1" customWidth="1"/>
    <col min="14181" max="14182" width="14.5" style="1" customWidth="1"/>
    <col min="14183" max="14183" width="17.5" style="1" customWidth="1"/>
    <col min="14184" max="14186" width="14.5" style="1" customWidth="1"/>
    <col min="14187" max="14434" width="10.83203125" style="1"/>
    <col min="14435" max="14435" width="14.5" style="1" customWidth="1"/>
    <col min="14436" max="14436" width="12" style="1" customWidth="1"/>
    <col min="14437" max="14438" width="14.5" style="1" customWidth="1"/>
    <col min="14439" max="14439" width="17.5" style="1" customWidth="1"/>
    <col min="14440" max="14442" width="14.5" style="1" customWidth="1"/>
    <col min="14443" max="14690" width="10.83203125" style="1"/>
    <col min="14691" max="14691" width="14.5" style="1" customWidth="1"/>
    <col min="14692" max="14692" width="12" style="1" customWidth="1"/>
    <col min="14693" max="14694" width="14.5" style="1" customWidth="1"/>
    <col min="14695" max="14695" width="17.5" style="1" customWidth="1"/>
    <col min="14696" max="14698" width="14.5" style="1" customWidth="1"/>
    <col min="14699" max="14946" width="10.83203125" style="1"/>
    <col min="14947" max="14947" width="14.5" style="1" customWidth="1"/>
    <col min="14948" max="14948" width="12" style="1" customWidth="1"/>
    <col min="14949" max="14950" width="14.5" style="1" customWidth="1"/>
    <col min="14951" max="14951" width="17.5" style="1" customWidth="1"/>
    <col min="14952" max="14954" width="14.5" style="1" customWidth="1"/>
    <col min="14955" max="15202" width="10.83203125" style="1"/>
    <col min="15203" max="15203" width="14.5" style="1" customWidth="1"/>
    <col min="15204" max="15204" width="12" style="1" customWidth="1"/>
    <col min="15205" max="15206" width="14.5" style="1" customWidth="1"/>
    <col min="15207" max="15207" width="17.5" style="1" customWidth="1"/>
    <col min="15208" max="15210" width="14.5" style="1" customWidth="1"/>
    <col min="15211" max="15458" width="10.83203125" style="1"/>
    <col min="15459" max="15459" width="14.5" style="1" customWidth="1"/>
    <col min="15460" max="15460" width="12" style="1" customWidth="1"/>
    <col min="15461" max="15462" width="14.5" style="1" customWidth="1"/>
    <col min="15463" max="15463" width="17.5" style="1" customWidth="1"/>
    <col min="15464" max="15466" width="14.5" style="1" customWidth="1"/>
    <col min="15467" max="15714" width="10.83203125" style="1"/>
    <col min="15715" max="15715" width="14.5" style="1" customWidth="1"/>
    <col min="15716" max="15716" width="12" style="1" customWidth="1"/>
    <col min="15717" max="15718" width="14.5" style="1" customWidth="1"/>
    <col min="15719" max="15719" width="17.5" style="1" customWidth="1"/>
    <col min="15720" max="15722" width="14.5" style="1" customWidth="1"/>
    <col min="15723" max="15970" width="10.83203125" style="1"/>
    <col min="15971" max="15971" width="14.5" style="1" customWidth="1"/>
    <col min="15972" max="15972" width="12" style="1" customWidth="1"/>
    <col min="15973" max="15974" width="14.5" style="1" customWidth="1"/>
    <col min="15975" max="15975" width="17.5" style="1" customWidth="1"/>
    <col min="15976" max="15978" width="14.5" style="1" customWidth="1"/>
    <col min="15979" max="16282" width="10.83203125" style="1"/>
    <col min="16283" max="16313" width="10.83203125" style="1" customWidth="1"/>
    <col min="16314" max="16335" width="10.83203125" style="1"/>
    <col min="16336" max="16347" width="10.83203125" style="1" customWidth="1"/>
    <col min="16348" max="16384" width="10.83203125" style="1"/>
  </cols>
  <sheetData>
    <row r="1" spans="1:13" ht="56.2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</row>
    <row r="2" spans="1:13" ht="6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</row>
    <row r="3" spans="1:13" ht="12.7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30"/>
    </row>
    <row r="4" spans="1:13" ht="13.5" customHeight="1">
      <c r="A4" s="631"/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3"/>
    </row>
    <row r="5" spans="1:13" ht="13.5" customHeight="1">
      <c r="A5" s="640" t="s">
        <v>213</v>
      </c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511"/>
    </row>
    <row r="6" spans="1:13">
      <c r="A6" s="4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>
      <c r="A7" s="4" t="s">
        <v>6</v>
      </c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21"/>
    </row>
    <row r="8" spans="1:13" ht="15">
      <c r="A8" s="7" t="s">
        <v>237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43"/>
    </row>
    <row r="9" spans="1:13" ht="14">
      <c r="A9" s="17"/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318" t="s">
        <v>24</v>
      </c>
    </row>
    <row r="10" spans="1:13" s="34" customFormat="1" ht="15">
      <c r="A10" s="11" t="s">
        <v>4</v>
      </c>
      <c r="B10" s="604">
        <v>2009</v>
      </c>
      <c r="C10" s="604">
        <v>2010</v>
      </c>
      <c r="D10" s="604">
        <v>2011</v>
      </c>
      <c r="E10" s="604">
        <v>2012</v>
      </c>
      <c r="F10" s="604">
        <v>2013</v>
      </c>
      <c r="G10" s="604">
        <v>2014</v>
      </c>
      <c r="H10" s="604">
        <v>2015</v>
      </c>
      <c r="I10" s="604">
        <v>2016</v>
      </c>
      <c r="J10" s="604">
        <v>2017</v>
      </c>
      <c r="K10" s="12">
        <v>2018</v>
      </c>
      <c r="L10" s="12">
        <v>2019</v>
      </c>
      <c r="M10" s="110" t="s">
        <v>238</v>
      </c>
    </row>
    <row r="11" spans="1:13" s="34" customFormat="1">
      <c r="A11" s="111" t="s">
        <v>169</v>
      </c>
      <c r="B11" s="112">
        <v>838059.09750819672</v>
      </c>
      <c r="C11" s="112">
        <v>853730.84455381078</v>
      </c>
      <c r="D11" s="112">
        <v>1204468.7358633322</v>
      </c>
      <c r="E11" s="112">
        <v>1425210.7936017099</v>
      </c>
      <c r="F11" s="112">
        <v>1518386.4114570022</v>
      </c>
      <c r="G11" s="112">
        <v>1610772.3512531868</v>
      </c>
      <c r="H11" s="112">
        <v>2268854.8476657826</v>
      </c>
      <c r="I11" s="112">
        <v>2305807.1887221821</v>
      </c>
      <c r="J11" s="112">
        <v>2913038.9877709909</v>
      </c>
      <c r="K11" s="112">
        <v>3238129.5598647562</v>
      </c>
      <c r="L11" s="112">
        <v>4388479.0388094131</v>
      </c>
      <c r="M11" s="113">
        <v>3512139.0728360945</v>
      </c>
    </row>
    <row r="12" spans="1:13" s="34" customFormat="1">
      <c r="A12" s="111" t="s">
        <v>19</v>
      </c>
      <c r="B12" s="112">
        <v>631036.13007407309</v>
      </c>
      <c r="C12" s="112">
        <v>629204.10310197074</v>
      </c>
      <c r="D12" s="112">
        <v>961224.90732408327</v>
      </c>
      <c r="E12" s="112">
        <v>1163293.2205921488</v>
      </c>
      <c r="F12" s="112">
        <v>1237464.0339552523</v>
      </c>
      <c r="G12" s="112">
        <v>1298695.8137161778</v>
      </c>
      <c r="H12" s="112">
        <v>1898400.7831766924</v>
      </c>
      <c r="I12" s="112">
        <v>1890975.2160734821</v>
      </c>
      <c r="J12" s="112">
        <v>2377246.394140379</v>
      </c>
      <c r="K12" s="112">
        <v>2739485.6794613162</v>
      </c>
      <c r="L12" s="112">
        <v>3874005.6879721633</v>
      </c>
      <c r="M12" s="113">
        <v>2998326.2804738819</v>
      </c>
    </row>
    <row r="13" spans="1:13" s="34" customFormat="1">
      <c r="A13" s="111" t="s">
        <v>20</v>
      </c>
      <c r="B13" s="112">
        <v>207022.96743412357</v>
      </c>
      <c r="C13" s="112">
        <v>224526.74145184</v>
      </c>
      <c r="D13" s="112">
        <v>243243.82853924896</v>
      </c>
      <c r="E13" s="112">
        <v>261917.57300956102</v>
      </c>
      <c r="F13" s="112">
        <v>280922.37750174996</v>
      </c>
      <c r="G13" s="112">
        <v>312076.53753700893</v>
      </c>
      <c r="H13" s="112">
        <v>370454.06448909</v>
      </c>
      <c r="I13" s="112">
        <v>414831.97264869988</v>
      </c>
      <c r="J13" s="112">
        <v>535792.5936306119</v>
      </c>
      <c r="K13" s="112">
        <v>498643.88040343992</v>
      </c>
      <c r="L13" s="112">
        <v>514473.35083724989</v>
      </c>
      <c r="M13" s="113">
        <v>513812.79236221279</v>
      </c>
    </row>
    <row r="14" spans="1:13" s="34" customFormat="1">
      <c r="A14" s="476" t="s">
        <v>21</v>
      </c>
      <c r="B14" s="114">
        <v>201672.36320944357</v>
      </c>
      <c r="C14" s="114">
        <v>218430.99331769999</v>
      </c>
      <c r="D14" s="114">
        <v>236617.90678624896</v>
      </c>
      <c r="E14" s="114">
        <v>255148.40540933103</v>
      </c>
      <c r="F14" s="114">
        <v>271390.21556882997</v>
      </c>
      <c r="G14" s="114">
        <v>302216.24888462893</v>
      </c>
      <c r="H14" s="115">
        <v>361707.15464538999</v>
      </c>
      <c r="I14" s="115">
        <v>404770.93212373991</v>
      </c>
      <c r="J14" s="115">
        <v>525505.79399079189</v>
      </c>
      <c r="K14" s="115">
        <v>488039.54035051994</v>
      </c>
      <c r="L14" s="115">
        <v>503841.26556061988</v>
      </c>
      <c r="M14" s="116">
        <v>505213.63946533093</v>
      </c>
    </row>
    <row r="15" spans="1:13" s="34" customFormat="1">
      <c r="A15" s="28" t="s">
        <v>22</v>
      </c>
      <c r="B15" s="117">
        <v>5350.6042246800007</v>
      </c>
      <c r="C15" s="117">
        <v>6095.7481341400007</v>
      </c>
      <c r="D15" s="117">
        <v>6625.9217529999996</v>
      </c>
      <c r="E15" s="117">
        <v>6769.1676002299992</v>
      </c>
      <c r="F15" s="117">
        <v>9532.1619329200003</v>
      </c>
      <c r="G15" s="117">
        <v>9860.2886523800007</v>
      </c>
      <c r="H15" s="118">
        <v>8746.9098436999993</v>
      </c>
      <c r="I15" s="118">
        <v>10061.040524959999</v>
      </c>
      <c r="J15" s="118">
        <v>10286.799639819999</v>
      </c>
      <c r="K15" s="118">
        <v>10604.340052920001</v>
      </c>
      <c r="L15" s="118">
        <v>10632.085276630001</v>
      </c>
      <c r="M15" s="119">
        <v>8599.1528968818748</v>
      </c>
    </row>
    <row r="16" spans="1:13" s="34" customFormat="1">
      <c r="A16" s="476" t="s">
        <v>23</v>
      </c>
      <c r="B16" s="120" t="s">
        <v>41</v>
      </c>
      <c r="C16" s="120" t="s">
        <v>41</v>
      </c>
      <c r="D16" s="120" t="s">
        <v>41</v>
      </c>
      <c r="E16" s="120" t="s">
        <v>41</v>
      </c>
      <c r="F16" s="120" t="s">
        <v>41</v>
      </c>
      <c r="G16" s="120" t="s">
        <v>41</v>
      </c>
      <c r="H16" s="120" t="s">
        <v>41</v>
      </c>
      <c r="I16" s="120" t="s">
        <v>41</v>
      </c>
      <c r="J16" s="120" t="s">
        <v>41</v>
      </c>
      <c r="K16" s="120" t="s">
        <v>41</v>
      </c>
      <c r="L16" s="120" t="s">
        <v>41</v>
      </c>
      <c r="M16" s="121" t="s">
        <v>41</v>
      </c>
    </row>
    <row r="17" spans="1:14" s="34" customFormat="1">
      <c r="A17" s="234" t="s">
        <v>128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7">
        <v>0</v>
      </c>
    </row>
    <row r="18" spans="1:14" s="34" customFormat="1">
      <c r="A18" s="122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</row>
    <row r="19" spans="1:14" s="34" customFormat="1">
      <c r="A19" s="512" t="s">
        <v>34</v>
      </c>
      <c r="B19" s="513"/>
      <c r="C19" s="513"/>
      <c r="D19" s="513"/>
      <c r="E19" s="513"/>
      <c r="F19" s="513"/>
      <c r="G19" s="513"/>
      <c r="H19" s="514"/>
      <c r="I19" s="514"/>
      <c r="J19" s="514"/>
      <c r="K19" s="514"/>
      <c r="L19" s="514"/>
      <c r="M19" s="515"/>
    </row>
    <row r="20" spans="1:14" s="34" customFormat="1">
      <c r="A20" s="487" t="s">
        <v>36</v>
      </c>
      <c r="B20" s="232">
        <v>1756574.8851065258</v>
      </c>
      <c r="C20" s="232">
        <v>2016262.7141602889</v>
      </c>
      <c r="D20" s="232">
        <v>2255659.6927985023</v>
      </c>
      <c r="E20" s="232">
        <v>1112870.3755748721</v>
      </c>
      <c r="F20" s="232">
        <v>1611717.7411801869</v>
      </c>
      <c r="G20" s="232">
        <v>1752002.5428410752</v>
      </c>
      <c r="H20" s="232">
        <v>2441361.64807007</v>
      </c>
      <c r="I20" s="232">
        <v>2019428.707755452</v>
      </c>
      <c r="J20" s="232">
        <v>2139878.4348380785</v>
      </c>
      <c r="K20" s="232">
        <v>2242300.6583103552</v>
      </c>
      <c r="L20" s="232">
        <v>2473477.8857908221</v>
      </c>
      <c r="M20" s="233">
        <v>1581240.0410170446</v>
      </c>
    </row>
    <row r="21" spans="1:14" s="34" customFormat="1">
      <c r="A21" s="28" t="s">
        <v>66</v>
      </c>
      <c r="B21" s="117">
        <v>10159.325538380001</v>
      </c>
      <c r="C21" s="117">
        <v>5115.7576559999998</v>
      </c>
      <c r="D21" s="117">
        <v>12258.951541529999</v>
      </c>
      <c r="E21" s="117">
        <v>12920.062263719999</v>
      </c>
      <c r="F21" s="117">
        <v>217.15161599999999</v>
      </c>
      <c r="G21" s="117">
        <v>6368.59232445</v>
      </c>
      <c r="H21" s="117">
        <v>29101.806831559505</v>
      </c>
      <c r="I21" s="117">
        <v>17549.94360115</v>
      </c>
      <c r="J21" s="117">
        <v>18651.999621840361</v>
      </c>
      <c r="K21" s="117">
        <v>33751.125215519998</v>
      </c>
      <c r="L21" s="117">
        <v>36233.172734480002</v>
      </c>
      <c r="M21" s="475">
        <v>94009.414133380007</v>
      </c>
    </row>
    <row r="22" spans="1:14" s="34" customFormat="1">
      <c r="A22" s="476" t="s">
        <v>37</v>
      </c>
      <c r="B22" s="114">
        <v>13.93699765</v>
      </c>
      <c r="C22" s="114">
        <v>2.9750000000000001</v>
      </c>
      <c r="D22" s="114">
        <v>0</v>
      </c>
      <c r="E22" s="114">
        <v>0</v>
      </c>
      <c r="F22" s="114">
        <v>0</v>
      </c>
      <c r="G22" s="114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6">
        <v>0</v>
      </c>
    </row>
    <row r="23" spans="1:14" s="34" customFormat="1">
      <c r="A23" s="28" t="s">
        <v>123</v>
      </c>
      <c r="B23" s="117">
        <v>1408.183168</v>
      </c>
      <c r="C23" s="117">
        <v>4325.8811251000006</v>
      </c>
      <c r="D23" s="117">
        <v>1866.3686780639998</v>
      </c>
      <c r="E23" s="117">
        <v>5489.7359969999998</v>
      </c>
      <c r="F23" s="117">
        <v>21797.162660660004</v>
      </c>
      <c r="G23" s="117">
        <v>20873.52589737</v>
      </c>
      <c r="H23" s="118">
        <v>20641.549345200001</v>
      </c>
      <c r="I23" s="118">
        <v>13125.326470720001</v>
      </c>
      <c r="J23" s="118">
        <v>40652.580536760004</v>
      </c>
      <c r="K23" s="118">
        <v>27942.56171356</v>
      </c>
      <c r="L23" s="118">
        <v>18411.284559239997</v>
      </c>
      <c r="M23" s="119">
        <v>20731.02799586</v>
      </c>
    </row>
    <row r="24" spans="1:14" s="34" customFormat="1">
      <c r="A24" s="476" t="s">
        <v>38</v>
      </c>
      <c r="B24" s="114">
        <v>1187528.7156705221</v>
      </c>
      <c r="C24" s="114">
        <v>1300791.7326458334</v>
      </c>
      <c r="D24" s="114">
        <v>1337077.9123759249</v>
      </c>
      <c r="E24" s="114">
        <v>441224.51995766297</v>
      </c>
      <c r="F24" s="114">
        <v>711816.6442946</v>
      </c>
      <c r="G24" s="114">
        <v>875983.53085015703</v>
      </c>
      <c r="H24" s="115">
        <v>1041230.39047943</v>
      </c>
      <c r="I24" s="115">
        <v>1142882.3880887281</v>
      </c>
      <c r="J24" s="115">
        <v>861764.90407832002</v>
      </c>
      <c r="K24" s="115">
        <v>1196612.2281761554</v>
      </c>
      <c r="L24" s="115">
        <v>1263292.1439959854</v>
      </c>
      <c r="M24" s="116">
        <v>1002994.91798602</v>
      </c>
    </row>
    <row r="25" spans="1:14" s="34" customFormat="1">
      <c r="A25" s="28" t="s">
        <v>124</v>
      </c>
      <c r="B25" s="117">
        <v>47.023653000000003</v>
      </c>
      <c r="C25" s="117">
        <v>57.845495999999997</v>
      </c>
      <c r="D25" s="117">
        <v>25.626048999999998</v>
      </c>
      <c r="E25" s="117">
        <v>4382.5351060000003</v>
      </c>
      <c r="F25" s="117">
        <v>22240.993310000002</v>
      </c>
      <c r="G25" s="117">
        <v>21801.263226999999</v>
      </c>
      <c r="H25" s="118">
        <v>27487.919061000001</v>
      </c>
      <c r="I25" s="118">
        <v>19987.520967</v>
      </c>
      <c r="J25" s="118">
        <v>20518.099172319959</v>
      </c>
      <c r="K25" s="118">
        <v>28459.877162000001</v>
      </c>
      <c r="L25" s="118">
        <v>26993.834305249999</v>
      </c>
      <c r="M25" s="119">
        <v>20635.247159999999</v>
      </c>
    </row>
    <row r="26" spans="1:14" s="34" customFormat="1">
      <c r="A26" s="476" t="s">
        <v>125</v>
      </c>
      <c r="B26" s="114">
        <v>17848.056957187069</v>
      </c>
      <c r="C26" s="114">
        <v>14210.520061630858</v>
      </c>
      <c r="D26" s="114">
        <v>23610.092214592249</v>
      </c>
      <c r="E26" s="114">
        <v>19260.121906045999</v>
      </c>
      <c r="F26" s="114">
        <v>25508.943915569998</v>
      </c>
      <c r="G26" s="114">
        <v>47457.813658331594</v>
      </c>
      <c r="H26" s="115">
        <v>69469.962393990005</v>
      </c>
      <c r="I26" s="115">
        <v>59727.221298280005</v>
      </c>
      <c r="J26" s="115">
        <v>14766.141570147998</v>
      </c>
      <c r="K26" s="115">
        <v>30486.191563849996</v>
      </c>
      <c r="L26" s="115">
        <v>47445.491344679998</v>
      </c>
      <c r="M26" s="116">
        <v>49603.152096100515</v>
      </c>
    </row>
    <row r="27" spans="1:14" s="34" customFormat="1">
      <c r="A27" s="28" t="s">
        <v>39</v>
      </c>
      <c r="B27" s="117">
        <v>50773.590963760049</v>
      </c>
      <c r="C27" s="117">
        <v>46210.942727046451</v>
      </c>
      <c r="D27" s="117">
        <v>72340.219155179788</v>
      </c>
      <c r="E27" s="117">
        <v>45079.901796925995</v>
      </c>
      <c r="F27" s="117">
        <v>88563.589856009989</v>
      </c>
      <c r="G27" s="117">
        <v>90620.314037360004</v>
      </c>
      <c r="H27" s="118">
        <v>111849.36510122</v>
      </c>
      <c r="I27" s="118">
        <v>61915.605505950007</v>
      </c>
      <c r="J27" s="118">
        <v>165953.7351236809</v>
      </c>
      <c r="K27" s="118">
        <v>56790.978514635986</v>
      </c>
      <c r="L27" s="118">
        <v>73258.078150345551</v>
      </c>
      <c r="M27" s="119">
        <v>33128.769657861638</v>
      </c>
    </row>
    <row r="28" spans="1:14" s="34" customFormat="1">
      <c r="A28" s="476" t="s">
        <v>83</v>
      </c>
      <c r="B28" s="114">
        <v>461051.14230042027</v>
      </c>
      <c r="C28" s="114">
        <v>620899.32931145397</v>
      </c>
      <c r="D28" s="114">
        <v>771253.81672602217</v>
      </c>
      <c r="E28" s="114">
        <v>566019.77947049902</v>
      </c>
      <c r="F28" s="114">
        <v>703827.79717318702</v>
      </c>
      <c r="G28" s="114">
        <v>645414.76903366647</v>
      </c>
      <c r="H28" s="115">
        <v>866349.21770324023</v>
      </c>
      <c r="I28" s="115">
        <v>610714.57552477403</v>
      </c>
      <c r="J28" s="115">
        <v>950727.65392246773</v>
      </c>
      <c r="K28" s="115">
        <v>803975.27592459612</v>
      </c>
      <c r="L28" s="115">
        <v>918538.7874634011</v>
      </c>
      <c r="M28" s="116">
        <v>335565.92860059231</v>
      </c>
    </row>
    <row r="29" spans="1:14" s="34" customFormat="1">
      <c r="A29" s="485" t="s">
        <v>40</v>
      </c>
      <c r="B29" s="128">
        <v>27744.909857606341</v>
      </c>
      <c r="C29" s="128">
        <v>24647.730137224375</v>
      </c>
      <c r="D29" s="128">
        <v>37226.706058189033</v>
      </c>
      <c r="E29" s="128">
        <v>18493.719077017999</v>
      </c>
      <c r="F29" s="128">
        <v>37745.45835416</v>
      </c>
      <c r="G29" s="128">
        <v>43482.73381274</v>
      </c>
      <c r="H29" s="204">
        <v>275231.43715442996</v>
      </c>
      <c r="I29" s="204">
        <v>93526.126298850009</v>
      </c>
      <c r="J29" s="204">
        <v>66843.320812541642</v>
      </c>
      <c r="K29" s="204">
        <v>64282.420040038007</v>
      </c>
      <c r="L29" s="204">
        <v>89305.093237440029</v>
      </c>
      <c r="M29" s="205">
        <v>24571.583387229999</v>
      </c>
    </row>
    <row r="30" spans="1:14" s="34" customFormat="1" ht="14">
      <c r="A30" s="122"/>
      <c r="B30" s="114"/>
      <c r="C30" s="114"/>
      <c r="D30" s="114"/>
      <c r="E30" s="114"/>
      <c r="F30" s="114"/>
      <c r="G30" s="114"/>
      <c r="H30" s="115"/>
      <c r="I30" s="115"/>
      <c r="J30" s="115"/>
      <c r="K30" s="115"/>
      <c r="L30" s="589"/>
      <c r="M30" s="605"/>
    </row>
    <row r="31" spans="1:14" s="34" customFormat="1">
      <c r="A31" s="15" t="s">
        <v>170</v>
      </c>
      <c r="B31" s="123">
        <v>3845.5288105776126</v>
      </c>
      <c r="C31" s="123">
        <v>5768.6606623681146</v>
      </c>
      <c r="D31" s="123">
        <v>35343.708264605295</v>
      </c>
      <c r="E31" s="123">
        <v>47074.689339721015</v>
      </c>
      <c r="F31" s="123">
        <v>83396.521119360012</v>
      </c>
      <c r="G31" s="123">
        <v>47521.266774466072</v>
      </c>
      <c r="H31" s="123">
        <v>43869.213657690008</v>
      </c>
      <c r="I31" s="123">
        <v>100276.17389373001</v>
      </c>
      <c r="J31" s="123">
        <v>58058.479214600004</v>
      </c>
      <c r="K31" s="123">
        <v>101361.89304116998</v>
      </c>
      <c r="L31" s="123">
        <v>63272.094618210001</v>
      </c>
      <c r="M31" s="124">
        <v>78311.423146950459</v>
      </c>
    </row>
    <row r="32" spans="1:14" s="34" customFormat="1">
      <c r="A32" s="484" t="s">
        <v>42</v>
      </c>
      <c r="B32" s="518">
        <v>0</v>
      </c>
      <c r="C32" s="238">
        <v>0</v>
      </c>
      <c r="D32" s="238">
        <v>0</v>
      </c>
      <c r="E32" s="238">
        <v>0</v>
      </c>
      <c r="F32" s="238">
        <v>0</v>
      </c>
      <c r="G32" s="238">
        <v>0</v>
      </c>
      <c r="H32" s="239">
        <v>3954.7572300000002</v>
      </c>
      <c r="I32" s="239">
        <v>6554.0560889999997</v>
      </c>
      <c r="J32" s="239">
        <v>4793.8764750280025</v>
      </c>
      <c r="K32" s="239">
        <v>17628.595509209998</v>
      </c>
      <c r="L32" s="239">
        <v>27100.289950400002</v>
      </c>
      <c r="M32" s="240">
        <v>33055.579836730001</v>
      </c>
      <c r="N32" s="517"/>
    </row>
    <row r="33" spans="1:14" s="34" customFormat="1">
      <c r="A33" s="28" t="s">
        <v>43</v>
      </c>
      <c r="B33" s="5">
        <v>0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8">
        <v>0</v>
      </c>
      <c r="I33" s="118">
        <v>2343.1925164999998</v>
      </c>
      <c r="J33" s="118">
        <v>3202.3505909999999</v>
      </c>
      <c r="K33" s="118">
        <v>141.148481</v>
      </c>
      <c r="L33" s="118">
        <v>674.85268582999993</v>
      </c>
      <c r="M33" s="119">
        <v>27.308</v>
      </c>
      <c r="N33" s="517"/>
    </row>
    <row r="34" spans="1:14" s="34" customFormat="1">
      <c r="A34" s="22" t="s">
        <v>188</v>
      </c>
      <c r="B34" s="198">
        <v>0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19.952000000000002</v>
      </c>
      <c r="M34" s="116">
        <v>24.98236</v>
      </c>
      <c r="N34" s="517"/>
    </row>
    <row r="35" spans="1:14" s="34" customFormat="1">
      <c r="A35" s="28" t="s">
        <v>65</v>
      </c>
      <c r="B35" s="5">
        <v>0</v>
      </c>
      <c r="C35" s="117">
        <v>0</v>
      </c>
      <c r="D35" s="117">
        <v>11</v>
      </c>
      <c r="E35" s="117">
        <v>14</v>
      </c>
      <c r="F35" s="117">
        <v>24.047733079999997</v>
      </c>
      <c r="G35" s="117">
        <v>26.761419969999999</v>
      </c>
      <c r="H35" s="118">
        <v>0</v>
      </c>
      <c r="I35" s="118">
        <v>0</v>
      </c>
      <c r="J35" s="118">
        <v>87.296077629999999</v>
      </c>
      <c r="K35" s="118">
        <v>45.9036993</v>
      </c>
      <c r="L35" s="118">
        <v>0</v>
      </c>
      <c r="M35" s="119">
        <v>0</v>
      </c>
      <c r="N35" s="517"/>
    </row>
    <row r="36" spans="1:14" s="34" customFormat="1">
      <c r="A36" s="476" t="s">
        <v>35</v>
      </c>
      <c r="B36" s="489">
        <v>3554.5818025200001</v>
      </c>
      <c r="C36" s="114">
        <v>5204.2830796700009</v>
      </c>
      <c r="D36" s="114">
        <v>32252.745354543295</v>
      </c>
      <c r="E36" s="114">
        <v>42250.440897720015</v>
      </c>
      <c r="F36" s="114">
        <v>82651.142744280005</v>
      </c>
      <c r="G36" s="114">
        <v>36471.030865496075</v>
      </c>
      <c r="H36" s="115">
        <v>30417.556282690006</v>
      </c>
      <c r="I36" s="115">
        <v>78028.716933230011</v>
      </c>
      <c r="J36" s="115">
        <v>30822.763579089002</v>
      </c>
      <c r="K36" s="115">
        <v>51831.963106889983</v>
      </c>
      <c r="L36" s="115">
        <v>30629.988229980001</v>
      </c>
      <c r="M36" s="116">
        <v>44675.94664422045</v>
      </c>
      <c r="N36" s="517"/>
    </row>
    <row r="37" spans="1:14" s="34" customFormat="1">
      <c r="A37" s="519" t="s">
        <v>189</v>
      </c>
      <c r="B37" s="520">
        <v>290.94700805761227</v>
      </c>
      <c r="C37" s="128">
        <v>564.3775826981132</v>
      </c>
      <c r="D37" s="128">
        <v>3079.962910062</v>
      </c>
      <c r="E37" s="128">
        <v>4810.2484420009996</v>
      </c>
      <c r="F37" s="128">
        <v>721.33064200000001</v>
      </c>
      <c r="G37" s="128">
        <v>11023.474489</v>
      </c>
      <c r="H37" s="204">
        <v>9496.9001449999978</v>
      </c>
      <c r="I37" s="204">
        <v>13350.208354999999</v>
      </c>
      <c r="J37" s="204">
        <v>19152.192491852999</v>
      </c>
      <c r="K37" s="204">
        <v>31714.282244770002</v>
      </c>
      <c r="L37" s="204">
        <v>4847.0117520000003</v>
      </c>
      <c r="M37" s="205">
        <v>527.60630600000002</v>
      </c>
      <c r="N37" s="517"/>
    </row>
    <row r="38" spans="1:14" s="34" customFormat="1">
      <c r="A38" s="125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N38" s="517"/>
    </row>
    <row r="39" spans="1:14">
      <c r="A39" s="642" t="s">
        <v>167</v>
      </c>
      <c r="B39" s="643"/>
      <c r="C39" s="643"/>
      <c r="D39" s="643"/>
      <c r="E39" s="643"/>
      <c r="F39" s="643"/>
      <c r="G39" s="643"/>
      <c r="H39" s="643"/>
      <c r="I39" s="643"/>
      <c r="J39" s="643"/>
      <c r="K39" s="643"/>
      <c r="L39" s="643"/>
      <c r="M39" s="36"/>
      <c r="N39" s="606"/>
    </row>
    <row r="40" spans="1:14">
      <c r="A40" s="636" t="s">
        <v>70</v>
      </c>
      <c r="B40" s="637"/>
      <c r="C40" s="637"/>
      <c r="D40" s="637"/>
      <c r="E40" s="637"/>
      <c r="F40" s="637"/>
      <c r="G40" s="637"/>
      <c r="H40" s="637"/>
      <c r="I40" s="637"/>
      <c r="J40" s="637"/>
      <c r="K40" s="34"/>
      <c r="M40" s="38"/>
    </row>
    <row r="41" spans="1:14">
      <c r="A41" s="636" t="s">
        <v>126</v>
      </c>
      <c r="B41" s="637"/>
      <c r="C41" s="637"/>
      <c r="D41" s="637"/>
      <c r="E41" s="637"/>
      <c r="F41" s="637"/>
      <c r="G41" s="637"/>
      <c r="H41" s="637"/>
      <c r="I41" s="637"/>
      <c r="J41" s="637"/>
      <c r="K41" s="34"/>
      <c r="M41" s="38"/>
    </row>
    <row r="42" spans="1:14">
      <c r="A42" s="636" t="s">
        <v>69</v>
      </c>
      <c r="B42" s="637"/>
      <c r="C42" s="637"/>
      <c r="D42" s="637"/>
      <c r="E42" s="637"/>
      <c r="F42" s="637"/>
      <c r="G42" s="637"/>
      <c r="H42" s="637"/>
      <c r="I42" s="637"/>
      <c r="J42" s="637"/>
      <c r="K42" s="34"/>
      <c r="M42" s="38"/>
    </row>
    <row r="43" spans="1:14">
      <c r="A43" s="607" t="s">
        <v>207</v>
      </c>
      <c r="B43" s="603"/>
      <c r="C43" s="603"/>
      <c r="D43" s="603"/>
      <c r="E43" s="603"/>
      <c r="F43" s="603"/>
      <c r="G43" s="603"/>
      <c r="H43" s="603"/>
      <c r="I43" s="603"/>
      <c r="J43" s="603"/>
      <c r="K43" s="34"/>
      <c r="M43" s="38"/>
    </row>
    <row r="44" spans="1:14">
      <c r="A44" s="638" t="s">
        <v>187</v>
      </c>
      <c r="B44" s="639"/>
      <c r="C44" s="639"/>
      <c r="D44" s="639"/>
      <c r="E44" s="639"/>
      <c r="F44" s="639"/>
      <c r="G44" s="639"/>
      <c r="H44" s="639"/>
      <c r="I44" s="639"/>
      <c r="J44" s="639"/>
      <c r="K44" s="639"/>
      <c r="L44" s="639"/>
      <c r="M44" s="49"/>
    </row>
    <row r="45" spans="1:14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7" spans="1:14"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4"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0:11">
      <c r="J49" s="24"/>
      <c r="K49" s="24"/>
    </row>
  </sheetData>
  <mergeCells count="8">
    <mergeCell ref="A42:J42"/>
    <mergeCell ref="A44:L44"/>
    <mergeCell ref="A3:M4"/>
    <mergeCell ref="A5:L5"/>
    <mergeCell ref="A39:L39"/>
    <mergeCell ref="A40:J40"/>
    <mergeCell ref="A41:J41"/>
    <mergeCell ref="A1:M2"/>
  </mergeCells>
  <hyperlinks>
    <hyperlink ref="M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G2"/>
    </sheetView>
  </sheetViews>
  <sheetFormatPr baseColWidth="10" defaultRowHeight="13" x14ac:dyDescent="0"/>
  <cols>
    <col min="1" max="1" width="90.33203125" style="1" customWidth="1"/>
    <col min="2" max="2" width="13.6640625" style="1" customWidth="1"/>
    <col min="3" max="3" width="13.33203125" style="1" customWidth="1"/>
    <col min="4" max="6" width="14.5" style="1" bestFit="1" customWidth="1"/>
    <col min="7" max="8" width="14.5" style="1" customWidth="1"/>
    <col min="9" max="9" width="14.5" style="1" bestFit="1" customWidth="1"/>
    <col min="10" max="147" width="10.83203125" style="1"/>
    <col min="148" max="148" width="14.5" style="1" customWidth="1"/>
    <col min="149" max="149" width="12" style="1" customWidth="1"/>
    <col min="150" max="151" width="14.5" style="1" customWidth="1"/>
    <col min="152" max="152" width="17.5" style="1" customWidth="1"/>
    <col min="153" max="155" width="14.5" style="1" customWidth="1"/>
    <col min="156" max="403" width="10.83203125" style="1"/>
    <col min="404" max="404" width="14.5" style="1" customWidth="1"/>
    <col min="405" max="405" width="12" style="1" customWidth="1"/>
    <col min="406" max="407" width="14.5" style="1" customWidth="1"/>
    <col min="408" max="408" width="17.5" style="1" customWidth="1"/>
    <col min="409" max="411" width="14.5" style="1" customWidth="1"/>
    <col min="412" max="659" width="10.83203125" style="1"/>
    <col min="660" max="660" width="14.5" style="1" customWidth="1"/>
    <col min="661" max="661" width="12" style="1" customWidth="1"/>
    <col min="662" max="663" width="14.5" style="1" customWidth="1"/>
    <col min="664" max="664" width="17.5" style="1" customWidth="1"/>
    <col min="665" max="667" width="14.5" style="1" customWidth="1"/>
    <col min="668" max="915" width="10.83203125" style="1"/>
    <col min="916" max="916" width="14.5" style="1" customWidth="1"/>
    <col min="917" max="917" width="12" style="1" customWidth="1"/>
    <col min="918" max="919" width="14.5" style="1" customWidth="1"/>
    <col min="920" max="920" width="17.5" style="1" customWidth="1"/>
    <col min="921" max="923" width="14.5" style="1" customWidth="1"/>
    <col min="924" max="1171" width="10.83203125" style="1"/>
    <col min="1172" max="1172" width="14.5" style="1" customWidth="1"/>
    <col min="1173" max="1173" width="12" style="1" customWidth="1"/>
    <col min="1174" max="1175" width="14.5" style="1" customWidth="1"/>
    <col min="1176" max="1176" width="17.5" style="1" customWidth="1"/>
    <col min="1177" max="1179" width="14.5" style="1" customWidth="1"/>
    <col min="1180" max="1427" width="10.83203125" style="1"/>
    <col min="1428" max="1428" width="14.5" style="1" customWidth="1"/>
    <col min="1429" max="1429" width="12" style="1" customWidth="1"/>
    <col min="1430" max="1431" width="14.5" style="1" customWidth="1"/>
    <col min="1432" max="1432" width="17.5" style="1" customWidth="1"/>
    <col min="1433" max="1435" width="14.5" style="1" customWidth="1"/>
    <col min="1436" max="1683" width="10.83203125" style="1"/>
    <col min="1684" max="1684" width="14.5" style="1" customWidth="1"/>
    <col min="1685" max="1685" width="12" style="1" customWidth="1"/>
    <col min="1686" max="1687" width="14.5" style="1" customWidth="1"/>
    <col min="1688" max="1688" width="17.5" style="1" customWidth="1"/>
    <col min="1689" max="1691" width="14.5" style="1" customWidth="1"/>
    <col min="1692" max="1939" width="10.83203125" style="1"/>
    <col min="1940" max="1940" width="14.5" style="1" customWidth="1"/>
    <col min="1941" max="1941" width="12" style="1" customWidth="1"/>
    <col min="1942" max="1943" width="14.5" style="1" customWidth="1"/>
    <col min="1944" max="1944" width="17.5" style="1" customWidth="1"/>
    <col min="1945" max="1947" width="14.5" style="1" customWidth="1"/>
    <col min="1948" max="2195" width="10.83203125" style="1"/>
    <col min="2196" max="2196" width="14.5" style="1" customWidth="1"/>
    <col min="2197" max="2197" width="12" style="1" customWidth="1"/>
    <col min="2198" max="2199" width="14.5" style="1" customWidth="1"/>
    <col min="2200" max="2200" width="17.5" style="1" customWidth="1"/>
    <col min="2201" max="2203" width="14.5" style="1" customWidth="1"/>
    <col min="2204" max="2451" width="10.83203125" style="1"/>
    <col min="2452" max="2452" width="14.5" style="1" customWidth="1"/>
    <col min="2453" max="2453" width="12" style="1" customWidth="1"/>
    <col min="2454" max="2455" width="14.5" style="1" customWidth="1"/>
    <col min="2456" max="2456" width="17.5" style="1" customWidth="1"/>
    <col min="2457" max="2459" width="14.5" style="1" customWidth="1"/>
    <col min="2460" max="2707" width="10.83203125" style="1"/>
    <col min="2708" max="2708" width="14.5" style="1" customWidth="1"/>
    <col min="2709" max="2709" width="12" style="1" customWidth="1"/>
    <col min="2710" max="2711" width="14.5" style="1" customWidth="1"/>
    <col min="2712" max="2712" width="17.5" style="1" customWidth="1"/>
    <col min="2713" max="2715" width="14.5" style="1" customWidth="1"/>
    <col min="2716" max="2963" width="10.83203125" style="1"/>
    <col min="2964" max="2964" width="14.5" style="1" customWidth="1"/>
    <col min="2965" max="2965" width="12" style="1" customWidth="1"/>
    <col min="2966" max="2967" width="14.5" style="1" customWidth="1"/>
    <col min="2968" max="2968" width="17.5" style="1" customWidth="1"/>
    <col min="2969" max="2971" width="14.5" style="1" customWidth="1"/>
    <col min="2972" max="3219" width="10.83203125" style="1"/>
    <col min="3220" max="3220" width="14.5" style="1" customWidth="1"/>
    <col min="3221" max="3221" width="12" style="1" customWidth="1"/>
    <col min="3222" max="3223" width="14.5" style="1" customWidth="1"/>
    <col min="3224" max="3224" width="17.5" style="1" customWidth="1"/>
    <col min="3225" max="3227" width="14.5" style="1" customWidth="1"/>
    <col min="3228" max="3475" width="10.83203125" style="1"/>
    <col min="3476" max="3476" width="14.5" style="1" customWidth="1"/>
    <col min="3477" max="3477" width="12" style="1" customWidth="1"/>
    <col min="3478" max="3479" width="14.5" style="1" customWidth="1"/>
    <col min="3480" max="3480" width="17.5" style="1" customWidth="1"/>
    <col min="3481" max="3483" width="14.5" style="1" customWidth="1"/>
    <col min="3484" max="3731" width="10.83203125" style="1"/>
    <col min="3732" max="3732" width="14.5" style="1" customWidth="1"/>
    <col min="3733" max="3733" width="12" style="1" customWidth="1"/>
    <col min="3734" max="3735" width="14.5" style="1" customWidth="1"/>
    <col min="3736" max="3736" width="17.5" style="1" customWidth="1"/>
    <col min="3737" max="3739" width="14.5" style="1" customWidth="1"/>
    <col min="3740" max="3987" width="10.83203125" style="1"/>
    <col min="3988" max="3988" width="14.5" style="1" customWidth="1"/>
    <col min="3989" max="3989" width="12" style="1" customWidth="1"/>
    <col min="3990" max="3991" width="14.5" style="1" customWidth="1"/>
    <col min="3992" max="3992" width="17.5" style="1" customWidth="1"/>
    <col min="3993" max="3995" width="14.5" style="1" customWidth="1"/>
    <col min="3996" max="4243" width="10.83203125" style="1"/>
    <col min="4244" max="4244" width="14.5" style="1" customWidth="1"/>
    <col min="4245" max="4245" width="12" style="1" customWidth="1"/>
    <col min="4246" max="4247" width="14.5" style="1" customWidth="1"/>
    <col min="4248" max="4248" width="17.5" style="1" customWidth="1"/>
    <col min="4249" max="4251" width="14.5" style="1" customWidth="1"/>
    <col min="4252" max="4499" width="10.83203125" style="1"/>
    <col min="4500" max="4500" width="14.5" style="1" customWidth="1"/>
    <col min="4501" max="4501" width="12" style="1" customWidth="1"/>
    <col min="4502" max="4503" width="14.5" style="1" customWidth="1"/>
    <col min="4504" max="4504" width="17.5" style="1" customWidth="1"/>
    <col min="4505" max="4507" width="14.5" style="1" customWidth="1"/>
    <col min="4508" max="4755" width="10.83203125" style="1"/>
    <col min="4756" max="4756" width="14.5" style="1" customWidth="1"/>
    <col min="4757" max="4757" width="12" style="1" customWidth="1"/>
    <col min="4758" max="4759" width="14.5" style="1" customWidth="1"/>
    <col min="4760" max="4760" width="17.5" style="1" customWidth="1"/>
    <col min="4761" max="4763" width="14.5" style="1" customWidth="1"/>
    <col min="4764" max="5011" width="10.83203125" style="1"/>
    <col min="5012" max="5012" width="14.5" style="1" customWidth="1"/>
    <col min="5013" max="5013" width="12" style="1" customWidth="1"/>
    <col min="5014" max="5015" width="14.5" style="1" customWidth="1"/>
    <col min="5016" max="5016" width="17.5" style="1" customWidth="1"/>
    <col min="5017" max="5019" width="14.5" style="1" customWidth="1"/>
    <col min="5020" max="5267" width="10.83203125" style="1"/>
    <col min="5268" max="5268" width="14.5" style="1" customWidth="1"/>
    <col min="5269" max="5269" width="12" style="1" customWidth="1"/>
    <col min="5270" max="5271" width="14.5" style="1" customWidth="1"/>
    <col min="5272" max="5272" width="17.5" style="1" customWidth="1"/>
    <col min="5273" max="5275" width="14.5" style="1" customWidth="1"/>
    <col min="5276" max="5523" width="10.83203125" style="1"/>
    <col min="5524" max="5524" width="14.5" style="1" customWidth="1"/>
    <col min="5525" max="5525" width="12" style="1" customWidth="1"/>
    <col min="5526" max="5527" width="14.5" style="1" customWidth="1"/>
    <col min="5528" max="5528" width="17.5" style="1" customWidth="1"/>
    <col min="5529" max="5531" width="14.5" style="1" customWidth="1"/>
    <col min="5532" max="5779" width="10.83203125" style="1"/>
    <col min="5780" max="5780" width="14.5" style="1" customWidth="1"/>
    <col min="5781" max="5781" width="12" style="1" customWidth="1"/>
    <col min="5782" max="5783" width="14.5" style="1" customWidth="1"/>
    <col min="5784" max="5784" width="17.5" style="1" customWidth="1"/>
    <col min="5785" max="5787" width="14.5" style="1" customWidth="1"/>
    <col min="5788" max="6035" width="10.83203125" style="1"/>
    <col min="6036" max="6036" width="14.5" style="1" customWidth="1"/>
    <col min="6037" max="6037" width="12" style="1" customWidth="1"/>
    <col min="6038" max="6039" width="14.5" style="1" customWidth="1"/>
    <col min="6040" max="6040" width="17.5" style="1" customWidth="1"/>
    <col min="6041" max="6043" width="14.5" style="1" customWidth="1"/>
    <col min="6044" max="6291" width="10.83203125" style="1"/>
    <col min="6292" max="6292" width="14.5" style="1" customWidth="1"/>
    <col min="6293" max="6293" width="12" style="1" customWidth="1"/>
    <col min="6294" max="6295" width="14.5" style="1" customWidth="1"/>
    <col min="6296" max="6296" width="17.5" style="1" customWidth="1"/>
    <col min="6297" max="6299" width="14.5" style="1" customWidth="1"/>
    <col min="6300" max="6547" width="10.83203125" style="1"/>
    <col min="6548" max="6548" width="14.5" style="1" customWidth="1"/>
    <col min="6549" max="6549" width="12" style="1" customWidth="1"/>
    <col min="6550" max="6551" width="14.5" style="1" customWidth="1"/>
    <col min="6552" max="6552" width="17.5" style="1" customWidth="1"/>
    <col min="6553" max="6555" width="14.5" style="1" customWidth="1"/>
    <col min="6556" max="6803" width="10.83203125" style="1"/>
    <col min="6804" max="6804" width="14.5" style="1" customWidth="1"/>
    <col min="6805" max="6805" width="12" style="1" customWidth="1"/>
    <col min="6806" max="6807" width="14.5" style="1" customWidth="1"/>
    <col min="6808" max="6808" width="17.5" style="1" customWidth="1"/>
    <col min="6809" max="6811" width="14.5" style="1" customWidth="1"/>
    <col min="6812" max="7059" width="10.83203125" style="1"/>
    <col min="7060" max="7060" width="14.5" style="1" customWidth="1"/>
    <col min="7061" max="7061" width="12" style="1" customWidth="1"/>
    <col min="7062" max="7063" width="14.5" style="1" customWidth="1"/>
    <col min="7064" max="7064" width="17.5" style="1" customWidth="1"/>
    <col min="7065" max="7067" width="14.5" style="1" customWidth="1"/>
    <col min="7068" max="7315" width="10.83203125" style="1"/>
    <col min="7316" max="7316" width="14.5" style="1" customWidth="1"/>
    <col min="7317" max="7317" width="12" style="1" customWidth="1"/>
    <col min="7318" max="7319" width="14.5" style="1" customWidth="1"/>
    <col min="7320" max="7320" width="17.5" style="1" customWidth="1"/>
    <col min="7321" max="7323" width="14.5" style="1" customWidth="1"/>
    <col min="7324" max="7571" width="10.83203125" style="1"/>
    <col min="7572" max="7572" width="14.5" style="1" customWidth="1"/>
    <col min="7573" max="7573" width="12" style="1" customWidth="1"/>
    <col min="7574" max="7575" width="14.5" style="1" customWidth="1"/>
    <col min="7576" max="7576" width="17.5" style="1" customWidth="1"/>
    <col min="7577" max="7579" width="14.5" style="1" customWidth="1"/>
    <col min="7580" max="7827" width="10.83203125" style="1"/>
    <col min="7828" max="7828" width="14.5" style="1" customWidth="1"/>
    <col min="7829" max="7829" width="12" style="1" customWidth="1"/>
    <col min="7830" max="7831" width="14.5" style="1" customWidth="1"/>
    <col min="7832" max="7832" width="17.5" style="1" customWidth="1"/>
    <col min="7833" max="7835" width="14.5" style="1" customWidth="1"/>
    <col min="7836" max="8083" width="10.83203125" style="1"/>
    <col min="8084" max="8084" width="14.5" style="1" customWidth="1"/>
    <col min="8085" max="8085" width="12" style="1" customWidth="1"/>
    <col min="8086" max="8087" width="14.5" style="1" customWidth="1"/>
    <col min="8088" max="8088" width="17.5" style="1" customWidth="1"/>
    <col min="8089" max="8091" width="14.5" style="1" customWidth="1"/>
    <col min="8092" max="8339" width="10.83203125" style="1"/>
    <col min="8340" max="8340" width="14.5" style="1" customWidth="1"/>
    <col min="8341" max="8341" width="12" style="1" customWidth="1"/>
    <col min="8342" max="8343" width="14.5" style="1" customWidth="1"/>
    <col min="8344" max="8344" width="17.5" style="1" customWidth="1"/>
    <col min="8345" max="8347" width="14.5" style="1" customWidth="1"/>
    <col min="8348" max="8595" width="10.83203125" style="1"/>
    <col min="8596" max="8596" width="14.5" style="1" customWidth="1"/>
    <col min="8597" max="8597" width="12" style="1" customWidth="1"/>
    <col min="8598" max="8599" width="14.5" style="1" customWidth="1"/>
    <col min="8600" max="8600" width="17.5" style="1" customWidth="1"/>
    <col min="8601" max="8603" width="14.5" style="1" customWidth="1"/>
    <col min="8604" max="8851" width="10.83203125" style="1"/>
    <col min="8852" max="8852" width="14.5" style="1" customWidth="1"/>
    <col min="8853" max="8853" width="12" style="1" customWidth="1"/>
    <col min="8854" max="8855" width="14.5" style="1" customWidth="1"/>
    <col min="8856" max="8856" width="17.5" style="1" customWidth="1"/>
    <col min="8857" max="8859" width="14.5" style="1" customWidth="1"/>
    <col min="8860" max="9107" width="10.83203125" style="1"/>
    <col min="9108" max="9108" width="14.5" style="1" customWidth="1"/>
    <col min="9109" max="9109" width="12" style="1" customWidth="1"/>
    <col min="9110" max="9111" width="14.5" style="1" customWidth="1"/>
    <col min="9112" max="9112" width="17.5" style="1" customWidth="1"/>
    <col min="9113" max="9115" width="14.5" style="1" customWidth="1"/>
    <col min="9116" max="9363" width="10.83203125" style="1"/>
    <col min="9364" max="9364" width="14.5" style="1" customWidth="1"/>
    <col min="9365" max="9365" width="12" style="1" customWidth="1"/>
    <col min="9366" max="9367" width="14.5" style="1" customWidth="1"/>
    <col min="9368" max="9368" width="17.5" style="1" customWidth="1"/>
    <col min="9369" max="9371" width="14.5" style="1" customWidth="1"/>
    <col min="9372" max="9619" width="10.83203125" style="1"/>
    <col min="9620" max="9620" width="14.5" style="1" customWidth="1"/>
    <col min="9621" max="9621" width="12" style="1" customWidth="1"/>
    <col min="9622" max="9623" width="14.5" style="1" customWidth="1"/>
    <col min="9624" max="9624" width="17.5" style="1" customWidth="1"/>
    <col min="9625" max="9627" width="14.5" style="1" customWidth="1"/>
    <col min="9628" max="9875" width="10.83203125" style="1"/>
    <col min="9876" max="9876" width="14.5" style="1" customWidth="1"/>
    <col min="9877" max="9877" width="12" style="1" customWidth="1"/>
    <col min="9878" max="9879" width="14.5" style="1" customWidth="1"/>
    <col min="9880" max="9880" width="17.5" style="1" customWidth="1"/>
    <col min="9881" max="9883" width="14.5" style="1" customWidth="1"/>
    <col min="9884" max="10131" width="10.83203125" style="1"/>
    <col min="10132" max="10132" width="14.5" style="1" customWidth="1"/>
    <col min="10133" max="10133" width="12" style="1" customWidth="1"/>
    <col min="10134" max="10135" width="14.5" style="1" customWidth="1"/>
    <col min="10136" max="10136" width="17.5" style="1" customWidth="1"/>
    <col min="10137" max="10139" width="14.5" style="1" customWidth="1"/>
    <col min="10140" max="10387" width="10.83203125" style="1"/>
    <col min="10388" max="10388" width="14.5" style="1" customWidth="1"/>
    <col min="10389" max="10389" width="12" style="1" customWidth="1"/>
    <col min="10390" max="10391" width="14.5" style="1" customWidth="1"/>
    <col min="10392" max="10392" width="17.5" style="1" customWidth="1"/>
    <col min="10393" max="10395" width="14.5" style="1" customWidth="1"/>
    <col min="10396" max="10643" width="10.83203125" style="1"/>
    <col min="10644" max="10644" width="14.5" style="1" customWidth="1"/>
    <col min="10645" max="10645" width="12" style="1" customWidth="1"/>
    <col min="10646" max="10647" width="14.5" style="1" customWidth="1"/>
    <col min="10648" max="10648" width="17.5" style="1" customWidth="1"/>
    <col min="10649" max="10651" width="14.5" style="1" customWidth="1"/>
    <col min="10652" max="10899" width="10.83203125" style="1"/>
    <col min="10900" max="10900" width="14.5" style="1" customWidth="1"/>
    <col min="10901" max="10901" width="12" style="1" customWidth="1"/>
    <col min="10902" max="10903" width="14.5" style="1" customWidth="1"/>
    <col min="10904" max="10904" width="17.5" style="1" customWidth="1"/>
    <col min="10905" max="10907" width="14.5" style="1" customWidth="1"/>
    <col min="10908" max="11155" width="10.83203125" style="1"/>
    <col min="11156" max="11156" width="14.5" style="1" customWidth="1"/>
    <col min="11157" max="11157" width="12" style="1" customWidth="1"/>
    <col min="11158" max="11159" width="14.5" style="1" customWidth="1"/>
    <col min="11160" max="11160" width="17.5" style="1" customWidth="1"/>
    <col min="11161" max="11163" width="14.5" style="1" customWidth="1"/>
    <col min="11164" max="11411" width="10.83203125" style="1"/>
    <col min="11412" max="11412" width="14.5" style="1" customWidth="1"/>
    <col min="11413" max="11413" width="12" style="1" customWidth="1"/>
    <col min="11414" max="11415" width="14.5" style="1" customWidth="1"/>
    <col min="11416" max="11416" width="17.5" style="1" customWidth="1"/>
    <col min="11417" max="11419" width="14.5" style="1" customWidth="1"/>
    <col min="11420" max="11667" width="10.83203125" style="1"/>
    <col min="11668" max="11668" width="14.5" style="1" customWidth="1"/>
    <col min="11669" max="11669" width="12" style="1" customWidth="1"/>
    <col min="11670" max="11671" width="14.5" style="1" customWidth="1"/>
    <col min="11672" max="11672" width="17.5" style="1" customWidth="1"/>
    <col min="11673" max="11675" width="14.5" style="1" customWidth="1"/>
    <col min="11676" max="11923" width="10.83203125" style="1"/>
    <col min="11924" max="11924" width="14.5" style="1" customWidth="1"/>
    <col min="11925" max="11925" width="12" style="1" customWidth="1"/>
    <col min="11926" max="11927" width="14.5" style="1" customWidth="1"/>
    <col min="11928" max="11928" width="17.5" style="1" customWidth="1"/>
    <col min="11929" max="11931" width="14.5" style="1" customWidth="1"/>
    <col min="11932" max="12179" width="10.83203125" style="1"/>
    <col min="12180" max="12180" width="14.5" style="1" customWidth="1"/>
    <col min="12181" max="12181" width="12" style="1" customWidth="1"/>
    <col min="12182" max="12183" width="14.5" style="1" customWidth="1"/>
    <col min="12184" max="12184" width="17.5" style="1" customWidth="1"/>
    <col min="12185" max="12187" width="14.5" style="1" customWidth="1"/>
    <col min="12188" max="12435" width="10.83203125" style="1"/>
    <col min="12436" max="12436" width="14.5" style="1" customWidth="1"/>
    <col min="12437" max="12437" width="12" style="1" customWidth="1"/>
    <col min="12438" max="12439" width="14.5" style="1" customWidth="1"/>
    <col min="12440" max="12440" width="17.5" style="1" customWidth="1"/>
    <col min="12441" max="12443" width="14.5" style="1" customWidth="1"/>
    <col min="12444" max="12691" width="10.83203125" style="1"/>
    <col min="12692" max="12692" width="14.5" style="1" customWidth="1"/>
    <col min="12693" max="12693" width="12" style="1" customWidth="1"/>
    <col min="12694" max="12695" width="14.5" style="1" customWidth="1"/>
    <col min="12696" max="12696" width="17.5" style="1" customWidth="1"/>
    <col min="12697" max="12699" width="14.5" style="1" customWidth="1"/>
    <col min="12700" max="12947" width="10.83203125" style="1"/>
    <col min="12948" max="12948" width="14.5" style="1" customWidth="1"/>
    <col min="12949" max="12949" width="12" style="1" customWidth="1"/>
    <col min="12950" max="12951" width="14.5" style="1" customWidth="1"/>
    <col min="12952" max="12952" width="17.5" style="1" customWidth="1"/>
    <col min="12953" max="12955" width="14.5" style="1" customWidth="1"/>
    <col min="12956" max="13203" width="10.83203125" style="1"/>
    <col min="13204" max="13204" width="14.5" style="1" customWidth="1"/>
    <col min="13205" max="13205" width="12" style="1" customWidth="1"/>
    <col min="13206" max="13207" width="14.5" style="1" customWidth="1"/>
    <col min="13208" max="13208" width="17.5" style="1" customWidth="1"/>
    <col min="13209" max="13211" width="14.5" style="1" customWidth="1"/>
    <col min="13212" max="13459" width="10.83203125" style="1"/>
    <col min="13460" max="13460" width="14.5" style="1" customWidth="1"/>
    <col min="13461" max="13461" width="12" style="1" customWidth="1"/>
    <col min="13462" max="13463" width="14.5" style="1" customWidth="1"/>
    <col min="13464" max="13464" width="17.5" style="1" customWidth="1"/>
    <col min="13465" max="13467" width="14.5" style="1" customWidth="1"/>
    <col min="13468" max="13715" width="10.83203125" style="1"/>
    <col min="13716" max="13716" width="14.5" style="1" customWidth="1"/>
    <col min="13717" max="13717" width="12" style="1" customWidth="1"/>
    <col min="13718" max="13719" width="14.5" style="1" customWidth="1"/>
    <col min="13720" max="13720" width="17.5" style="1" customWidth="1"/>
    <col min="13721" max="13723" width="14.5" style="1" customWidth="1"/>
    <col min="13724" max="13971" width="10.83203125" style="1"/>
    <col min="13972" max="13972" width="14.5" style="1" customWidth="1"/>
    <col min="13973" max="13973" width="12" style="1" customWidth="1"/>
    <col min="13974" max="13975" width="14.5" style="1" customWidth="1"/>
    <col min="13976" max="13976" width="17.5" style="1" customWidth="1"/>
    <col min="13977" max="13979" width="14.5" style="1" customWidth="1"/>
    <col min="13980" max="14227" width="10.83203125" style="1"/>
    <col min="14228" max="14228" width="14.5" style="1" customWidth="1"/>
    <col min="14229" max="14229" width="12" style="1" customWidth="1"/>
    <col min="14230" max="14231" width="14.5" style="1" customWidth="1"/>
    <col min="14232" max="14232" width="17.5" style="1" customWidth="1"/>
    <col min="14233" max="14235" width="14.5" style="1" customWidth="1"/>
    <col min="14236" max="14483" width="10.83203125" style="1"/>
    <col min="14484" max="14484" width="14.5" style="1" customWidth="1"/>
    <col min="14485" max="14485" width="12" style="1" customWidth="1"/>
    <col min="14486" max="14487" width="14.5" style="1" customWidth="1"/>
    <col min="14488" max="14488" width="17.5" style="1" customWidth="1"/>
    <col min="14489" max="14491" width="14.5" style="1" customWidth="1"/>
    <col min="14492" max="14739" width="10.83203125" style="1"/>
    <col min="14740" max="14740" width="14.5" style="1" customWidth="1"/>
    <col min="14741" max="14741" width="12" style="1" customWidth="1"/>
    <col min="14742" max="14743" width="14.5" style="1" customWidth="1"/>
    <col min="14744" max="14744" width="17.5" style="1" customWidth="1"/>
    <col min="14745" max="14747" width="14.5" style="1" customWidth="1"/>
    <col min="14748" max="14995" width="10.83203125" style="1"/>
    <col min="14996" max="14996" width="14.5" style="1" customWidth="1"/>
    <col min="14997" max="14997" width="12" style="1" customWidth="1"/>
    <col min="14998" max="14999" width="14.5" style="1" customWidth="1"/>
    <col min="15000" max="15000" width="17.5" style="1" customWidth="1"/>
    <col min="15001" max="15003" width="14.5" style="1" customWidth="1"/>
    <col min="15004" max="15251" width="10.83203125" style="1"/>
    <col min="15252" max="15252" width="14.5" style="1" customWidth="1"/>
    <col min="15253" max="15253" width="12" style="1" customWidth="1"/>
    <col min="15254" max="15255" width="14.5" style="1" customWidth="1"/>
    <col min="15256" max="15256" width="17.5" style="1" customWidth="1"/>
    <col min="15257" max="15259" width="14.5" style="1" customWidth="1"/>
    <col min="15260" max="15507" width="10.83203125" style="1"/>
    <col min="15508" max="15508" width="14.5" style="1" customWidth="1"/>
    <col min="15509" max="15509" width="12" style="1" customWidth="1"/>
    <col min="15510" max="15511" width="14.5" style="1" customWidth="1"/>
    <col min="15512" max="15512" width="17.5" style="1" customWidth="1"/>
    <col min="15513" max="15515" width="14.5" style="1" customWidth="1"/>
    <col min="15516" max="15763" width="10.83203125" style="1"/>
    <col min="15764" max="15764" width="14.5" style="1" customWidth="1"/>
    <col min="15765" max="15765" width="12" style="1" customWidth="1"/>
    <col min="15766" max="15767" width="14.5" style="1" customWidth="1"/>
    <col min="15768" max="15768" width="17.5" style="1" customWidth="1"/>
    <col min="15769" max="15771" width="14.5" style="1" customWidth="1"/>
    <col min="15772" max="16019" width="10.83203125" style="1"/>
    <col min="16020" max="16020" width="14.5" style="1" customWidth="1"/>
    <col min="16021" max="16021" width="12" style="1" customWidth="1"/>
    <col min="16022" max="16023" width="14.5" style="1" customWidth="1"/>
    <col min="16024" max="16024" width="17.5" style="1" customWidth="1"/>
    <col min="16025" max="16027" width="14.5" style="1" customWidth="1"/>
    <col min="16028" max="16334" width="10.83203125" style="1"/>
    <col min="16335" max="16336" width="10.83203125" style="1" customWidth="1"/>
    <col min="16337" max="16344" width="10.83203125" style="1"/>
    <col min="16345" max="16354" width="10.83203125" style="1" customWidth="1"/>
    <col min="16355" max="16384" width="10.83203125" style="1"/>
  </cols>
  <sheetData>
    <row r="1" spans="1:9" ht="53.25" customHeight="1">
      <c r="A1" s="617"/>
      <c r="B1" s="617"/>
      <c r="C1" s="617"/>
      <c r="D1" s="617"/>
      <c r="E1" s="617"/>
      <c r="F1" s="617"/>
      <c r="G1" s="617"/>
      <c r="H1" s="3"/>
      <c r="I1" s="3"/>
    </row>
    <row r="2" spans="1:9" ht="6" customHeight="1">
      <c r="A2" s="618"/>
      <c r="B2" s="618"/>
      <c r="C2" s="618"/>
      <c r="D2" s="618"/>
      <c r="E2" s="618"/>
      <c r="F2" s="618"/>
      <c r="G2" s="618"/>
      <c r="H2" s="3"/>
      <c r="I2" s="3"/>
    </row>
    <row r="3" spans="1:9" ht="15" customHeight="1">
      <c r="A3" s="628" t="s">
        <v>122</v>
      </c>
      <c r="B3" s="629"/>
      <c r="C3" s="629"/>
      <c r="D3" s="629"/>
      <c r="E3" s="629"/>
      <c r="F3" s="629"/>
      <c r="G3" s="630"/>
      <c r="H3" s="460"/>
      <c r="I3" s="460"/>
    </row>
    <row r="4" spans="1:9" ht="10.5" customHeight="1">
      <c r="A4" s="631"/>
      <c r="B4" s="632"/>
      <c r="C4" s="632"/>
      <c r="D4" s="632"/>
      <c r="E4" s="632"/>
      <c r="F4" s="632"/>
      <c r="G4" s="633"/>
      <c r="H4" s="460"/>
      <c r="I4" s="460"/>
    </row>
    <row r="5" spans="1:9" ht="14.25" customHeight="1">
      <c r="A5" s="557" t="s">
        <v>245</v>
      </c>
      <c r="B5" s="291"/>
      <c r="C5" s="291"/>
      <c r="D5" s="291"/>
      <c r="E5" s="291"/>
      <c r="F5" s="291"/>
      <c r="G5" s="403"/>
      <c r="H5" s="279"/>
      <c r="I5" s="279"/>
    </row>
    <row r="6" spans="1:9">
      <c r="A6" s="4" t="s">
        <v>5</v>
      </c>
      <c r="B6" s="610"/>
      <c r="C6" s="610"/>
      <c r="D6" s="224"/>
      <c r="E6" s="224"/>
      <c r="F6" s="224"/>
      <c r="G6" s="225"/>
      <c r="H6" s="556"/>
      <c r="I6" s="556"/>
    </row>
    <row r="7" spans="1:9">
      <c r="A7" s="4" t="s">
        <v>228</v>
      </c>
      <c r="B7" s="610"/>
      <c r="C7" s="610"/>
      <c r="D7" s="224"/>
      <c r="E7" s="224"/>
      <c r="F7" s="224"/>
      <c r="G7" s="225"/>
      <c r="H7" s="556"/>
      <c r="I7" s="556"/>
    </row>
    <row r="8" spans="1:9" ht="15">
      <c r="A8" s="611" t="s">
        <v>204</v>
      </c>
      <c r="B8" s="612"/>
      <c r="C8" s="612"/>
      <c r="D8" s="213"/>
      <c r="E8" s="213"/>
      <c r="F8" s="213"/>
      <c r="G8" s="214"/>
      <c r="H8" s="556"/>
      <c r="I8" s="556"/>
    </row>
    <row r="9" spans="1:9" ht="14">
      <c r="B9" s="43"/>
      <c r="C9" s="43"/>
      <c r="I9" s="318" t="s">
        <v>24</v>
      </c>
    </row>
    <row r="10" spans="1:9" ht="15">
      <c r="A10" s="323" t="s">
        <v>4</v>
      </c>
      <c r="B10" s="324">
        <v>2013</v>
      </c>
      <c r="C10" s="324">
        <v>2014</v>
      </c>
      <c r="D10" s="324">
        <v>2015</v>
      </c>
      <c r="E10" s="324">
        <v>2016</v>
      </c>
      <c r="F10" s="324">
        <v>2017</v>
      </c>
      <c r="G10" s="324">
        <v>2018</v>
      </c>
      <c r="H10" s="324">
        <v>2019</v>
      </c>
      <c r="I10" s="325" t="s">
        <v>240</v>
      </c>
    </row>
    <row r="11" spans="1:9">
      <c r="A11" s="326" t="s">
        <v>67</v>
      </c>
      <c r="B11" s="78">
        <v>169.86699999999999</v>
      </c>
      <c r="C11" s="78">
        <v>181.96199999999999</v>
      </c>
      <c r="D11" s="78">
        <v>215.61500000000001</v>
      </c>
      <c r="E11" s="78">
        <v>206.738</v>
      </c>
      <c r="F11" s="78">
        <v>725.48500000000001</v>
      </c>
      <c r="G11" s="67">
        <v>611.76</v>
      </c>
      <c r="H11" s="67">
        <v>826.92976530261205</v>
      </c>
      <c r="I11" s="68">
        <v>684.74451579027982</v>
      </c>
    </row>
    <row r="12" spans="1:9">
      <c r="A12" s="215" t="s">
        <v>244</v>
      </c>
      <c r="B12" s="96">
        <v>132003.133</v>
      </c>
      <c r="C12" s="96">
        <v>142322.038</v>
      </c>
      <c r="D12" s="96">
        <v>153486.38500000001</v>
      </c>
      <c r="E12" s="96">
        <v>158568.26199999999</v>
      </c>
      <c r="F12" s="96">
        <v>173142.51500000001</v>
      </c>
      <c r="G12" s="96">
        <v>186444.24</v>
      </c>
      <c r="H12" s="96">
        <v>204777.0702346974</v>
      </c>
      <c r="I12" s="182">
        <v>184253.25548420972</v>
      </c>
    </row>
    <row r="13" spans="1:9">
      <c r="A13" s="170" t="s">
        <v>246</v>
      </c>
      <c r="B13" s="559">
        <v>0.12868406691529055</v>
      </c>
      <c r="C13" s="559">
        <v>0.12785230070974671</v>
      </c>
      <c r="D13" s="559">
        <v>0.14047825805526659</v>
      </c>
      <c r="E13" s="559">
        <v>0.13037791888013506</v>
      </c>
      <c r="F13" s="559">
        <v>0.41901031644365333</v>
      </c>
      <c r="G13" s="559">
        <v>0.32811954930868342</v>
      </c>
      <c r="H13" s="559">
        <v>0.40381951180122766</v>
      </c>
      <c r="I13" s="614">
        <v>0.37163224822855934</v>
      </c>
    </row>
    <row r="14" spans="1:9">
      <c r="A14" s="16"/>
      <c r="B14" s="299"/>
      <c r="C14" s="299"/>
      <c r="D14" s="299"/>
      <c r="E14" s="299"/>
      <c r="F14" s="299"/>
      <c r="G14" s="299"/>
      <c r="H14" s="299"/>
      <c r="I14" s="299"/>
    </row>
    <row r="15" spans="1:9">
      <c r="A15" s="737" t="s">
        <v>137</v>
      </c>
      <c r="B15" s="738"/>
      <c r="C15" s="738"/>
      <c r="D15" s="738"/>
      <c r="E15" s="738"/>
      <c r="F15" s="738"/>
      <c r="G15" s="738"/>
      <c r="H15" s="738"/>
      <c r="I15" s="741"/>
    </row>
    <row r="16" spans="1:9">
      <c r="A16" s="739" t="s">
        <v>126</v>
      </c>
      <c r="B16" s="740"/>
      <c r="C16" s="740"/>
      <c r="D16" s="740"/>
      <c r="E16" s="740"/>
      <c r="F16" s="740"/>
      <c r="G16" s="740"/>
      <c r="H16" s="740"/>
      <c r="I16" s="742"/>
    </row>
    <row r="17" spans="1:10">
      <c r="A17" s="488" t="s">
        <v>209</v>
      </c>
      <c r="B17" s="27"/>
      <c r="C17" s="61"/>
      <c r="D17" s="61"/>
      <c r="E17" s="61"/>
      <c r="F17" s="61"/>
      <c r="G17" s="61"/>
      <c r="H17" s="61"/>
      <c r="I17" s="613"/>
    </row>
    <row r="18" spans="1:10">
      <c r="A18" s="488" t="s">
        <v>208</v>
      </c>
      <c r="B18" s="27"/>
      <c r="C18" s="61"/>
      <c r="D18" s="61"/>
      <c r="E18" s="61"/>
      <c r="F18" s="61"/>
      <c r="G18" s="61"/>
      <c r="H18" s="61"/>
      <c r="I18" s="613"/>
    </row>
    <row r="19" spans="1:10">
      <c r="A19" s="735" t="s">
        <v>187</v>
      </c>
      <c r="B19" s="736"/>
      <c r="C19" s="736"/>
      <c r="D19" s="736"/>
      <c r="E19" s="736"/>
      <c r="F19" s="736"/>
      <c r="G19" s="736"/>
      <c r="H19" s="736"/>
      <c r="I19" s="743"/>
    </row>
    <row r="21" spans="1:10">
      <c r="A21" s="34"/>
      <c r="B21" s="300"/>
      <c r="C21" s="300"/>
      <c r="D21" s="300"/>
      <c r="E21" s="300"/>
      <c r="F21" s="300"/>
      <c r="G21" s="300"/>
      <c r="H21" s="300"/>
      <c r="I21" s="300"/>
      <c r="J21" s="34"/>
    </row>
    <row r="22" spans="1:10">
      <c r="A22" s="34"/>
      <c r="B22" s="169"/>
      <c r="C22" s="169"/>
      <c r="D22" s="169"/>
      <c r="E22" s="169"/>
      <c r="F22" s="169"/>
      <c r="G22" s="65"/>
      <c r="H22" s="65"/>
      <c r="I22" s="65"/>
      <c r="J22" s="34"/>
    </row>
    <row r="23" spans="1:10">
      <c r="A23" s="34"/>
      <c r="B23" s="65"/>
      <c r="C23" s="65"/>
      <c r="D23" s="65"/>
      <c r="E23" s="65"/>
      <c r="F23" s="65"/>
      <c r="G23" s="65"/>
      <c r="H23" s="65"/>
      <c r="I23" s="65"/>
      <c r="J23" s="34"/>
    </row>
    <row r="24" spans="1:10">
      <c r="A24" s="34"/>
      <c r="B24" s="615"/>
      <c r="C24" s="615"/>
      <c r="D24" s="615"/>
      <c r="E24" s="615"/>
      <c r="F24" s="615"/>
      <c r="G24" s="615"/>
      <c r="H24" s="615"/>
      <c r="I24" s="615"/>
      <c r="J24" s="489"/>
    </row>
    <row r="25" spans="1:10">
      <c r="A25" s="34"/>
      <c r="B25" s="560"/>
      <c r="C25" s="560"/>
      <c r="D25" s="560"/>
      <c r="E25" s="560"/>
      <c r="F25" s="560"/>
      <c r="G25" s="560"/>
      <c r="H25" s="560"/>
      <c r="I25" s="560"/>
      <c r="J25" s="560"/>
    </row>
    <row r="26" spans="1:10">
      <c r="A26" s="34"/>
      <c r="B26" s="560"/>
      <c r="C26" s="560"/>
      <c r="D26" s="560"/>
      <c r="E26" s="560"/>
      <c r="F26" s="560"/>
      <c r="G26" s="560"/>
      <c r="H26" s="560"/>
      <c r="I26" s="560"/>
      <c r="J26" s="34"/>
    </row>
    <row r="27" spans="1:10">
      <c r="A27" s="34"/>
      <c r="B27" s="489"/>
      <c r="C27" s="489"/>
      <c r="D27" s="489"/>
      <c r="E27" s="489"/>
      <c r="F27" s="489"/>
      <c r="G27" s="489"/>
      <c r="H27" s="489"/>
      <c r="I27" s="489"/>
      <c r="J27" s="489"/>
    </row>
    <row r="28" spans="1:10">
      <c r="A28" s="34"/>
      <c r="B28" s="34"/>
      <c r="C28" s="34"/>
      <c r="D28" s="34"/>
      <c r="E28" s="34"/>
      <c r="F28" s="34"/>
      <c r="G28" s="34"/>
      <c r="H28" s="34"/>
      <c r="I28" s="34"/>
      <c r="J28" s="34"/>
    </row>
    <row r="29" spans="1:10">
      <c r="A29" s="34"/>
      <c r="B29" s="489"/>
      <c r="C29" s="489"/>
      <c r="D29" s="34"/>
      <c r="E29" s="34"/>
      <c r="F29" s="34"/>
      <c r="G29" s="34"/>
      <c r="H29" s="34"/>
      <c r="I29" s="34"/>
      <c r="J29" s="34"/>
    </row>
    <row r="30" spans="1:10">
      <c r="A30" s="34"/>
      <c r="B30" s="489"/>
      <c r="C30" s="489"/>
      <c r="D30" s="34"/>
      <c r="E30" s="34"/>
      <c r="F30" s="34"/>
      <c r="G30" s="34"/>
      <c r="H30" s="34"/>
      <c r="I30" s="34"/>
      <c r="J30" s="34"/>
    </row>
    <row r="31" spans="1:10">
      <c r="B31" s="245"/>
      <c r="C31" s="245"/>
    </row>
    <row r="33" spans="2:3">
      <c r="B33" s="609"/>
      <c r="C33" s="609"/>
    </row>
  </sheetData>
  <mergeCells count="5">
    <mergeCell ref="A3:G4"/>
    <mergeCell ref="A15:I15"/>
    <mergeCell ref="A16:I16"/>
    <mergeCell ref="A19:I19"/>
    <mergeCell ref="A1:G2"/>
  </mergeCells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2"/>
    </sheetView>
  </sheetViews>
  <sheetFormatPr baseColWidth="10" defaultRowHeight="13" x14ac:dyDescent="0"/>
  <cols>
    <col min="1" max="1" width="90.33203125" style="1" customWidth="1"/>
    <col min="2" max="2" width="14.5" style="1" bestFit="1" customWidth="1"/>
    <col min="3" max="4" width="14.5" style="1" customWidth="1"/>
    <col min="5" max="5" width="14.5" style="1" bestFit="1" customWidth="1"/>
    <col min="6" max="162" width="10.83203125" style="1"/>
    <col min="163" max="163" width="14.5" style="1" customWidth="1"/>
    <col min="164" max="164" width="12" style="1" customWidth="1"/>
    <col min="165" max="166" width="14.5" style="1" customWidth="1"/>
    <col min="167" max="167" width="17.5" style="1" customWidth="1"/>
    <col min="168" max="170" width="14.5" style="1" customWidth="1"/>
    <col min="171" max="418" width="10.83203125" style="1"/>
    <col min="419" max="419" width="14.5" style="1" customWidth="1"/>
    <col min="420" max="420" width="12" style="1" customWidth="1"/>
    <col min="421" max="422" width="14.5" style="1" customWidth="1"/>
    <col min="423" max="423" width="17.5" style="1" customWidth="1"/>
    <col min="424" max="426" width="14.5" style="1" customWidth="1"/>
    <col min="427" max="674" width="10.83203125" style="1"/>
    <col min="675" max="675" width="14.5" style="1" customWidth="1"/>
    <col min="676" max="676" width="12" style="1" customWidth="1"/>
    <col min="677" max="678" width="14.5" style="1" customWidth="1"/>
    <col min="679" max="679" width="17.5" style="1" customWidth="1"/>
    <col min="680" max="682" width="14.5" style="1" customWidth="1"/>
    <col min="683" max="930" width="10.83203125" style="1"/>
    <col min="931" max="931" width="14.5" style="1" customWidth="1"/>
    <col min="932" max="932" width="12" style="1" customWidth="1"/>
    <col min="933" max="934" width="14.5" style="1" customWidth="1"/>
    <col min="935" max="935" width="17.5" style="1" customWidth="1"/>
    <col min="936" max="938" width="14.5" style="1" customWidth="1"/>
    <col min="939" max="1186" width="10.83203125" style="1"/>
    <col min="1187" max="1187" width="14.5" style="1" customWidth="1"/>
    <col min="1188" max="1188" width="12" style="1" customWidth="1"/>
    <col min="1189" max="1190" width="14.5" style="1" customWidth="1"/>
    <col min="1191" max="1191" width="17.5" style="1" customWidth="1"/>
    <col min="1192" max="1194" width="14.5" style="1" customWidth="1"/>
    <col min="1195" max="1442" width="10.83203125" style="1"/>
    <col min="1443" max="1443" width="14.5" style="1" customWidth="1"/>
    <col min="1444" max="1444" width="12" style="1" customWidth="1"/>
    <col min="1445" max="1446" width="14.5" style="1" customWidth="1"/>
    <col min="1447" max="1447" width="17.5" style="1" customWidth="1"/>
    <col min="1448" max="1450" width="14.5" style="1" customWidth="1"/>
    <col min="1451" max="1698" width="10.83203125" style="1"/>
    <col min="1699" max="1699" width="14.5" style="1" customWidth="1"/>
    <col min="1700" max="1700" width="12" style="1" customWidth="1"/>
    <col min="1701" max="1702" width="14.5" style="1" customWidth="1"/>
    <col min="1703" max="1703" width="17.5" style="1" customWidth="1"/>
    <col min="1704" max="1706" width="14.5" style="1" customWidth="1"/>
    <col min="1707" max="1954" width="10.83203125" style="1"/>
    <col min="1955" max="1955" width="14.5" style="1" customWidth="1"/>
    <col min="1956" max="1956" width="12" style="1" customWidth="1"/>
    <col min="1957" max="1958" width="14.5" style="1" customWidth="1"/>
    <col min="1959" max="1959" width="17.5" style="1" customWidth="1"/>
    <col min="1960" max="1962" width="14.5" style="1" customWidth="1"/>
    <col min="1963" max="2210" width="10.83203125" style="1"/>
    <col min="2211" max="2211" width="14.5" style="1" customWidth="1"/>
    <col min="2212" max="2212" width="12" style="1" customWidth="1"/>
    <col min="2213" max="2214" width="14.5" style="1" customWidth="1"/>
    <col min="2215" max="2215" width="17.5" style="1" customWidth="1"/>
    <col min="2216" max="2218" width="14.5" style="1" customWidth="1"/>
    <col min="2219" max="2466" width="10.83203125" style="1"/>
    <col min="2467" max="2467" width="14.5" style="1" customWidth="1"/>
    <col min="2468" max="2468" width="12" style="1" customWidth="1"/>
    <col min="2469" max="2470" width="14.5" style="1" customWidth="1"/>
    <col min="2471" max="2471" width="17.5" style="1" customWidth="1"/>
    <col min="2472" max="2474" width="14.5" style="1" customWidth="1"/>
    <col min="2475" max="2722" width="10.83203125" style="1"/>
    <col min="2723" max="2723" width="14.5" style="1" customWidth="1"/>
    <col min="2724" max="2724" width="12" style="1" customWidth="1"/>
    <col min="2725" max="2726" width="14.5" style="1" customWidth="1"/>
    <col min="2727" max="2727" width="17.5" style="1" customWidth="1"/>
    <col min="2728" max="2730" width="14.5" style="1" customWidth="1"/>
    <col min="2731" max="2978" width="10.83203125" style="1"/>
    <col min="2979" max="2979" width="14.5" style="1" customWidth="1"/>
    <col min="2980" max="2980" width="12" style="1" customWidth="1"/>
    <col min="2981" max="2982" width="14.5" style="1" customWidth="1"/>
    <col min="2983" max="2983" width="17.5" style="1" customWidth="1"/>
    <col min="2984" max="2986" width="14.5" style="1" customWidth="1"/>
    <col min="2987" max="3234" width="10.83203125" style="1"/>
    <col min="3235" max="3235" width="14.5" style="1" customWidth="1"/>
    <col min="3236" max="3236" width="12" style="1" customWidth="1"/>
    <col min="3237" max="3238" width="14.5" style="1" customWidth="1"/>
    <col min="3239" max="3239" width="17.5" style="1" customWidth="1"/>
    <col min="3240" max="3242" width="14.5" style="1" customWidth="1"/>
    <col min="3243" max="3490" width="10.83203125" style="1"/>
    <col min="3491" max="3491" width="14.5" style="1" customWidth="1"/>
    <col min="3492" max="3492" width="12" style="1" customWidth="1"/>
    <col min="3493" max="3494" width="14.5" style="1" customWidth="1"/>
    <col min="3495" max="3495" width="17.5" style="1" customWidth="1"/>
    <col min="3496" max="3498" width="14.5" style="1" customWidth="1"/>
    <col min="3499" max="3746" width="10.83203125" style="1"/>
    <col min="3747" max="3747" width="14.5" style="1" customWidth="1"/>
    <col min="3748" max="3748" width="12" style="1" customWidth="1"/>
    <col min="3749" max="3750" width="14.5" style="1" customWidth="1"/>
    <col min="3751" max="3751" width="17.5" style="1" customWidth="1"/>
    <col min="3752" max="3754" width="14.5" style="1" customWidth="1"/>
    <col min="3755" max="4002" width="10.83203125" style="1"/>
    <col min="4003" max="4003" width="14.5" style="1" customWidth="1"/>
    <col min="4004" max="4004" width="12" style="1" customWidth="1"/>
    <col min="4005" max="4006" width="14.5" style="1" customWidth="1"/>
    <col min="4007" max="4007" width="17.5" style="1" customWidth="1"/>
    <col min="4008" max="4010" width="14.5" style="1" customWidth="1"/>
    <col min="4011" max="4258" width="10.83203125" style="1"/>
    <col min="4259" max="4259" width="14.5" style="1" customWidth="1"/>
    <col min="4260" max="4260" width="12" style="1" customWidth="1"/>
    <col min="4261" max="4262" width="14.5" style="1" customWidth="1"/>
    <col min="4263" max="4263" width="17.5" style="1" customWidth="1"/>
    <col min="4264" max="4266" width="14.5" style="1" customWidth="1"/>
    <col min="4267" max="4514" width="10.83203125" style="1"/>
    <col min="4515" max="4515" width="14.5" style="1" customWidth="1"/>
    <col min="4516" max="4516" width="12" style="1" customWidth="1"/>
    <col min="4517" max="4518" width="14.5" style="1" customWidth="1"/>
    <col min="4519" max="4519" width="17.5" style="1" customWidth="1"/>
    <col min="4520" max="4522" width="14.5" style="1" customWidth="1"/>
    <col min="4523" max="4770" width="10.83203125" style="1"/>
    <col min="4771" max="4771" width="14.5" style="1" customWidth="1"/>
    <col min="4772" max="4772" width="12" style="1" customWidth="1"/>
    <col min="4773" max="4774" width="14.5" style="1" customWidth="1"/>
    <col min="4775" max="4775" width="17.5" style="1" customWidth="1"/>
    <col min="4776" max="4778" width="14.5" style="1" customWidth="1"/>
    <col min="4779" max="5026" width="10.83203125" style="1"/>
    <col min="5027" max="5027" width="14.5" style="1" customWidth="1"/>
    <col min="5028" max="5028" width="12" style="1" customWidth="1"/>
    <col min="5029" max="5030" width="14.5" style="1" customWidth="1"/>
    <col min="5031" max="5031" width="17.5" style="1" customWidth="1"/>
    <col min="5032" max="5034" width="14.5" style="1" customWidth="1"/>
    <col min="5035" max="5282" width="10.83203125" style="1"/>
    <col min="5283" max="5283" width="14.5" style="1" customWidth="1"/>
    <col min="5284" max="5284" width="12" style="1" customWidth="1"/>
    <col min="5285" max="5286" width="14.5" style="1" customWidth="1"/>
    <col min="5287" max="5287" width="17.5" style="1" customWidth="1"/>
    <col min="5288" max="5290" width="14.5" style="1" customWidth="1"/>
    <col min="5291" max="5538" width="10.83203125" style="1"/>
    <col min="5539" max="5539" width="14.5" style="1" customWidth="1"/>
    <col min="5540" max="5540" width="12" style="1" customWidth="1"/>
    <col min="5541" max="5542" width="14.5" style="1" customWidth="1"/>
    <col min="5543" max="5543" width="17.5" style="1" customWidth="1"/>
    <col min="5544" max="5546" width="14.5" style="1" customWidth="1"/>
    <col min="5547" max="5794" width="10.83203125" style="1"/>
    <col min="5795" max="5795" width="14.5" style="1" customWidth="1"/>
    <col min="5796" max="5796" width="12" style="1" customWidth="1"/>
    <col min="5797" max="5798" width="14.5" style="1" customWidth="1"/>
    <col min="5799" max="5799" width="17.5" style="1" customWidth="1"/>
    <col min="5800" max="5802" width="14.5" style="1" customWidth="1"/>
    <col min="5803" max="6050" width="10.83203125" style="1"/>
    <col min="6051" max="6051" width="14.5" style="1" customWidth="1"/>
    <col min="6052" max="6052" width="12" style="1" customWidth="1"/>
    <col min="6053" max="6054" width="14.5" style="1" customWidth="1"/>
    <col min="6055" max="6055" width="17.5" style="1" customWidth="1"/>
    <col min="6056" max="6058" width="14.5" style="1" customWidth="1"/>
    <col min="6059" max="6306" width="10.83203125" style="1"/>
    <col min="6307" max="6307" width="14.5" style="1" customWidth="1"/>
    <col min="6308" max="6308" width="12" style="1" customWidth="1"/>
    <col min="6309" max="6310" width="14.5" style="1" customWidth="1"/>
    <col min="6311" max="6311" width="17.5" style="1" customWidth="1"/>
    <col min="6312" max="6314" width="14.5" style="1" customWidth="1"/>
    <col min="6315" max="6562" width="10.83203125" style="1"/>
    <col min="6563" max="6563" width="14.5" style="1" customWidth="1"/>
    <col min="6564" max="6564" width="12" style="1" customWidth="1"/>
    <col min="6565" max="6566" width="14.5" style="1" customWidth="1"/>
    <col min="6567" max="6567" width="17.5" style="1" customWidth="1"/>
    <col min="6568" max="6570" width="14.5" style="1" customWidth="1"/>
    <col min="6571" max="6818" width="10.83203125" style="1"/>
    <col min="6819" max="6819" width="14.5" style="1" customWidth="1"/>
    <col min="6820" max="6820" width="12" style="1" customWidth="1"/>
    <col min="6821" max="6822" width="14.5" style="1" customWidth="1"/>
    <col min="6823" max="6823" width="17.5" style="1" customWidth="1"/>
    <col min="6824" max="6826" width="14.5" style="1" customWidth="1"/>
    <col min="6827" max="7074" width="10.83203125" style="1"/>
    <col min="7075" max="7075" width="14.5" style="1" customWidth="1"/>
    <col min="7076" max="7076" width="12" style="1" customWidth="1"/>
    <col min="7077" max="7078" width="14.5" style="1" customWidth="1"/>
    <col min="7079" max="7079" width="17.5" style="1" customWidth="1"/>
    <col min="7080" max="7082" width="14.5" style="1" customWidth="1"/>
    <col min="7083" max="7330" width="10.83203125" style="1"/>
    <col min="7331" max="7331" width="14.5" style="1" customWidth="1"/>
    <col min="7332" max="7332" width="12" style="1" customWidth="1"/>
    <col min="7333" max="7334" width="14.5" style="1" customWidth="1"/>
    <col min="7335" max="7335" width="17.5" style="1" customWidth="1"/>
    <col min="7336" max="7338" width="14.5" style="1" customWidth="1"/>
    <col min="7339" max="7586" width="10.83203125" style="1"/>
    <col min="7587" max="7587" width="14.5" style="1" customWidth="1"/>
    <col min="7588" max="7588" width="12" style="1" customWidth="1"/>
    <col min="7589" max="7590" width="14.5" style="1" customWidth="1"/>
    <col min="7591" max="7591" width="17.5" style="1" customWidth="1"/>
    <col min="7592" max="7594" width="14.5" style="1" customWidth="1"/>
    <col min="7595" max="7842" width="10.83203125" style="1"/>
    <col min="7843" max="7843" width="14.5" style="1" customWidth="1"/>
    <col min="7844" max="7844" width="12" style="1" customWidth="1"/>
    <col min="7845" max="7846" width="14.5" style="1" customWidth="1"/>
    <col min="7847" max="7847" width="17.5" style="1" customWidth="1"/>
    <col min="7848" max="7850" width="14.5" style="1" customWidth="1"/>
    <col min="7851" max="8098" width="10.83203125" style="1"/>
    <col min="8099" max="8099" width="14.5" style="1" customWidth="1"/>
    <col min="8100" max="8100" width="12" style="1" customWidth="1"/>
    <col min="8101" max="8102" width="14.5" style="1" customWidth="1"/>
    <col min="8103" max="8103" width="17.5" style="1" customWidth="1"/>
    <col min="8104" max="8106" width="14.5" style="1" customWidth="1"/>
    <col min="8107" max="8354" width="10.83203125" style="1"/>
    <col min="8355" max="8355" width="14.5" style="1" customWidth="1"/>
    <col min="8356" max="8356" width="12" style="1" customWidth="1"/>
    <col min="8357" max="8358" width="14.5" style="1" customWidth="1"/>
    <col min="8359" max="8359" width="17.5" style="1" customWidth="1"/>
    <col min="8360" max="8362" width="14.5" style="1" customWidth="1"/>
    <col min="8363" max="8610" width="10.83203125" style="1"/>
    <col min="8611" max="8611" width="14.5" style="1" customWidth="1"/>
    <col min="8612" max="8612" width="12" style="1" customWidth="1"/>
    <col min="8613" max="8614" width="14.5" style="1" customWidth="1"/>
    <col min="8615" max="8615" width="17.5" style="1" customWidth="1"/>
    <col min="8616" max="8618" width="14.5" style="1" customWidth="1"/>
    <col min="8619" max="8866" width="10.83203125" style="1"/>
    <col min="8867" max="8867" width="14.5" style="1" customWidth="1"/>
    <col min="8868" max="8868" width="12" style="1" customWidth="1"/>
    <col min="8869" max="8870" width="14.5" style="1" customWidth="1"/>
    <col min="8871" max="8871" width="17.5" style="1" customWidth="1"/>
    <col min="8872" max="8874" width="14.5" style="1" customWidth="1"/>
    <col min="8875" max="9122" width="10.83203125" style="1"/>
    <col min="9123" max="9123" width="14.5" style="1" customWidth="1"/>
    <col min="9124" max="9124" width="12" style="1" customWidth="1"/>
    <col min="9125" max="9126" width="14.5" style="1" customWidth="1"/>
    <col min="9127" max="9127" width="17.5" style="1" customWidth="1"/>
    <col min="9128" max="9130" width="14.5" style="1" customWidth="1"/>
    <col min="9131" max="9378" width="10.83203125" style="1"/>
    <col min="9379" max="9379" width="14.5" style="1" customWidth="1"/>
    <col min="9380" max="9380" width="12" style="1" customWidth="1"/>
    <col min="9381" max="9382" width="14.5" style="1" customWidth="1"/>
    <col min="9383" max="9383" width="17.5" style="1" customWidth="1"/>
    <col min="9384" max="9386" width="14.5" style="1" customWidth="1"/>
    <col min="9387" max="9634" width="10.83203125" style="1"/>
    <col min="9635" max="9635" width="14.5" style="1" customWidth="1"/>
    <col min="9636" max="9636" width="12" style="1" customWidth="1"/>
    <col min="9637" max="9638" width="14.5" style="1" customWidth="1"/>
    <col min="9639" max="9639" width="17.5" style="1" customWidth="1"/>
    <col min="9640" max="9642" width="14.5" style="1" customWidth="1"/>
    <col min="9643" max="9890" width="10.83203125" style="1"/>
    <col min="9891" max="9891" width="14.5" style="1" customWidth="1"/>
    <col min="9892" max="9892" width="12" style="1" customWidth="1"/>
    <col min="9893" max="9894" width="14.5" style="1" customWidth="1"/>
    <col min="9895" max="9895" width="17.5" style="1" customWidth="1"/>
    <col min="9896" max="9898" width="14.5" style="1" customWidth="1"/>
    <col min="9899" max="10146" width="10.83203125" style="1"/>
    <col min="10147" max="10147" width="14.5" style="1" customWidth="1"/>
    <col min="10148" max="10148" width="12" style="1" customWidth="1"/>
    <col min="10149" max="10150" width="14.5" style="1" customWidth="1"/>
    <col min="10151" max="10151" width="17.5" style="1" customWidth="1"/>
    <col min="10152" max="10154" width="14.5" style="1" customWidth="1"/>
    <col min="10155" max="10402" width="10.83203125" style="1"/>
    <col min="10403" max="10403" width="14.5" style="1" customWidth="1"/>
    <col min="10404" max="10404" width="12" style="1" customWidth="1"/>
    <col min="10405" max="10406" width="14.5" style="1" customWidth="1"/>
    <col min="10407" max="10407" width="17.5" style="1" customWidth="1"/>
    <col min="10408" max="10410" width="14.5" style="1" customWidth="1"/>
    <col min="10411" max="10658" width="10.83203125" style="1"/>
    <col min="10659" max="10659" width="14.5" style="1" customWidth="1"/>
    <col min="10660" max="10660" width="12" style="1" customWidth="1"/>
    <col min="10661" max="10662" width="14.5" style="1" customWidth="1"/>
    <col min="10663" max="10663" width="17.5" style="1" customWidth="1"/>
    <col min="10664" max="10666" width="14.5" style="1" customWidth="1"/>
    <col min="10667" max="10914" width="10.83203125" style="1"/>
    <col min="10915" max="10915" width="14.5" style="1" customWidth="1"/>
    <col min="10916" max="10916" width="12" style="1" customWidth="1"/>
    <col min="10917" max="10918" width="14.5" style="1" customWidth="1"/>
    <col min="10919" max="10919" width="17.5" style="1" customWidth="1"/>
    <col min="10920" max="10922" width="14.5" style="1" customWidth="1"/>
    <col min="10923" max="11170" width="10.83203125" style="1"/>
    <col min="11171" max="11171" width="14.5" style="1" customWidth="1"/>
    <col min="11172" max="11172" width="12" style="1" customWidth="1"/>
    <col min="11173" max="11174" width="14.5" style="1" customWidth="1"/>
    <col min="11175" max="11175" width="17.5" style="1" customWidth="1"/>
    <col min="11176" max="11178" width="14.5" style="1" customWidth="1"/>
    <col min="11179" max="11426" width="10.83203125" style="1"/>
    <col min="11427" max="11427" width="14.5" style="1" customWidth="1"/>
    <col min="11428" max="11428" width="12" style="1" customWidth="1"/>
    <col min="11429" max="11430" width="14.5" style="1" customWidth="1"/>
    <col min="11431" max="11431" width="17.5" style="1" customWidth="1"/>
    <col min="11432" max="11434" width="14.5" style="1" customWidth="1"/>
    <col min="11435" max="11682" width="10.83203125" style="1"/>
    <col min="11683" max="11683" width="14.5" style="1" customWidth="1"/>
    <col min="11684" max="11684" width="12" style="1" customWidth="1"/>
    <col min="11685" max="11686" width="14.5" style="1" customWidth="1"/>
    <col min="11687" max="11687" width="17.5" style="1" customWidth="1"/>
    <col min="11688" max="11690" width="14.5" style="1" customWidth="1"/>
    <col min="11691" max="11938" width="10.83203125" style="1"/>
    <col min="11939" max="11939" width="14.5" style="1" customWidth="1"/>
    <col min="11940" max="11940" width="12" style="1" customWidth="1"/>
    <col min="11941" max="11942" width="14.5" style="1" customWidth="1"/>
    <col min="11943" max="11943" width="17.5" style="1" customWidth="1"/>
    <col min="11944" max="11946" width="14.5" style="1" customWidth="1"/>
    <col min="11947" max="12194" width="10.83203125" style="1"/>
    <col min="12195" max="12195" width="14.5" style="1" customWidth="1"/>
    <col min="12196" max="12196" width="12" style="1" customWidth="1"/>
    <col min="12197" max="12198" width="14.5" style="1" customWidth="1"/>
    <col min="12199" max="12199" width="17.5" style="1" customWidth="1"/>
    <col min="12200" max="12202" width="14.5" style="1" customWidth="1"/>
    <col min="12203" max="12450" width="10.83203125" style="1"/>
    <col min="12451" max="12451" width="14.5" style="1" customWidth="1"/>
    <col min="12452" max="12452" width="12" style="1" customWidth="1"/>
    <col min="12453" max="12454" width="14.5" style="1" customWidth="1"/>
    <col min="12455" max="12455" width="17.5" style="1" customWidth="1"/>
    <col min="12456" max="12458" width="14.5" style="1" customWidth="1"/>
    <col min="12459" max="12706" width="10.83203125" style="1"/>
    <col min="12707" max="12707" width="14.5" style="1" customWidth="1"/>
    <col min="12708" max="12708" width="12" style="1" customWidth="1"/>
    <col min="12709" max="12710" width="14.5" style="1" customWidth="1"/>
    <col min="12711" max="12711" width="17.5" style="1" customWidth="1"/>
    <col min="12712" max="12714" width="14.5" style="1" customWidth="1"/>
    <col min="12715" max="12962" width="10.83203125" style="1"/>
    <col min="12963" max="12963" width="14.5" style="1" customWidth="1"/>
    <col min="12964" max="12964" width="12" style="1" customWidth="1"/>
    <col min="12965" max="12966" width="14.5" style="1" customWidth="1"/>
    <col min="12967" max="12967" width="17.5" style="1" customWidth="1"/>
    <col min="12968" max="12970" width="14.5" style="1" customWidth="1"/>
    <col min="12971" max="13218" width="10.83203125" style="1"/>
    <col min="13219" max="13219" width="14.5" style="1" customWidth="1"/>
    <col min="13220" max="13220" width="12" style="1" customWidth="1"/>
    <col min="13221" max="13222" width="14.5" style="1" customWidth="1"/>
    <col min="13223" max="13223" width="17.5" style="1" customWidth="1"/>
    <col min="13224" max="13226" width="14.5" style="1" customWidth="1"/>
    <col min="13227" max="13474" width="10.83203125" style="1"/>
    <col min="13475" max="13475" width="14.5" style="1" customWidth="1"/>
    <col min="13476" max="13476" width="12" style="1" customWidth="1"/>
    <col min="13477" max="13478" width="14.5" style="1" customWidth="1"/>
    <col min="13479" max="13479" width="17.5" style="1" customWidth="1"/>
    <col min="13480" max="13482" width="14.5" style="1" customWidth="1"/>
    <col min="13483" max="13730" width="10.83203125" style="1"/>
    <col min="13731" max="13731" width="14.5" style="1" customWidth="1"/>
    <col min="13732" max="13732" width="12" style="1" customWidth="1"/>
    <col min="13733" max="13734" width="14.5" style="1" customWidth="1"/>
    <col min="13735" max="13735" width="17.5" style="1" customWidth="1"/>
    <col min="13736" max="13738" width="14.5" style="1" customWidth="1"/>
    <col min="13739" max="13986" width="10.83203125" style="1"/>
    <col min="13987" max="13987" width="14.5" style="1" customWidth="1"/>
    <col min="13988" max="13988" width="12" style="1" customWidth="1"/>
    <col min="13989" max="13990" width="14.5" style="1" customWidth="1"/>
    <col min="13991" max="13991" width="17.5" style="1" customWidth="1"/>
    <col min="13992" max="13994" width="14.5" style="1" customWidth="1"/>
    <col min="13995" max="14242" width="10.83203125" style="1"/>
    <col min="14243" max="14243" width="14.5" style="1" customWidth="1"/>
    <col min="14244" max="14244" width="12" style="1" customWidth="1"/>
    <col min="14245" max="14246" width="14.5" style="1" customWidth="1"/>
    <col min="14247" max="14247" width="17.5" style="1" customWidth="1"/>
    <col min="14248" max="14250" width="14.5" style="1" customWidth="1"/>
    <col min="14251" max="14498" width="10.83203125" style="1"/>
    <col min="14499" max="14499" width="14.5" style="1" customWidth="1"/>
    <col min="14500" max="14500" width="12" style="1" customWidth="1"/>
    <col min="14501" max="14502" width="14.5" style="1" customWidth="1"/>
    <col min="14503" max="14503" width="17.5" style="1" customWidth="1"/>
    <col min="14504" max="14506" width="14.5" style="1" customWidth="1"/>
    <col min="14507" max="14754" width="10.83203125" style="1"/>
    <col min="14755" max="14755" width="14.5" style="1" customWidth="1"/>
    <col min="14756" max="14756" width="12" style="1" customWidth="1"/>
    <col min="14757" max="14758" width="14.5" style="1" customWidth="1"/>
    <col min="14759" max="14759" width="17.5" style="1" customWidth="1"/>
    <col min="14760" max="14762" width="14.5" style="1" customWidth="1"/>
    <col min="14763" max="15010" width="10.83203125" style="1"/>
    <col min="15011" max="15011" width="14.5" style="1" customWidth="1"/>
    <col min="15012" max="15012" width="12" style="1" customWidth="1"/>
    <col min="15013" max="15014" width="14.5" style="1" customWidth="1"/>
    <col min="15015" max="15015" width="17.5" style="1" customWidth="1"/>
    <col min="15016" max="15018" width="14.5" style="1" customWidth="1"/>
    <col min="15019" max="15266" width="10.83203125" style="1"/>
    <col min="15267" max="15267" width="14.5" style="1" customWidth="1"/>
    <col min="15268" max="15268" width="12" style="1" customWidth="1"/>
    <col min="15269" max="15270" width="14.5" style="1" customWidth="1"/>
    <col min="15271" max="15271" width="17.5" style="1" customWidth="1"/>
    <col min="15272" max="15274" width="14.5" style="1" customWidth="1"/>
    <col min="15275" max="15522" width="10.83203125" style="1"/>
    <col min="15523" max="15523" width="14.5" style="1" customWidth="1"/>
    <col min="15524" max="15524" width="12" style="1" customWidth="1"/>
    <col min="15525" max="15526" width="14.5" style="1" customWidth="1"/>
    <col min="15527" max="15527" width="17.5" style="1" customWidth="1"/>
    <col min="15528" max="15530" width="14.5" style="1" customWidth="1"/>
    <col min="15531" max="15778" width="10.83203125" style="1"/>
    <col min="15779" max="15779" width="14.5" style="1" customWidth="1"/>
    <col min="15780" max="15780" width="12" style="1" customWidth="1"/>
    <col min="15781" max="15782" width="14.5" style="1" customWidth="1"/>
    <col min="15783" max="15783" width="17.5" style="1" customWidth="1"/>
    <col min="15784" max="15786" width="14.5" style="1" customWidth="1"/>
    <col min="15787" max="16034" width="10.83203125" style="1"/>
    <col min="16035" max="16035" width="14.5" style="1" customWidth="1"/>
    <col min="16036" max="16036" width="12" style="1" customWidth="1"/>
    <col min="16037" max="16038" width="14.5" style="1" customWidth="1"/>
    <col min="16039" max="16039" width="17.5" style="1" customWidth="1"/>
    <col min="16040" max="16042" width="14.5" style="1" customWidth="1"/>
    <col min="16043" max="16349" width="10.83203125" style="1"/>
    <col min="16350" max="16351" width="10.83203125" style="1" customWidth="1"/>
    <col min="16352" max="16384" width="10.83203125" style="1"/>
  </cols>
  <sheetData>
    <row r="1" spans="1:5" ht="53.25" customHeight="1">
      <c r="A1" s="617"/>
      <c r="B1" s="617"/>
      <c r="C1" s="617"/>
      <c r="D1" s="617"/>
      <c r="E1" s="617"/>
    </row>
    <row r="2" spans="1:5" ht="6" customHeight="1">
      <c r="A2" s="618"/>
      <c r="B2" s="618"/>
      <c r="C2" s="618"/>
      <c r="D2" s="618"/>
      <c r="E2" s="618"/>
    </row>
    <row r="3" spans="1:5" ht="15" customHeight="1">
      <c r="A3" s="628" t="s">
        <v>122</v>
      </c>
      <c r="B3" s="629"/>
      <c r="C3" s="629"/>
      <c r="D3" s="629"/>
      <c r="E3" s="630"/>
    </row>
    <row r="4" spans="1:5" ht="10.5" customHeight="1">
      <c r="A4" s="631"/>
      <c r="B4" s="632"/>
      <c r="C4" s="632"/>
      <c r="D4" s="632"/>
      <c r="E4" s="633"/>
    </row>
    <row r="5" spans="1:5" ht="14.25" customHeight="1">
      <c r="A5" s="557" t="s">
        <v>233</v>
      </c>
      <c r="B5" s="291"/>
      <c r="C5" s="291"/>
      <c r="D5" s="291"/>
      <c r="E5" s="403"/>
    </row>
    <row r="6" spans="1:5">
      <c r="A6" s="4" t="s">
        <v>199</v>
      </c>
      <c r="B6" s="224"/>
      <c r="C6" s="224"/>
      <c r="D6" s="224"/>
      <c r="E6" s="225"/>
    </row>
    <row r="7" spans="1:5" ht="15">
      <c r="A7" s="616" t="s">
        <v>243</v>
      </c>
      <c r="B7" s="213"/>
      <c r="C7" s="213"/>
      <c r="D7" s="213"/>
      <c r="E7" s="214"/>
    </row>
    <row r="8" spans="1:5" ht="14">
      <c r="E8" s="318" t="s">
        <v>24</v>
      </c>
    </row>
    <row r="9" spans="1:5" ht="15">
      <c r="A9" s="323" t="s">
        <v>4</v>
      </c>
      <c r="B9" s="324">
        <v>2017</v>
      </c>
      <c r="C9" s="324">
        <v>2018</v>
      </c>
      <c r="D9" s="324">
        <v>2019</v>
      </c>
      <c r="E9" s="325" t="s">
        <v>240</v>
      </c>
    </row>
    <row r="10" spans="1:5">
      <c r="A10" s="326" t="s">
        <v>195</v>
      </c>
      <c r="B10" s="78">
        <v>82786</v>
      </c>
      <c r="C10" s="67">
        <v>79187</v>
      </c>
      <c r="D10" s="67">
        <v>85722</v>
      </c>
      <c r="E10" s="68">
        <v>56779</v>
      </c>
    </row>
    <row r="11" spans="1:5">
      <c r="A11" s="215" t="s">
        <v>196</v>
      </c>
      <c r="B11" s="96">
        <v>113107</v>
      </c>
      <c r="C11" s="96">
        <v>129583</v>
      </c>
      <c r="D11" s="96">
        <v>155419</v>
      </c>
      <c r="E11" s="182">
        <v>124044</v>
      </c>
    </row>
    <row r="12" spans="1:5">
      <c r="A12" s="170" t="s">
        <v>194</v>
      </c>
      <c r="B12" s="219">
        <v>73.192640596956906</v>
      </c>
      <c r="C12" s="219">
        <v>61.109096100568749</v>
      </c>
      <c r="D12" s="559">
        <v>55.155418578166099</v>
      </c>
      <c r="E12" s="220">
        <v>45.7732739995486</v>
      </c>
    </row>
    <row r="13" spans="1:5">
      <c r="A13" s="16"/>
      <c r="B13" s="299"/>
      <c r="C13" s="299"/>
      <c r="D13" s="299"/>
      <c r="E13" s="299"/>
    </row>
    <row r="14" spans="1:5">
      <c r="A14" s="737" t="s">
        <v>137</v>
      </c>
      <c r="B14" s="738"/>
      <c r="C14" s="738"/>
      <c r="D14" s="738"/>
      <c r="E14" s="741"/>
    </row>
    <row r="15" spans="1:5">
      <c r="A15" s="739" t="s">
        <v>126</v>
      </c>
      <c r="B15" s="740"/>
      <c r="C15" s="740"/>
      <c r="D15" s="740"/>
      <c r="E15" s="742"/>
    </row>
    <row r="16" spans="1:5">
      <c r="A16" s="488" t="s">
        <v>207</v>
      </c>
      <c r="B16" s="61"/>
      <c r="C16" s="61"/>
      <c r="D16" s="61"/>
      <c r="E16" s="577"/>
    </row>
    <row r="17" spans="1:5">
      <c r="A17" s="735" t="s">
        <v>187</v>
      </c>
      <c r="B17" s="736"/>
      <c r="C17" s="736"/>
      <c r="D17" s="736"/>
      <c r="E17" s="743"/>
    </row>
    <row r="20" spans="1:5">
      <c r="B20" s="24"/>
      <c r="C20" s="24"/>
      <c r="D20" s="24"/>
    </row>
  </sheetData>
  <mergeCells count="5">
    <mergeCell ref="A1:E2"/>
    <mergeCell ref="A14:E14"/>
    <mergeCell ref="A15:E15"/>
    <mergeCell ref="A17:E17"/>
    <mergeCell ref="A3:E4"/>
  </mergeCells>
  <hyperlinks>
    <hyperlink ref="E8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2"/>
    </sheetView>
  </sheetViews>
  <sheetFormatPr baseColWidth="10" defaultRowHeight="13" x14ac:dyDescent="0"/>
  <cols>
    <col min="1" max="1" width="90.33203125" style="1" customWidth="1"/>
    <col min="2" max="2" width="14.5" style="1" bestFit="1" customWidth="1"/>
    <col min="3" max="4" width="14.5" style="1" customWidth="1"/>
    <col min="5" max="5" width="14.5" style="1" bestFit="1" customWidth="1"/>
    <col min="6" max="173" width="10.83203125" style="1"/>
    <col min="174" max="174" width="14.5" style="1" customWidth="1"/>
    <col min="175" max="175" width="12" style="1" customWidth="1"/>
    <col min="176" max="177" width="14.5" style="1" customWidth="1"/>
    <col min="178" max="178" width="17.5" style="1" customWidth="1"/>
    <col min="179" max="181" width="14.5" style="1" customWidth="1"/>
    <col min="182" max="429" width="10.83203125" style="1"/>
    <col min="430" max="430" width="14.5" style="1" customWidth="1"/>
    <col min="431" max="431" width="12" style="1" customWidth="1"/>
    <col min="432" max="433" width="14.5" style="1" customWidth="1"/>
    <col min="434" max="434" width="17.5" style="1" customWidth="1"/>
    <col min="435" max="437" width="14.5" style="1" customWidth="1"/>
    <col min="438" max="685" width="10.83203125" style="1"/>
    <col min="686" max="686" width="14.5" style="1" customWidth="1"/>
    <col min="687" max="687" width="12" style="1" customWidth="1"/>
    <col min="688" max="689" width="14.5" style="1" customWidth="1"/>
    <col min="690" max="690" width="17.5" style="1" customWidth="1"/>
    <col min="691" max="693" width="14.5" style="1" customWidth="1"/>
    <col min="694" max="941" width="10.83203125" style="1"/>
    <col min="942" max="942" width="14.5" style="1" customWidth="1"/>
    <col min="943" max="943" width="12" style="1" customWidth="1"/>
    <col min="944" max="945" width="14.5" style="1" customWidth="1"/>
    <col min="946" max="946" width="17.5" style="1" customWidth="1"/>
    <col min="947" max="949" width="14.5" style="1" customWidth="1"/>
    <col min="950" max="1197" width="10.83203125" style="1"/>
    <col min="1198" max="1198" width="14.5" style="1" customWidth="1"/>
    <col min="1199" max="1199" width="12" style="1" customWidth="1"/>
    <col min="1200" max="1201" width="14.5" style="1" customWidth="1"/>
    <col min="1202" max="1202" width="17.5" style="1" customWidth="1"/>
    <col min="1203" max="1205" width="14.5" style="1" customWidth="1"/>
    <col min="1206" max="1453" width="10.83203125" style="1"/>
    <col min="1454" max="1454" width="14.5" style="1" customWidth="1"/>
    <col min="1455" max="1455" width="12" style="1" customWidth="1"/>
    <col min="1456" max="1457" width="14.5" style="1" customWidth="1"/>
    <col min="1458" max="1458" width="17.5" style="1" customWidth="1"/>
    <col min="1459" max="1461" width="14.5" style="1" customWidth="1"/>
    <col min="1462" max="1709" width="10.83203125" style="1"/>
    <col min="1710" max="1710" width="14.5" style="1" customWidth="1"/>
    <col min="1711" max="1711" width="12" style="1" customWidth="1"/>
    <col min="1712" max="1713" width="14.5" style="1" customWidth="1"/>
    <col min="1714" max="1714" width="17.5" style="1" customWidth="1"/>
    <col min="1715" max="1717" width="14.5" style="1" customWidth="1"/>
    <col min="1718" max="1965" width="10.83203125" style="1"/>
    <col min="1966" max="1966" width="14.5" style="1" customWidth="1"/>
    <col min="1967" max="1967" width="12" style="1" customWidth="1"/>
    <col min="1968" max="1969" width="14.5" style="1" customWidth="1"/>
    <col min="1970" max="1970" width="17.5" style="1" customWidth="1"/>
    <col min="1971" max="1973" width="14.5" style="1" customWidth="1"/>
    <col min="1974" max="2221" width="10.83203125" style="1"/>
    <col min="2222" max="2222" width="14.5" style="1" customWidth="1"/>
    <col min="2223" max="2223" width="12" style="1" customWidth="1"/>
    <col min="2224" max="2225" width="14.5" style="1" customWidth="1"/>
    <col min="2226" max="2226" width="17.5" style="1" customWidth="1"/>
    <col min="2227" max="2229" width="14.5" style="1" customWidth="1"/>
    <col min="2230" max="2477" width="10.83203125" style="1"/>
    <col min="2478" max="2478" width="14.5" style="1" customWidth="1"/>
    <col min="2479" max="2479" width="12" style="1" customWidth="1"/>
    <col min="2480" max="2481" width="14.5" style="1" customWidth="1"/>
    <col min="2482" max="2482" width="17.5" style="1" customWidth="1"/>
    <col min="2483" max="2485" width="14.5" style="1" customWidth="1"/>
    <col min="2486" max="2733" width="10.83203125" style="1"/>
    <col min="2734" max="2734" width="14.5" style="1" customWidth="1"/>
    <col min="2735" max="2735" width="12" style="1" customWidth="1"/>
    <col min="2736" max="2737" width="14.5" style="1" customWidth="1"/>
    <col min="2738" max="2738" width="17.5" style="1" customWidth="1"/>
    <col min="2739" max="2741" width="14.5" style="1" customWidth="1"/>
    <col min="2742" max="2989" width="10.83203125" style="1"/>
    <col min="2990" max="2990" width="14.5" style="1" customWidth="1"/>
    <col min="2991" max="2991" width="12" style="1" customWidth="1"/>
    <col min="2992" max="2993" width="14.5" style="1" customWidth="1"/>
    <col min="2994" max="2994" width="17.5" style="1" customWidth="1"/>
    <col min="2995" max="2997" width="14.5" style="1" customWidth="1"/>
    <col min="2998" max="3245" width="10.83203125" style="1"/>
    <col min="3246" max="3246" width="14.5" style="1" customWidth="1"/>
    <col min="3247" max="3247" width="12" style="1" customWidth="1"/>
    <col min="3248" max="3249" width="14.5" style="1" customWidth="1"/>
    <col min="3250" max="3250" width="17.5" style="1" customWidth="1"/>
    <col min="3251" max="3253" width="14.5" style="1" customWidth="1"/>
    <col min="3254" max="3501" width="10.83203125" style="1"/>
    <col min="3502" max="3502" width="14.5" style="1" customWidth="1"/>
    <col min="3503" max="3503" width="12" style="1" customWidth="1"/>
    <col min="3504" max="3505" width="14.5" style="1" customWidth="1"/>
    <col min="3506" max="3506" width="17.5" style="1" customWidth="1"/>
    <col min="3507" max="3509" width="14.5" style="1" customWidth="1"/>
    <col min="3510" max="3757" width="10.83203125" style="1"/>
    <col min="3758" max="3758" width="14.5" style="1" customWidth="1"/>
    <col min="3759" max="3759" width="12" style="1" customWidth="1"/>
    <col min="3760" max="3761" width="14.5" style="1" customWidth="1"/>
    <col min="3762" max="3762" width="17.5" style="1" customWidth="1"/>
    <col min="3763" max="3765" width="14.5" style="1" customWidth="1"/>
    <col min="3766" max="4013" width="10.83203125" style="1"/>
    <col min="4014" max="4014" width="14.5" style="1" customWidth="1"/>
    <col min="4015" max="4015" width="12" style="1" customWidth="1"/>
    <col min="4016" max="4017" width="14.5" style="1" customWidth="1"/>
    <col min="4018" max="4018" width="17.5" style="1" customWidth="1"/>
    <col min="4019" max="4021" width="14.5" style="1" customWidth="1"/>
    <col min="4022" max="4269" width="10.83203125" style="1"/>
    <col min="4270" max="4270" width="14.5" style="1" customWidth="1"/>
    <col min="4271" max="4271" width="12" style="1" customWidth="1"/>
    <col min="4272" max="4273" width="14.5" style="1" customWidth="1"/>
    <col min="4274" max="4274" width="17.5" style="1" customWidth="1"/>
    <col min="4275" max="4277" width="14.5" style="1" customWidth="1"/>
    <col min="4278" max="4525" width="10.83203125" style="1"/>
    <col min="4526" max="4526" width="14.5" style="1" customWidth="1"/>
    <col min="4527" max="4527" width="12" style="1" customWidth="1"/>
    <col min="4528" max="4529" width="14.5" style="1" customWidth="1"/>
    <col min="4530" max="4530" width="17.5" style="1" customWidth="1"/>
    <col min="4531" max="4533" width="14.5" style="1" customWidth="1"/>
    <col min="4534" max="4781" width="10.83203125" style="1"/>
    <col min="4782" max="4782" width="14.5" style="1" customWidth="1"/>
    <col min="4783" max="4783" width="12" style="1" customWidth="1"/>
    <col min="4784" max="4785" width="14.5" style="1" customWidth="1"/>
    <col min="4786" max="4786" width="17.5" style="1" customWidth="1"/>
    <col min="4787" max="4789" width="14.5" style="1" customWidth="1"/>
    <col min="4790" max="5037" width="10.83203125" style="1"/>
    <col min="5038" max="5038" width="14.5" style="1" customWidth="1"/>
    <col min="5039" max="5039" width="12" style="1" customWidth="1"/>
    <col min="5040" max="5041" width="14.5" style="1" customWidth="1"/>
    <col min="5042" max="5042" width="17.5" style="1" customWidth="1"/>
    <col min="5043" max="5045" width="14.5" style="1" customWidth="1"/>
    <col min="5046" max="5293" width="10.83203125" style="1"/>
    <col min="5294" max="5294" width="14.5" style="1" customWidth="1"/>
    <col min="5295" max="5295" width="12" style="1" customWidth="1"/>
    <col min="5296" max="5297" width="14.5" style="1" customWidth="1"/>
    <col min="5298" max="5298" width="17.5" style="1" customWidth="1"/>
    <col min="5299" max="5301" width="14.5" style="1" customWidth="1"/>
    <col min="5302" max="5549" width="10.83203125" style="1"/>
    <col min="5550" max="5550" width="14.5" style="1" customWidth="1"/>
    <col min="5551" max="5551" width="12" style="1" customWidth="1"/>
    <col min="5552" max="5553" width="14.5" style="1" customWidth="1"/>
    <col min="5554" max="5554" width="17.5" style="1" customWidth="1"/>
    <col min="5555" max="5557" width="14.5" style="1" customWidth="1"/>
    <col min="5558" max="5805" width="10.83203125" style="1"/>
    <col min="5806" max="5806" width="14.5" style="1" customWidth="1"/>
    <col min="5807" max="5807" width="12" style="1" customWidth="1"/>
    <col min="5808" max="5809" width="14.5" style="1" customWidth="1"/>
    <col min="5810" max="5810" width="17.5" style="1" customWidth="1"/>
    <col min="5811" max="5813" width="14.5" style="1" customWidth="1"/>
    <col min="5814" max="6061" width="10.83203125" style="1"/>
    <col min="6062" max="6062" width="14.5" style="1" customWidth="1"/>
    <col min="6063" max="6063" width="12" style="1" customWidth="1"/>
    <col min="6064" max="6065" width="14.5" style="1" customWidth="1"/>
    <col min="6066" max="6066" width="17.5" style="1" customWidth="1"/>
    <col min="6067" max="6069" width="14.5" style="1" customWidth="1"/>
    <col min="6070" max="6317" width="10.83203125" style="1"/>
    <col min="6318" max="6318" width="14.5" style="1" customWidth="1"/>
    <col min="6319" max="6319" width="12" style="1" customWidth="1"/>
    <col min="6320" max="6321" width="14.5" style="1" customWidth="1"/>
    <col min="6322" max="6322" width="17.5" style="1" customWidth="1"/>
    <col min="6323" max="6325" width="14.5" style="1" customWidth="1"/>
    <col min="6326" max="6573" width="10.83203125" style="1"/>
    <col min="6574" max="6574" width="14.5" style="1" customWidth="1"/>
    <col min="6575" max="6575" width="12" style="1" customWidth="1"/>
    <col min="6576" max="6577" width="14.5" style="1" customWidth="1"/>
    <col min="6578" max="6578" width="17.5" style="1" customWidth="1"/>
    <col min="6579" max="6581" width="14.5" style="1" customWidth="1"/>
    <col min="6582" max="6829" width="10.83203125" style="1"/>
    <col min="6830" max="6830" width="14.5" style="1" customWidth="1"/>
    <col min="6831" max="6831" width="12" style="1" customWidth="1"/>
    <col min="6832" max="6833" width="14.5" style="1" customWidth="1"/>
    <col min="6834" max="6834" width="17.5" style="1" customWidth="1"/>
    <col min="6835" max="6837" width="14.5" style="1" customWidth="1"/>
    <col min="6838" max="7085" width="10.83203125" style="1"/>
    <col min="7086" max="7086" width="14.5" style="1" customWidth="1"/>
    <col min="7087" max="7087" width="12" style="1" customWidth="1"/>
    <col min="7088" max="7089" width="14.5" style="1" customWidth="1"/>
    <col min="7090" max="7090" width="17.5" style="1" customWidth="1"/>
    <col min="7091" max="7093" width="14.5" style="1" customWidth="1"/>
    <col min="7094" max="7341" width="10.83203125" style="1"/>
    <col min="7342" max="7342" width="14.5" style="1" customWidth="1"/>
    <col min="7343" max="7343" width="12" style="1" customWidth="1"/>
    <col min="7344" max="7345" width="14.5" style="1" customWidth="1"/>
    <col min="7346" max="7346" width="17.5" style="1" customWidth="1"/>
    <col min="7347" max="7349" width="14.5" style="1" customWidth="1"/>
    <col min="7350" max="7597" width="10.83203125" style="1"/>
    <col min="7598" max="7598" width="14.5" style="1" customWidth="1"/>
    <col min="7599" max="7599" width="12" style="1" customWidth="1"/>
    <col min="7600" max="7601" width="14.5" style="1" customWidth="1"/>
    <col min="7602" max="7602" width="17.5" style="1" customWidth="1"/>
    <col min="7603" max="7605" width="14.5" style="1" customWidth="1"/>
    <col min="7606" max="7853" width="10.83203125" style="1"/>
    <col min="7854" max="7854" width="14.5" style="1" customWidth="1"/>
    <col min="7855" max="7855" width="12" style="1" customWidth="1"/>
    <col min="7856" max="7857" width="14.5" style="1" customWidth="1"/>
    <col min="7858" max="7858" width="17.5" style="1" customWidth="1"/>
    <col min="7859" max="7861" width="14.5" style="1" customWidth="1"/>
    <col min="7862" max="8109" width="10.83203125" style="1"/>
    <col min="8110" max="8110" width="14.5" style="1" customWidth="1"/>
    <col min="8111" max="8111" width="12" style="1" customWidth="1"/>
    <col min="8112" max="8113" width="14.5" style="1" customWidth="1"/>
    <col min="8114" max="8114" width="17.5" style="1" customWidth="1"/>
    <col min="8115" max="8117" width="14.5" style="1" customWidth="1"/>
    <col min="8118" max="8365" width="10.83203125" style="1"/>
    <col min="8366" max="8366" width="14.5" style="1" customWidth="1"/>
    <col min="8367" max="8367" width="12" style="1" customWidth="1"/>
    <col min="8368" max="8369" width="14.5" style="1" customWidth="1"/>
    <col min="8370" max="8370" width="17.5" style="1" customWidth="1"/>
    <col min="8371" max="8373" width="14.5" style="1" customWidth="1"/>
    <col min="8374" max="8621" width="10.83203125" style="1"/>
    <col min="8622" max="8622" width="14.5" style="1" customWidth="1"/>
    <col min="8623" max="8623" width="12" style="1" customWidth="1"/>
    <col min="8624" max="8625" width="14.5" style="1" customWidth="1"/>
    <col min="8626" max="8626" width="17.5" style="1" customWidth="1"/>
    <col min="8627" max="8629" width="14.5" style="1" customWidth="1"/>
    <col min="8630" max="8877" width="10.83203125" style="1"/>
    <col min="8878" max="8878" width="14.5" style="1" customWidth="1"/>
    <col min="8879" max="8879" width="12" style="1" customWidth="1"/>
    <col min="8880" max="8881" width="14.5" style="1" customWidth="1"/>
    <col min="8882" max="8882" width="17.5" style="1" customWidth="1"/>
    <col min="8883" max="8885" width="14.5" style="1" customWidth="1"/>
    <col min="8886" max="9133" width="10.83203125" style="1"/>
    <col min="9134" max="9134" width="14.5" style="1" customWidth="1"/>
    <col min="9135" max="9135" width="12" style="1" customWidth="1"/>
    <col min="9136" max="9137" width="14.5" style="1" customWidth="1"/>
    <col min="9138" max="9138" width="17.5" style="1" customWidth="1"/>
    <col min="9139" max="9141" width="14.5" style="1" customWidth="1"/>
    <col min="9142" max="9389" width="10.83203125" style="1"/>
    <col min="9390" max="9390" width="14.5" style="1" customWidth="1"/>
    <col min="9391" max="9391" width="12" style="1" customWidth="1"/>
    <col min="9392" max="9393" width="14.5" style="1" customWidth="1"/>
    <col min="9394" max="9394" width="17.5" style="1" customWidth="1"/>
    <col min="9395" max="9397" width="14.5" style="1" customWidth="1"/>
    <col min="9398" max="9645" width="10.83203125" style="1"/>
    <col min="9646" max="9646" width="14.5" style="1" customWidth="1"/>
    <col min="9647" max="9647" width="12" style="1" customWidth="1"/>
    <col min="9648" max="9649" width="14.5" style="1" customWidth="1"/>
    <col min="9650" max="9650" width="17.5" style="1" customWidth="1"/>
    <col min="9651" max="9653" width="14.5" style="1" customWidth="1"/>
    <col min="9654" max="9901" width="10.83203125" style="1"/>
    <col min="9902" max="9902" width="14.5" style="1" customWidth="1"/>
    <col min="9903" max="9903" width="12" style="1" customWidth="1"/>
    <col min="9904" max="9905" width="14.5" style="1" customWidth="1"/>
    <col min="9906" max="9906" width="17.5" style="1" customWidth="1"/>
    <col min="9907" max="9909" width="14.5" style="1" customWidth="1"/>
    <col min="9910" max="10157" width="10.83203125" style="1"/>
    <col min="10158" max="10158" width="14.5" style="1" customWidth="1"/>
    <col min="10159" max="10159" width="12" style="1" customWidth="1"/>
    <col min="10160" max="10161" width="14.5" style="1" customWidth="1"/>
    <col min="10162" max="10162" width="17.5" style="1" customWidth="1"/>
    <col min="10163" max="10165" width="14.5" style="1" customWidth="1"/>
    <col min="10166" max="10413" width="10.83203125" style="1"/>
    <col min="10414" max="10414" width="14.5" style="1" customWidth="1"/>
    <col min="10415" max="10415" width="12" style="1" customWidth="1"/>
    <col min="10416" max="10417" width="14.5" style="1" customWidth="1"/>
    <col min="10418" max="10418" width="17.5" style="1" customWidth="1"/>
    <col min="10419" max="10421" width="14.5" style="1" customWidth="1"/>
    <col min="10422" max="10669" width="10.83203125" style="1"/>
    <col min="10670" max="10670" width="14.5" style="1" customWidth="1"/>
    <col min="10671" max="10671" width="12" style="1" customWidth="1"/>
    <col min="10672" max="10673" width="14.5" style="1" customWidth="1"/>
    <col min="10674" max="10674" width="17.5" style="1" customWidth="1"/>
    <col min="10675" max="10677" width="14.5" style="1" customWidth="1"/>
    <col min="10678" max="10925" width="10.83203125" style="1"/>
    <col min="10926" max="10926" width="14.5" style="1" customWidth="1"/>
    <col min="10927" max="10927" width="12" style="1" customWidth="1"/>
    <col min="10928" max="10929" width="14.5" style="1" customWidth="1"/>
    <col min="10930" max="10930" width="17.5" style="1" customWidth="1"/>
    <col min="10931" max="10933" width="14.5" style="1" customWidth="1"/>
    <col min="10934" max="11181" width="10.83203125" style="1"/>
    <col min="11182" max="11182" width="14.5" style="1" customWidth="1"/>
    <col min="11183" max="11183" width="12" style="1" customWidth="1"/>
    <col min="11184" max="11185" width="14.5" style="1" customWidth="1"/>
    <col min="11186" max="11186" width="17.5" style="1" customWidth="1"/>
    <col min="11187" max="11189" width="14.5" style="1" customWidth="1"/>
    <col min="11190" max="11437" width="10.83203125" style="1"/>
    <col min="11438" max="11438" width="14.5" style="1" customWidth="1"/>
    <col min="11439" max="11439" width="12" style="1" customWidth="1"/>
    <col min="11440" max="11441" width="14.5" style="1" customWidth="1"/>
    <col min="11442" max="11442" width="17.5" style="1" customWidth="1"/>
    <col min="11443" max="11445" width="14.5" style="1" customWidth="1"/>
    <col min="11446" max="11693" width="10.83203125" style="1"/>
    <col min="11694" max="11694" width="14.5" style="1" customWidth="1"/>
    <col min="11695" max="11695" width="12" style="1" customWidth="1"/>
    <col min="11696" max="11697" width="14.5" style="1" customWidth="1"/>
    <col min="11698" max="11698" width="17.5" style="1" customWidth="1"/>
    <col min="11699" max="11701" width="14.5" style="1" customWidth="1"/>
    <col min="11702" max="11949" width="10.83203125" style="1"/>
    <col min="11950" max="11950" width="14.5" style="1" customWidth="1"/>
    <col min="11951" max="11951" width="12" style="1" customWidth="1"/>
    <col min="11952" max="11953" width="14.5" style="1" customWidth="1"/>
    <col min="11954" max="11954" width="17.5" style="1" customWidth="1"/>
    <col min="11955" max="11957" width="14.5" style="1" customWidth="1"/>
    <col min="11958" max="12205" width="10.83203125" style="1"/>
    <col min="12206" max="12206" width="14.5" style="1" customWidth="1"/>
    <col min="12207" max="12207" width="12" style="1" customWidth="1"/>
    <col min="12208" max="12209" width="14.5" style="1" customWidth="1"/>
    <col min="12210" max="12210" width="17.5" style="1" customWidth="1"/>
    <col min="12211" max="12213" width="14.5" style="1" customWidth="1"/>
    <col min="12214" max="12461" width="10.83203125" style="1"/>
    <col min="12462" max="12462" width="14.5" style="1" customWidth="1"/>
    <col min="12463" max="12463" width="12" style="1" customWidth="1"/>
    <col min="12464" max="12465" width="14.5" style="1" customWidth="1"/>
    <col min="12466" max="12466" width="17.5" style="1" customWidth="1"/>
    <col min="12467" max="12469" width="14.5" style="1" customWidth="1"/>
    <col min="12470" max="12717" width="10.83203125" style="1"/>
    <col min="12718" max="12718" width="14.5" style="1" customWidth="1"/>
    <col min="12719" max="12719" width="12" style="1" customWidth="1"/>
    <col min="12720" max="12721" width="14.5" style="1" customWidth="1"/>
    <col min="12722" max="12722" width="17.5" style="1" customWidth="1"/>
    <col min="12723" max="12725" width="14.5" style="1" customWidth="1"/>
    <col min="12726" max="12973" width="10.83203125" style="1"/>
    <col min="12974" max="12974" width="14.5" style="1" customWidth="1"/>
    <col min="12975" max="12975" width="12" style="1" customWidth="1"/>
    <col min="12976" max="12977" width="14.5" style="1" customWidth="1"/>
    <col min="12978" max="12978" width="17.5" style="1" customWidth="1"/>
    <col min="12979" max="12981" width="14.5" style="1" customWidth="1"/>
    <col min="12982" max="13229" width="10.83203125" style="1"/>
    <col min="13230" max="13230" width="14.5" style="1" customWidth="1"/>
    <col min="13231" max="13231" width="12" style="1" customWidth="1"/>
    <col min="13232" max="13233" width="14.5" style="1" customWidth="1"/>
    <col min="13234" max="13234" width="17.5" style="1" customWidth="1"/>
    <col min="13235" max="13237" width="14.5" style="1" customWidth="1"/>
    <col min="13238" max="13485" width="10.83203125" style="1"/>
    <col min="13486" max="13486" width="14.5" style="1" customWidth="1"/>
    <col min="13487" max="13487" width="12" style="1" customWidth="1"/>
    <col min="13488" max="13489" width="14.5" style="1" customWidth="1"/>
    <col min="13490" max="13490" width="17.5" style="1" customWidth="1"/>
    <col min="13491" max="13493" width="14.5" style="1" customWidth="1"/>
    <col min="13494" max="13741" width="10.83203125" style="1"/>
    <col min="13742" max="13742" width="14.5" style="1" customWidth="1"/>
    <col min="13743" max="13743" width="12" style="1" customWidth="1"/>
    <col min="13744" max="13745" width="14.5" style="1" customWidth="1"/>
    <col min="13746" max="13746" width="17.5" style="1" customWidth="1"/>
    <col min="13747" max="13749" width="14.5" style="1" customWidth="1"/>
    <col min="13750" max="13997" width="10.83203125" style="1"/>
    <col min="13998" max="13998" width="14.5" style="1" customWidth="1"/>
    <col min="13999" max="13999" width="12" style="1" customWidth="1"/>
    <col min="14000" max="14001" width="14.5" style="1" customWidth="1"/>
    <col min="14002" max="14002" width="17.5" style="1" customWidth="1"/>
    <col min="14003" max="14005" width="14.5" style="1" customWidth="1"/>
    <col min="14006" max="14253" width="10.83203125" style="1"/>
    <col min="14254" max="14254" width="14.5" style="1" customWidth="1"/>
    <col min="14255" max="14255" width="12" style="1" customWidth="1"/>
    <col min="14256" max="14257" width="14.5" style="1" customWidth="1"/>
    <col min="14258" max="14258" width="17.5" style="1" customWidth="1"/>
    <col min="14259" max="14261" width="14.5" style="1" customWidth="1"/>
    <col min="14262" max="14509" width="10.83203125" style="1"/>
    <col min="14510" max="14510" width="14.5" style="1" customWidth="1"/>
    <col min="14511" max="14511" width="12" style="1" customWidth="1"/>
    <col min="14512" max="14513" width="14.5" style="1" customWidth="1"/>
    <col min="14514" max="14514" width="17.5" style="1" customWidth="1"/>
    <col min="14515" max="14517" width="14.5" style="1" customWidth="1"/>
    <col min="14518" max="14765" width="10.83203125" style="1"/>
    <col min="14766" max="14766" width="14.5" style="1" customWidth="1"/>
    <col min="14767" max="14767" width="12" style="1" customWidth="1"/>
    <col min="14768" max="14769" width="14.5" style="1" customWidth="1"/>
    <col min="14770" max="14770" width="17.5" style="1" customWidth="1"/>
    <col min="14771" max="14773" width="14.5" style="1" customWidth="1"/>
    <col min="14774" max="15021" width="10.83203125" style="1"/>
    <col min="15022" max="15022" width="14.5" style="1" customWidth="1"/>
    <col min="15023" max="15023" width="12" style="1" customWidth="1"/>
    <col min="15024" max="15025" width="14.5" style="1" customWidth="1"/>
    <col min="15026" max="15026" width="17.5" style="1" customWidth="1"/>
    <col min="15027" max="15029" width="14.5" style="1" customWidth="1"/>
    <col min="15030" max="15277" width="10.83203125" style="1"/>
    <col min="15278" max="15278" width="14.5" style="1" customWidth="1"/>
    <col min="15279" max="15279" width="12" style="1" customWidth="1"/>
    <col min="15280" max="15281" width="14.5" style="1" customWidth="1"/>
    <col min="15282" max="15282" width="17.5" style="1" customWidth="1"/>
    <col min="15283" max="15285" width="14.5" style="1" customWidth="1"/>
    <col min="15286" max="15533" width="10.83203125" style="1"/>
    <col min="15534" max="15534" width="14.5" style="1" customWidth="1"/>
    <col min="15535" max="15535" width="12" style="1" customWidth="1"/>
    <col min="15536" max="15537" width="14.5" style="1" customWidth="1"/>
    <col min="15538" max="15538" width="17.5" style="1" customWidth="1"/>
    <col min="15539" max="15541" width="14.5" style="1" customWidth="1"/>
    <col min="15542" max="15789" width="10.83203125" style="1"/>
    <col min="15790" max="15790" width="14.5" style="1" customWidth="1"/>
    <col min="15791" max="15791" width="12" style="1" customWidth="1"/>
    <col min="15792" max="15793" width="14.5" style="1" customWidth="1"/>
    <col min="15794" max="15794" width="17.5" style="1" customWidth="1"/>
    <col min="15795" max="15797" width="14.5" style="1" customWidth="1"/>
    <col min="15798" max="16045" width="10.83203125" style="1"/>
    <col min="16046" max="16046" width="14.5" style="1" customWidth="1"/>
    <col min="16047" max="16047" width="12" style="1" customWidth="1"/>
    <col min="16048" max="16049" width="14.5" style="1" customWidth="1"/>
    <col min="16050" max="16050" width="17.5" style="1" customWidth="1"/>
    <col min="16051" max="16053" width="14.5" style="1" customWidth="1"/>
    <col min="16054" max="16360" width="10.83203125" style="1"/>
    <col min="16361" max="16362" width="10.83203125" style="1" customWidth="1"/>
    <col min="16363" max="16384" width="10.83203125" style="1"/>
  </cols>
  <sheetData>
    <row r="1" spans="1:5" ht="53.25" customHeight="1">
      <c r="A1" s="617"/>
      <c r="B1" s="617"/>
      <c r="C1" s="617"/>
      <c r="D1" s="617"/>
      <c r="E1" s="617"/>
    </row>
    <row r="2" spans="1:5" ht="6" customHeight="1">
      <c r="A2" s="618"/>
      <c r="B2" s="618"/>
      <c r="C2" s="618"/>
      <c r="D2" s="617"/>
      <c r="E2" s="617"/>
    </row>
    <row r="3" spans="1:5" ht="15" customHeight="1">
      <c r="A3" s="628" t="s">
        <v>122</v>
      </c>
      <c r="B3" s="629"/>
      <c r="C3" s="629"/>
      <c r="D3" s="629"/>
      <c r="E3" s="630"/>
    </row>
    <row r="4" spans="1:5" ht="10.5" customHeight="1">
      <c r="A4" s="631"/>
      <c r="B4" s="632"/>
      <c r="C4" s="632"/>
      <c r="D4" s="632"/>
      <c r="E4" s="633"/>
    </row>
    <row r="5" spans="1:5" ht="14.25" customHeight="1">
      <c r="A5" s="557" t="s">
        <v>202</v>
      </c>
      <c r="B5" s="291"/>
      <c r="C5" s="291"/>
      <c r="D5" s="291"/>
      <c r="E5" s="403"/>
    </row>
    <row r="6" spans="1:5">
      <c r="A6" s="4" t="s">
        <v>199</v>
      </c>
      <c r="B6" s="224"/>
      <c r="C6" s="224"/>
      <c r="D6" s="224"/>
      <c r="E6" s="225"/>
    </row>
    <row r="7" spans="1:5" ht="15">
      <c r="A7" s="616" t="s">
        <v>243</v>
      </c>
      <c r="B7" s="213"/>
      <c r="C7" s="213"/>
      <c r="D7" s="213"/>
      <c r="E7" s="214"/>
    </row>
    <row r="8" spans="1:5" ht="14">
      <c r="E8" s="318" t="s">
        <v>24</v>
      </c>
    </row>
    <row r="9" spans="1:5" ht="15">
      <c r="A9" s="323" t="s">
        <v>4</v>
      </c>
      <c r="B9" s="324">
        <v>2017</v>
      </c>
      <c r="C9" s="324">
        <v>2018</v>
      </c>
      <c r="D9" s="324">
        <v>2019</v>
      </c>
      <c r="E9" s="325" t="s">
        <v>240</v>
      </c>
    </row>
    <row r="10" spans="1:5">
      <c r="A10" s="326" t="s">
        <v>195</v>
      </c>
      <c r="B10" s="78">
        <v>82786</v>
      </c>
      <c r="C10" s="67">
        <v>79187</v>
      </c>
      <c r="D10" s="67">
        <v>85722</v>
      </c>
      <c r="E10" s="68">
        <v>56779</v>
      </c>
    </row>
    <row r="11" spans="1:5">
      <c r="A11" s="215" t="s">
        <v>200</v>
      </c>
      <c r="B11" s="96">
        <v>19463342</v>
      </c>
      <c r="C11" s="96">
        <v>19622222</v>
      </c>
      <c r="D11" s="96">
        <v>19391488</v>
      </c>
      <c r="E11" s="182">
        <v>15613148</v>
      </c>
    </row>
    <row r="12" spans="1:5">
      <c r="A12" s="170" t="s">
        <v>206</v>
      </c>
      <c r="B12" s="219">
        <v>0.42534319131832549</v>
      </c>
      <c r="C12" s="219">
        <v>0.40355776221469702</v>
      </c>
      <c r="D12" s="559">
        <v>0.44205993887627398</v>
      </c>
      <c r="E12" s="220">
        <v>0.36366144739036599</v>
      </c>
    </row>
    <row r="13" spans="1:5">
      <c r="A13" s="16"/>
      <c r="B13" s="299"/>
      <c r="C13" s="299"/>
      <c r="D13" s="299"/>
      <c r="E13" s="299"/>
    </row>
    <row r="14" spans="1:5">
      <c r="A14" s="737" t="s">
        <v>137</v>
      </c>
      <c r="B14" s="738"/>
      <c r="C14" s="738"/>
      <c r="D14" s="738"/>
      <c r="E14" s="741"/>
    </row>
    <row r="15" spans="1:5">
      <c r="A15" s="739" t="s">
        <v>126</v>
      </c>
      <c r="B15" s="740"/>
      <c r="C15" s="740"/>
      <c r="D15" s="740"/>
      <c r="E15" s="742"/>
    </row>
    <row r="16" spans="1:5">
      <c r="A16" s="488" t="s">
        <v>207</v>
      </c>
      <c r="B16" s="61"/>
      <c r="C16" s="61"/>
      <c r="D16" s="61"/>
      <c r="E16" s="577"/>
    </row>
    <row r="17" spans="1:5">
      <c r="A17" s="735" t="s">
        <v>187</v>
      </c>
      <c r="B17" s="736"/>
      <c r="C17" s="736"/>
      <c r="D17" s="736"/>
      <c r="E17" s="743"/>
    </row>
    <row r="20" spans="1:5">
      <c r="B20" s="24"/>
      <c r="C20" s="24"/>
      <c r="D20" s="24"/>
    </row>
  </sheetData>
  <mergeCells count="5">
    <mergeCell ref="A1:E2"/>
    <mergeCell ref="A14:E14"/>
    <mergeCell ref="A15:E15"/>
    <mergeCell ref="A17:E17"/>
    <mergeCell ref="A3:E4"/>
  </mergeCells>
  <hyperlinks>
    <hyperlink ref="E8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showGridLines="0" workbookViewId="0">
      <selection sqref="A1:J2"/>
    </sheetView>
  </sheetViews>
  <sheetFormatPr baseColWidth="10" defaultRowHeight="13" x14ac:dyDescent="0"/>
  <cols>
    <col min="1" max="1" width="67" style="1" customWidth="1"/>
    <col min="2" max="2" width="18.33203125" style="1" customWidth="1"/>
    <col min="3" max="3" width="14.33203125" style="1" customWidth="1"/>
    <col min="4" max="4" width="13.6640625" style="1" customWidth="1"/>
    <col min="5" max="5" width="17.83203125" style="1" customWidth="1"/>
    <col min="6" max="6" width="13.33203125" style="1" customWidth="1"/>
    <col min="7" max="7" width="12.5" style="1" bestFit="1" customWidth="1"/>
    <col min="8" max="8" width="17.1640625" style="1" customWidth="1"/>
    <col min="9" max="9" width="12.5" style="1" bestFit="1" customWidth="1"/>
    <col min="10" max="10" width="10.83203125" style="1"/>
    <col min="11" max="11" width="16.6640625" style="1" customWidth="1"/>
    <col min="12" max="13" width="10.83203125" style="1"/>
    <col min="14" max="14" width="17.5" style="1" customWidth="1"/>
    <col min="15" max="16" width="10.83203125" style="1"/>
    <col min="17" max="17" width="17" style="1" customWidth="1"/>
    <col min="18" max="18" width="13.1640625" style="1" customWidth="1"/>
    <col min="19" max="19" width="10.83203125" style="1"/>
    <col min="20" max="20" width="17" style="1" customWidth="1"/>
    <col min="21" max="22" width="10.83203125" style="1"/>
    <col min="23" max="23" width="17" style="1" customWidth="1"/>
    <col min="24" max="25" width="10.83203125" style="1"/>
    <col min="26" max="26" width="17" style="1" customWidth="1"/>
    <col min="27" max="27" width="10.83203125" style="1"/>
    <col min="28" max="28" width="11.5" style="1" customWidth="1"/>
    <col min="29" max="29" width="17" style="1" customWidth="1"/>
    <col min="30" max="31" width="10.83203125" style="1"/>
    <col min="32" max="32" width="17" style="1" customWidth="1"/>
    <col min="33" max="34" width="10.83203125" style="1"/>
    <col min="35" max="35" width="15.5" style="2" customWidth="1"/>
    <col min="36" max="248" width="10.83203125" style="2"/>
    <col min="249" max="249" width="14.5" style="2" customWidth="1"/>
    <col min="250" max="250" width="12" style="2" customWidth="1"/>
    <col min="251" max="252" width="14.5" style="2" customWidth="1"/>
    <col min="253" max="253" width="17.5" style="2" customWidth="1"/>
    <col min="254" max="256" width="14.5" style="2" customWidth="1"/>
    <col min="257" max="504" width="10.83203125" style="2"/>
    <col min="505" max="505" width="14.5" style="2" customWidth="1"/>
    <col min="506" max="506" width="12" style="2" customWidth="1"/>
    <col min="507" max="508" width="14.5" style="2" customWidth="1"/>
    <col min="509" max="509" width="17.5" style="2" customWidth="1"/>
    <col min="510" max="512" width="14.5" style="2" customWidth="1"/>
    <col min="513" max="760" width="10.83203125" style="2"/>
    <col min="761" max="761" width="14.5" style="2" customWidth="1"/>
    <col min="762" max="762" width="12" style="2" customWidth="1"/>
    <col min="763" max="764" width="14.5" style="2" customWidth="1"/>
    <col min="765" max="765" width="17.5" style="2" customWidth="1"/>
    <col min="766" max="768" width="14.5" style="2" customWidth="1"/>
    <col min="769" max="1016" width="10.83203125" style="2"/>
    <col min="1017" max="1017" width="14.5" style="2" customWidth="1"/>
    <col min="1018" max="1018" width="12" style="2" customWidth="1"/>
    <col min="1019" max="1020" width="14.5" style="2" customWidth="1"/>
    <col min="1021" max="1021" width="17.5" style="2" customWidth="1"/>
    <col min="1022" max="1024" width="14.5" style="2" customWidth="1"/>
    <col min="1025" max="1272" width="10.83203125" style="2"/>
    <col min="1273" max="1273" width="14.5" style="2" customWidth="1"/>
    <col min="1274" max="1274" width="12" style="2" customWidth="1"/>
    <col min="1275" max="1276" width="14.5" style="2" customWidth="1"/>
    <col min="1277" max="1277" width="17.5" style="2" customWidth="1"/>
    <col min="1278" max="1280" width="14.5" style="2" customWidth="1"/>
    <col min="1281" max="1528" width="10.83203125" style="2"/>
    <col min="1529" max="1529" width="14.5" style="2" customWidth="1"/>
    <col min="1530" max="1530" width="12" style="2" customWidth="1"/>
    <col min="1531" max="1532" width="14.5" style="2" customWidth="1"/>
    <col min="1533" max="1533" width="17.5" style="2" customWidth="1"/>
    <col min="1534" max="1536" width="14.5" style="2" customWidth="1"/>
    <col min="1537" max="1784" width="10.83203125" style="2"/>
    <col min="1785" max="1785" width="14.5" style="2" customWidth="1"/>
    <col min="1786" max="1786" width="12" style="2" customWidth="1"/>
    <col min="1787" max="1788" width="14.5" style="2" customWidth="1"/>
    <col min="1789" max="1789" width="17.5" style="2" customWidth="1"/>
    <col min="1790" max="1792" width="14.5" style="2" customWidth="1"/>
    <col min="1793" max="2040" width="10.83203125" style="2"/>
    <col min="2041" max="2041" width="14.5" style="2" customWidth="1"/>
    <col min="2042" max="2042" width="12" style="2" customWidth="1"/>
    <col min="2043" max="2044" width="14.5" style="2" customWidth="1"/>
    <col min="2045" max="2045" width="17.5" style="2" customWidth="1"/>
    <col min="2046" max="2048" width="14.5" style="2" customWidth="1"/>
    <col min="2049" max="2296" width="10.83203125" style="2"/>
    <col min="2297" max="2297" width="14.5" style="2" customWidth="1"/>
    <col min="2298" max="2298" width="12" style="2" customWidth="1"/>
    <col min="2299" max="2300" width="14.5" style="2" customWidth="1"/>
    <col min="2301" max="2301" width="17.5" style="2" customWidth="1"/>
    <col min="2302" max="2304" width="14.5" style="2" customWidth="1"/>
    <col min="2305" max="2552" width="10.83203125" style="2"/>
    <col min="2553" max="2553" width="14.5" style="2" customWidth="1"/>
    <col min="2554" max="2554" width="12" style="2" customWidth="1"/>
    <col min="2555" max="2556" width="14.5" style="2" customWidth="1"/>
    <col min="2557" max="2557" width="17.5" style="2" customWidth="1"/>
    <col min="2558" max="2560" width="14.5" style="2" customWidth="1"/>
    <col min="2561" max="2808" width="10.83203125" style="2"/>
    <col min="2809" max="2809" width="14.5" style="2" customWidth="1"/>
    <col min="2810" max="2810" width="12" style="2" customWidth="1"/>
    <col min="2811" max="2812" width="14.5" style="2" customWidth="1"/>
    <col min="2813" max="2813" width="17.5" style="2" customWidth="1"/>
    <col min="2814" max="2816" width="14.5" style="2" customWidth="1"/>
    <col min="2817" max="3064" width="10.83203125" style="2"/>
    <col min="3065" max="3065" width="14.5" style="2" customWidth="1"/>
    <col min="3066" max="3066" width="12" style="2" customWidth="1"/>
    <col min="3067" max="3068" width="14.5" style="2" customWidth="1"/>
    <col min="3069" max="3069" width="17.5" style="2" customWidth="1"/>
    <col min="3070" max="3072" width="14.5" style="2" customWidth="1"/>
    <col min="3073" max="3320" width="10.83203125" style="2"/>
    <col min="3321" max="3321" width="14.5" style="2" customWidth="1"/>
    <col min="3322" max="3322" width="12" style="2" customWidth="1"/>
    <col min="3323" max="3324" width="14.5" style="2" customWidth="1"/>
    <col min="3325" max="3325" width="17.5" style="2" customWidth="1"/>
    <col min="3326" max="3328" width="14.5" style="2" customWidth="1"/>
    <col min="3329" max="3576" width="10.83203125" style="2"/>
    <col min="3577" max="3577" width="14.5" style="2" customWidth="1"/>
    <col min="3578" max="3578" width="12" style="2" customWidth="1"/>
    <col min="3579" max="3580" width="14.5" style="2" customWidth="1"/>
    <col min="3581" max="3581" width="17.5" style="2" customWidth="1"/>
    <col min="3582" max="3584" width="14.5" style="2" customWidth="1"/>
    <col min="3585" max="3832" width="10.83203125" style="2"/>
    <col min="3833" max="3833" width="14.5" style="2" customWidth="1"/>
    <col min="3834" max="3834" width="12" style="2" customWidth="1"/>
    <col min="3835" max="3836" width="14.5" style="2" customWidth="1"/>
    <col min="3837" max="3837" width="17.5" style="2" customWidth="1"/>
    <col min="3838" max="3840" width="14.5" style="2" customWidth="1"/>
    <col min="3841" max="4088" width="10.83203125" style="2"/>
    <col min="4089" max="4089" width="14.5" style="2" customWidth="1"/>
    <col min="4090" max="4090" width="12" style="2" customWidth="1"/>
    <col min="4091" max="4092" width="14.5" style="2" customWidth="1"/>
    <col min="4093" max="4093" width="17.5" style="2" customWidth="1"/>
    <col min="4094" max="4096" width="14.5" style="2" customWidth="1"/>
    <col min="4097" max="4344" width="10.83203125" style="2"/>
    <col min="4345" max="4345" width="14.5" style="2" customWidth="1"/>
    <col min="4346" max="4346" width="12" style="2" customWidth="1"/>
    <col min="4347" max="4348" width="14.5" style="2" customWidth="1"/>
    <col min="4349" max="4349" width="17.5" style="2" customWidth="1"/>
    <col min="4350" max="4352" width="14.5" style="2" customWidth="1"/>
    <col min="4353" max="4600" width="10.83203125" style="2"/>
    <col min="4601" max="4601" width="14.5" style="2" customWidth="1"/>
    <col min="4602" max="4602" width="12" style="2" customWidth="1"/>
    <col min="4603" max="4604" width="14.5" style="2" customWidth="1"/>
    <col min="4605" max="4605" width="17.5" style="2" customWidth="1"/>
    <col min="4606" max="4608" width="14.5" style="2" customWidth="1"/>
    <col min="4609" max="4856" width="10.83203125" style="2"/>
    <col min="4857" max="4857" width="14.5" style="2" customWidth="1"/>
    <col min="4858" max="4858" width="12" style="2" customWidth="1"/>
    <col min="4859" max="4860" width="14.5" style="2" customWidth="1"/>
    <col min="4861" max="4861" width="17.5" style="2" customWidth="1"/>
    <col min="4862" max="4864" width="14.5" style="2" customWidth="1"/>
    <col min="4865" max="5112" width="10.83203125" style="2"/>
    <col min="5113" max="5113" width="14.5" style="2" customWidth="1"/>
    <col min="5114" max="5114" width="12" style="2" customWidth="1"/>
    <col min="5115" max="5116" width="14.5" style="2" customWidth="1"/>
    <col min="5117" max="5117" width="17.5" style="2" customWidth="1"/>
    <col min="5118" max="5120" width="14.5" style="2" customWidth="1"/>
    <col min="5121" max="5368" width="10.83203125" style="2"/>
    <col min="5369" max="5369" width="14.5" style="2" customWidth="1"/>
    <col min="5370" max="5370" width="12" style="2" customWidth="1"/>
    <col min="5371" max="5372" width="14.5" style="2" customWidth="1"/>
    <col min="5373" max="5373" width="17.5" style="2" customWidth="1"/>
    <col min="5374" max="5376" width="14.5" style="2" customWidth="1"/>
    <col min="5377" max="5624" width="10.83203125" style="2"/>
    <col min="5625" max="5625" width="14.5" style="2" customWidth="1"/>
    <col min="5626" max="5626" width="12" style="2" customWidth="1"/>
    <col min="5627" max="5628" width="14.5" style="2" customWidth="1"/>
    <col min="5629" max="5629" width="17.5" style="2" customWidth="1"/>
    <col min="5630" max="5632" width="14.5" style="2" customWidth="1"/>
    <col min="5633" max="5880" width="10.83203125" style="2"/>
    <col min="5881" max="5881" width="14.5" style="2" customWidth="1"/>
    <col min="5882" max="5882" width="12" style="2" customWidth="1"/>
    <col min="5883" max="5884" width="14.5" style="2" customWidth="1"/>
    <col min="5885" max="5885" width="17.5" style="2" customWidth="1"/>
    <col min="5886" max="5888" width="14.5" style="2" customWidth="1"/>
    <col min="5889" max="6136" width="10.83203125" style="2"/>
    <col min="6137" max="6137" width="14.5" style="2" customWidth="1"/>
    <col min="6138" max="6138" width="12" style="2" customWidth="1"/>
    <col min="6139" max="6140" width="14.5" style="2" customWidth="1"/>
    <col min="6141" max="6141" width="17.5" style="2" customWidth="1"/>
    <col min="6142" max="6144" width="14.5" style="2" customWidth="1"/>
    <col min="6145" max="6392" width="10.83203125" style="2"/>
    <col min="6393" max="6393" width="14.5" style="2" customWidth="1"/>
    <col min="6394" max="6394" width="12" style="2" customWidth="1"/>
    <col min="6395" max="6396" width="14.5" style="2" customWidth="1"/>
    <col min="6397" max="6397" width="17.5" style="2" customWidth="1"/>
    <col min="6398" max="6400" width="14.5" style="2" customWidth="1"/>
    <col min="6401" max="6648" width="10.83203125" style="2"/>
    <col min="6649" max="6649" width="14.5" style="2" customWidth="1"/>
    <col min="6650" max="6650" width="12" style="2" customWidth="1"/>
    <col min="6651" max="6652" width="14.5" style="2" customWidth="1"/>
    <col min="6653" max="6653" width="17.5" style="2" customWidth="1"/>
    <col min="6654" max="6656" width="14.5" style="2" customWidth="1"/>
    <col min="6657" max="6904" width="10.83203125" style="2"/>
    <col min="6905" max="6905" width="14.5" style="2" customWidth="1"/>
    <col min="6906" max="6906" width="12" style="2" customWidth="1"/>
    <col min="6907" max="6908" width="14.5" style="2" customWidth="1"/>
    <col min="6909" max="6909" width="17.5" style="2" customWidth="1"/>
    <col min="6910" max="6912" width="14.5" style="2" customWidth="1"/>
    <col min="6913" max="7160" width="10.83203125" style="2"/>
    <col min="7161" max="7161" width="14.5" style="2" customWidth="1"/>
    <col min="7162" max="7162" width="12" style="2" customWidth="1"/>
    <col min="7163" max="7164" width="14.5" style="2" customWidth="1"/>
    <col min="7165" max="7165" width="17.5" style="2" customWidth="1"/>
    <col min="7166" max="7168" width="14.5" style="2" customWidth="1"/>
    <col min="7169" max="7416" width="10.83203125" style="2"/>
    <col min="7417" max="7417" width="14.5" style="2" customWidth="1"/>
    <col min="7418" max="7418" width="12" style="2" customWidth="1"/>
    <col min="7419" max="7420" width="14.5" style="2" customWidth="1"/>
    <col min="7421" max="7421" width="17.5" style="2" customWidth="1"/>
    <col min="7422" max="7424" width="14.5" style="2" customWidth="1"/>
    <col min="7425" max="7672" width="10.83203125" style="2"/>
    <col min="7673" max="7673" width="14.5" style="2" customWidth="1"/>
    <col min="7674" max="7674" width="12" style="2" customWidth="1"/>
    <col min="7675" max="7676" width="14.5" style="2" customWidth="1"/>
    <col min="7677" max="7677" width="17.5" style="2" customWidth="1"/>
    <col min="7678" max="7680" width="14.5" style="2" customWidth="1"/>
    <col min="7681" max="7928" width="10.83203125" style="2"/>
    <col min="7929" max="7929" width="14.5" style="2" customWidth="1"/>
    <col min="7930" max="7930" width="12" style="2" customWidth="1"/>
    <col min="7931" max="7932" width="14.5" style="2" customWidth="1"/>
    <col min="7933" max="7933" width="17.5" style="2" customWidth="1"/>
    <col min="7934" max="7936" width="14.5" style="2" customWidth="1"/>
    <col min="7937" max="8184" width="10.83203125" style="2"/>
    <col min="8185" max="8185" width="14.5" style="2" customWidth="1"/>
    <col min="8186" max="8186" width="12" style="2" customWidth="1"/>
    <col min="8187" max="8188" width="14.5" style="2" customWidth="1"/>
    <col min="8189" max="8189" width="17.5" style="2" customWidth="1"/>
    <col min="8190" max="8192" width="14.5" style="2" customWidth="1"/>
    <col min="8193" max="8440" width="10.83203125" style="2"/>
    <col min="8441" max="8441" width="14.5" style="2" customWidth="1"/>
    <col min="8442" max="8442" width="12" style="2" customWidth="1"/>
    <col min="8443" max="8444" width="14.5" style="2" customWidth="1"/>
    <col min="8445" max="8445" width="17.5" style="2" customWidth="1"/>
    <col min="8446" max="8448" width="14.5" style="2" customWidth="1"/>
    <col min="8449" max="8696" width="10.83203125" style="2"/>
    <col min="8697" max="8697" width="14.5" style="2" customWidth="1"/>
    <col min="8698" max="8698" width="12" style="2" customWidth="1"/>
    <col min="8699" max="8700" width="14.5" style="2" customWidth="1"/>
    <col min="8701" max="8701" width="17.5" style="2" customWidth="1"/>
    <col min="8702" max="8704" width="14.5" style="2" customWidth="1"/>
    <col min="8705" max="8952" width="10.83203125" style="2"/>
    <col min="8953" max="8953" width="14.5" style="2" customWidth="1"/>
    <col min="8954" max="8954" width="12" style="2" customWidth="1"/>
    <col min="8955" max="8956" width="14.5" style="2" customWidth="1"/>
    <col min="8957" max="8957" width="17.5" style="2" customWidth="1"/>
    <col min="8958" max="8960" width="14.5" style="2" customWidth="1"/>
    <col min="8961" max="9208" width="10.83203125" style="2"/>
    <col min="9209" max="9209" width="14.5" style="2" customWidth="1"/>
    <col min="9210" max="9210" width="12" style="2" customWidth="1"/>
    <col min="9211" max="9212" width="14.5" style="2" customWidth="1"/>
    <col min="9213" max="9213" width="17.5" style="2" customWidth="1"/>
    <col min="9214" max="9216" width="14.5" style="2" customWidth="1"/>
    <col min="9217" max="9464" width="10.83203125" style="2"/>
    <col min="9465" max="9465" width="14.5" style="2" customWidth="1"/>
    <col min="9466" max="9466" width="12" style="2" customWidth="1"/>
    <col min="9467" max="9468" width="14.5" style="2" customWidth="1"/>
    <col min="9469" max="9469" width="17.5" style="2" customWidth="1"/>
    <col min="9470" max="9472" width="14.5" style="2" customWidth="1"/>
    <col min="9473" max="9720" width="10.83203125" style="2"/>
    <col min="9721" max="9721" width="14.5" style="2" customWidth="1"/>
    <col min="9722" max="9722" width="12" style="2" customWidth="1"/>
    <col min="9723" max="9724" width="14.5" style="2" customWidth="1"/>
    <col min="9725" max="9725" width="17.5" style="2" customWidth="1"/>
    <col min="9726" max="9728" width="14.5" style="2" customWidth="1"/>
    <col min="9729" max="9976" width="10.83203125" style="2"/>
    <col min="9977" max="9977" width="14.5" style="2" customWidth="1"/>
    <col min="9978" max="9978" width="12" style="2" customWidth="1"/>
    <col min="9979" max="9980" width="14.5" style="2" customWidth="1"/>
    <col min="9981" max="9981" width="17.5" style="2" customWidth="1"/>
    <col min="9982" max="9984" width="14.5" style="2" customWidth="1"/>
    <col min="9985" max="10232" width="10.83203125" style="2"/>
    <col min="10233" max="10233" width="14.5" style="2" customWidth="1"/>
    <col min="10234" max="10234" width="12" style="2" customWidth="1"/>
    <col min="10235" max="10236" width="14.5" style="2" customWidth="1"/>
    <col min="10237" max="10237" width="17.5" style="2" customWidth="1"/>
    <col min="10238" max="10240" width="14.5" style="2" customWidth="1"/>
    <col min="10241" max="10488" width="10.83203125" style="2"/>
    <col min="10489" max="10489" width="14.5" style="2" customWidth="1"/>
    <col min="10490" max="10490" width="12" style="2" customWidth="1"/>
    <col min="10491" max="10492" width="14.5" style="2" customWidth="1"/>
    <col min="10493" max="10493" width="17.5" style="2" customWidth="1"/>
    <col min="10494" max="10496" width="14.5" style="2" customWidth="1"/>
    <col min="10497" max="10744" width="10.83203125" style="2"/>
    <col min="10745" max="10745" width="14.5" style="2" customWidth="1"/>
    <col min="10746" max="10746" width="12" style="2" customWidth="1"/>
    <col min="10747" max="10748" width="14.5" style="2" customWidth="1"/>
    <col min="10749" max="10749" width="17.5" style="2" customWidth="1"/>
    <col min="10750" max="10752" width="14.5" style="2" customWidth="1"/>
    <col min="10753" max="11000" width="10.83203125" style="2"/>
    <col min="11001" max="11001" width="14.5" style="2" customWidth="1"/>
    <col min="11002" max="11002" width="12" style="2" customWidth="1"/>
    <col min="11003" max="11004" width="14.5" style="2" customWidth="1"/>
    <col min="11005" max="11005" width="17.5" style="2" customWidth="1"/>
    <col min="11006" max="11008" width="14.5" style="2" customWidth="1"/>
    <col min="11009" max="11256" width="10.83203125" style="2"/>
    <col min="11257" max="11257" width="14.5" style="2" customWidth="1"/>
    <col min="11258" max="11258" width="12" style="2" customWidth="1"/>
    <col min="11259" max="11260" width="14.5" style="2" customWidth="1"/>
    <col min="11261" max="11261" width="17.5" style="2" customWidth="1"/>
    <col min="11262" max="11264" width="14.5" style="2" customWidth="1"/>
    <col min="11265" max="11512" width="10.83203125" style="2"/>
    <col min="11513" max="11513" width="14.5" style="2" customWidth="1"/>
    <col min="11514" max="11514" width="12" style="2" customWidth="1"/>
    <col min="11515" max="11516" width="14.5" style="2" customWidth="1"/>
    <col min="11517" max="11517" width="17.5" style="2" customWidth="1"/>
    <col min="11518" max="11520" width="14.5" style="2" customWidth="1"/>
    <col min="11521" max="11768" width="10.83203125" style="2"/>
    <col min="11769" max="11769" width="14.5" style="2" customWidth="1"/>
    <col min="11770" max="11770" width="12" style="2" customWidth="1"/>
    <col min="11771" max="11772" width="14.5" style="2" customWidth="1"/>
    <col min="11773" max="11773" width="17.5" style="2" customWidth="1"/>
    <col min="11774" max="11776" width="14.5" style="2" customWidth="1"/>
    <col min="11777" max="12024" width="10.83203125" style="2"/>
    <col min="12025" max="12025" width="14.5" style="2" customWidth="1"/>
    <col min="12026" max="12026" width="12" style="2" customWidth="1"/>
    <col min="12027" max="12028" width="14.5" style="2" customWidth="1"/>
    <col min="12029" max="12029" width="17.5" style="2" customWidth="1"/>
    <col min="12030" max="12032" width="14.5" style="2" customWidth="1"/>
    <col min="12033" max="12280" width="10.83203125" style="2"/>
    <col min="12281" max="12281" width="14.5" style="2" customWidth="1"/>
    <col min="12282" max="12282" width="12" style="2" customWidth="1"/>
    <col min="12283" max="12284" width="14.5" style="2" customWidth="1"/>
    <col min="12285" max="12285" width="17.5" style="2" customWidth="1"/>
    <col min="12286" max="12288" width="14.5" style="2" customWidth="1"/>
    <col min="12289" max="12536" width="10.83203125" style="2"/>
    <col min="12537" max="12537" width="14.5" style="2" customWidth="1"/>
    <col min="12538" max="12538" width="12" style="2" customWidth="1"/>
    <col min="12539" max="12540" width="14.5" style="2" customWidth="1"/>
    <col min="12541" max="12541" width="17.5" style="2" customWidth="1"/>
    <col min="12542" max="12544" width="14.5" style="2" customWidth="1"/>
    <col min="12545" max="12792" width="10.83203125" style="2"/>
    <col min="12793" max="12793" width="14.5" style="2" customWidth="1"/>
    <col min="12794" max="12794" width="12" style="2" customWidth="1"/>
    <col min="12795" max="12796" width="14.5" style="2" customWidth="1"/>
    <col min="12797" max="12797" width="17.5" style="2" customWidth="1"/>
    <col min="12798" max="12800" width="14.5" style="2" customWidth="1"/>
    <col min="12801" max="13048" width="10.83203125" style="2"/>
    <col min="13049" max="13049" width="14.5" style="2" customWidth="1"/>
    <col min="13050" max="13050" width="12" style="2" customWidth="1"/>
    <col min="13051" max="13052" width="14.5" style="2" customWidth="1"/>
    <col min="13053" max="13053" width="17.5" style="2" customWidth="1"/>
    <col min="13054" max="13056" width="14.5" style="2" customWidth="1"/>
    <col min="13057" max="13304" width="10.83203125" style="2"/>
    <col min="13305" max="13305" width="14.5" style="2" customWidth="1"/>
    <col min="13306" max="13306" width="12" style="2" customWidth="1"/>
    <col min="13307" max="13308" width="14.5" style="2" customWidth="1"/>
    <col min="13309" max="13309" width="17.5" style="2" customWidth="1"/>
    <col min="13310" max="13312" width="14.5" style="2" customWidth="1"/>
    <col min="13313" max="13560" width="10.83203125" style="2"/>
    <col min="13561" max="13561" width="14.5" style="2" customWidth="1"/>
    <col min="13562" max="13562" width="12" style="2" customWidth="1"/>
    <col min="13563" max="13564" width="14.5" style="2" customWidth="1"/>
    <col min="13565" max="13565" width="17.5" style="2" customWidth="1"/>
    <col min="13566" max="13568" width="14.5" style="2" customWidth="1"/>
    <col min="13569" max="13816" width="10.83203125" style="2"/>
    <col min="13817" max="13817" width="14.5" style="2" customWidth="1"/>
    <col min="13818" max="13818" width="12" style="2" customWidth="1"/>
    <col min="13819" max="13820" width="14.5" style="2" customWidth="1"/>
    <col min="13821" max="13821" width="17.5" style="2" customWidth="1"/>
    <col min="13822" max="13824" width="14.5" style="2" customWidth="1"/>
    <col min="13825" max="14072" width="10.83203125" style="2"/>
    <col min="14073" max="14073" width="14.5" style="2" customWidth="1"/>
    <col min="14074" max="14074" width="12" style="2" customWidth="1"/>
    <col min="14075" max="14076" width="14.5" style="2" customWidth="1"/>
    <col min="14077" max="14077" width="17.5" style="2" customWidth="1"/>
    <col min="14078" max="14080" width="14.5" style="2" customWidth="1"/>
    <col min="14081" max="14328" width="10.83203125" style="2"/>
    <col min="14329" max="14329" width="14.5" style="2" customWidth="1"/>
    <col min="14330" max="14330" width="12" style="2" customWidth="1"/>
    <col min="14331" max="14332" width="14.5" style="2" customWidth="1"/>
    <col min="14333" max="14333" width="17.5" style="2" customWidth="1"/>
    <col min="14334" max="14336" width="14.5" style="2" customWidth="1"/>
    <col min="14337" max="14584" width="10.83203125" style="2"/>
    <col min="14585" max="14585" width="14.5" style="2" customWidth="1"/>
    <col min="14586" max="14586" width="12" style="2" customWidth="1"/>
    <col min="14587" max="14588" width="14.5" style="2" customWidth="1"/>
    <col min="14589" max="14589" width="17.5" style="2" customWidth="1"/>
    <col min="14590" max="14592" width="14.5" style="2" customWidth="1"/>
    <col min="14593" max="14840" width="10.83203125" style="2"/>
    <col min="14841" max="14841" width="14.5" style="2" customWidth="1"/>
    <col min="14842" max="14842" width="12" style="2" customWidth="1"/>
    <col min="14843" max="14844" width="14.5" style="2" customWidth="1"/>
    <col min="14845" max="14845" width="17.5" style="2" customWidth="1"/>
    <col min="14846" max="14848" width="14.5" style="2" customWidth="1"/>
    <col min="14849" max="15096" width="10.83203125" style="2"/>
    <col min="15097" max="15097" width="14.5" style="2" customWidth="1"/>
    <col min="15098" max="15098" width="12" style="2" customWidth="1"/>
    <col min="15099" max="15100" width="14.5" style="2" customWidth="1"/>
    <col min="15101" max="15101" width="17.5" style="2" customWidth="1"/>
    <col min="15102" max="15104" width="14.5" style="2" customWidth="1"/>
    <col min="15105" max="15352" width="10.83203125" style="2"/>
    <col min="15353" max="15353" width="14.5" style="2" customWidth="1"/>
    <col min="15354" max="15354" width="12" style="2" customWidth="1"/>
    <col min="15355" max="15356" width="14.5" style="2" customWidth="1"/>
    <col min="15357" max="15357" width="17.5" style="2" customWidth="1"/>
    <col min="15358" max="15360" width="14.5" style="2" customWidth="1"/>
    <col min="15361" max="15608" width="10.83203125" style="2"/>
    <col min="15609" max="15609" width="14.5" style="2" customWidth="1"/>
    <col min="15610" max="15610" width="12" style="2" customWidth="1"/>
    <col min="15611" max="15612" width="14.5" style="2" customWidth="1"/>
    <col min="15613" max="15613" width="17.5" style="2" customWidth="1"/>
    <col min="15614" max="15616" width="14.5" style="2" customWidth="1"/>
    <col min="15617" max="15864" width="10.83203125" style="2"/>
    <col min="15865" max="15865" width="14.5" style="2" customWidth="1"/>
    <col min="15866" max="15866" width="12" style="2" customWidth="1"/>
    <col min="15867" max="15868" width="14.5" style="2" customWidth="1"/>
    <col min="15869" max="15869" width="17.5" style="2" customWidth="1"/>
    <col min="15870" max="15872" width="14.5" style="2" customWidth="1"/>
    <col min="15873" max="16187" width="10.83203125" style="2"/>
    <col min="16188" max="16222" width="10.83203125" style="2" customWidth="1"/>
    <col min="16223" max="16261" width="10.83203125" style="2"/>
    <col min="16262" max="16288" width="10.83203125" style="2" customWidth="1"/>
    <col min="16289" max="16291" width="10.83203125" style="2"/>
    <col min="16292" max="16311" width="10.83203125" style="2" customWidth="1"/>
    <col min="16312" max="16384" width="10.83203125" style="2"/>
  </cols>
  <sheetData>
    <row r="1" spans="1:37" ht="56.2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7" ht="6.75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7" ht="14.2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30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4" spans="1:37" ht="12.75" customHeight="1">
      <c r="A4" s="631"/>
      <c r="B4" s="632"/>
      <c r="C4" s="632"/>
      <c r="D4" s="632"/>
      <c r="E4" s="632"/>
      <c r="F4" s="632"/>
      <c r="G4" s="632"/>
      <c r="H4" s="632"/>
      <c r="I4" s="632"/>
      <c r="J4" s="633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7" ht="15.75" customHeight="1">
      <c r="A5" s="230" t="s">
        <v>214</v>
      </c>
      <c r="B5" s="291"/>
      <c r="C5" s="291"/>
      <c r="D5" s="291"/>
      <c r="E5" s="291"/>
      <c r="F5" s="291"/>
      <c r="G5" s="291"/>
      <c r="H5" s="291"/>
      <c r="I5" s="291"/>
      <c r="J5" s="403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7">
      <c r="A6" s="4" t="s">
        <v>5</v>
      </c>
      <c r="B6" s="5"/>
      <c r="C6" s="5"/>
      <c r="D6" s="5"/>
      <c r="E6" s="5"/>
      <c r="F6" s="5"/>
      <c r="G6" s="5"/>
      <c r="H6" s="5"/>
      <c r="I6" s="5"/>
      <c r="J6" s="6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7">
      <c r="A7" s="4" t="s">
        <v>6</v>
      </c>
      <c r="B7" s="5"/>
      <c r="C7" s="5"/>
      <c r="D7" s="5"/>
      <c r="E7" s="5"/>
      <c r="F7" s="5"/>
      <c r="G7" s="5"/>
      <c r="H7" s="5"/>
      <c r="I7" s="5"/>
      <c r="J7" s="6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7" ht="15">
      <c r="A8" s="7" t="s">
        <v>237</v>
      </c>
      <c r="B8" s="278"/>
      <c r="C8" s="278"/>
      <c r="D8" s="278"/>
      <c r="E8" s="278"/>
      <c r="F8" s="278"/>
      <c r="G8" s="278"/>
      <c r="H8" s="278"/>
      <c r="I8" s="278"/>
      <c r="J8" s="40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47"/>
      <c r="AC8" s="34"/>
      <c r="AD8" s="34"/>
      <c r="AE8" s="47"/>
      <c r="AF8" s="34"/>
      <c r="AG8" s="34"/>
      <c r="AH8" s="47"/>
      <c r="AI8" s="34"/>
      <c r="AK8" s="47"/>
    </row>
    <row r="9" spans="1:37" ht="14">
      <c r="A9" s="17"/>
      <c r="B9" s="18"/>
      <c r="C9" s="18"/>
      <c r="D9" s="516"/>
      <c r="AK9" s="318" t="s">
        <v>24</v>
      </c>
    </row>
    <row r="10" spans="1:37" s="198" customFormat="1" ht="13" customHeight="1">
      <c r="A10" s="561" t="s">
        <v>44</v>
      </c>
      <c r="B10" s="649">
        <v>2009</v>
      </c>
      <c r="C10" s="649"/>
      <c r="D10" s="650"/>
      <c r="E10" s="649">
        <v>2010</v>
      </c>
      <c r="F10" s="649"/>
      <c r="G10" s="652"/>
      <c r="H10" s="648">
        <v>2011</v>
      </c>
      <c r="I10" s="649"/>
      <c r="J10" s="652"/>
      <c r="K10" s="648">
        <v>2012</v>
      </c>
      <c r="L10" s="649"/>
      <c r="M10" s="650"/>
      <c r="N10" s="648">
        <v>2013</v>
      </c>
      <c r="O10" s="649"/>
      <c r="P10" s="650"/>
      <c r="Q10" s="648">
        <v>2014</v>
      </c>
      <c r="R10" s="649"/>
      <c r="S10" s="650"/>
      <c r="T10" s="648">
        <v>2015</v>
      </c>
      <c r="U10" s="649"/>
      <c r="V10" s="650"/>
      <c r="W10" s="651">
        <v>2016</v>
      </c>
      <c r="X10" s="646"/>
      <c r="Y10" s="647"/>
      <c r="Z10" s="644">
        <v>2017</v>
      </c>
      <c r="AA10" s="644"/>
      <c r="AB10" s="645"/>
      <c r="AC10" s="644">
        <v>2018</v>
      </c>
      <c r="AD10" s="646"/>
      <c r="AE10" s="647"/>
      <c r="AF10" s="644">
        <v>2019</v>
      </c>
      <c r="AG10" s="644"/>
      <c r="AH10" s="645"/>
      <c r="AI10" s="644" t="s">
        <v>240</v>
      </c>
      <c r="AJ10" s="644"/>
      <c r="AK10" s="645"/>
    </row>
    <row r="11" spans="1:37" s="198" customFormat="1">
      <c r="A11" s="565" t="s">
        <v>26</v>
      </c>
      <c r="B11" s="566" t="s">
        <v>45</v>
      </c>
      <c r="C11" s="566" t="s">
        <v>46</v>
      </c>
      <c r="D11" s="567" t="s">
        <v>47</v>
      </c>
      <c r="E11" s="130" t="s">
        <v>45</v>
      </c>
      <c r="F11" s="130" t="s">
        <v>46</v>
      </c>
      <c r="G11" s="131" t="s">
        <v>47</v>
      </c>
      <c r="H11" s="130" t="s">
        <v>45</v>
      </c>
      <c r="I11" s="130" t="s">
        <v>46</v>
      </c>
      <c r="J11" s="131" t="s">
        <v>47</v>
      </c>
      <c r="K11" s="130" t="s">
        <v>45</v>
      </c>
      <c r="L11" s="130" t="s">
        <v>46</v>
      </c>
      <c r="M11" s="131" t="s">
        <v>47</v>
      </c>
      <c r="N11" s="130" t="s">
        <v>45</v>
      </c>
      <c r="O11" s="130" t="s">
        <v>46</v>
      </c>
      <c r="P11" s="131" t="s">
        <v>47</v>
      </c>
      <c r="Q11" s="130" t="s">
        <v>45</v>
      </c>
      <c r="R11" s="130" t="s">
        <v>46</v>
      </c>
      <c r="S11" s="131" t="s">
        <v>47</v>
      </c>
      <c r="T11" s="130" t="s">
        <v>45</v>
      </c>
      <c r="U11" s="130" t="s">
        <v>46</v>
      </c>
      <c r="V11" s="131" t="s">
        <v>47</v>
      </c>
      <c r="W11" s="130" t="s">
        <v>45</v>
      </c>
      <c r="X11" s="130" t="s">
        <v>46</v>
      </c>
      <c r="Y11" s="131" t="s">
        <v>47</v>
      </c>
      <c r="Z11" s="130" t="s">
        <v>45</v>
      </c>
      <c r="AA11" s="130" t="s">
        <v>46</v>
      </c>
      <c r="AB11" s="131" t="s">
        <v>47</v>
      </c>
      <c r="AC11" s="130" t="s">
        <v>45</v>
      </c>
      <c r="AD11" s="130" t="s">
        <v>46</v>
      </c>
      <c r="AE11" s="131" t="s">
        <v>47</v>
      </c>
      <c r="AF11" s="130" t="s">
        <v>45</v>
      </c>
      <c r="AG11" s="130" t="s">
        <v>46</v>
      </c>
      <c r="AH11" s="131" t="s">
        <v>47</v>
      </c>
      <c r="AI11" s="130" t="s">
        <v>45</v>
      </c>
      <c r="AJ11" s="130" t="s">
        <v>46</v>
      </c>
      <c r="AK11" s="131" t="s">
        <v>47</v>
      </c>
    </row>
    <row r="12" spans="1:37" s="198" customFormat="1">
      <c r="A12" s="22" t="s">
        <v>129</v>
      </c>
      <c r="B12" s="132">
        <v>19548.548591220588</v>
      </c>
      <c r="C12" s="133">
        <v>5415.3323350000001</v>
      </c>
      <c r="D12" s="134">
        <v>24963.880926220587</v>
      </c>
      <c r="E12" s="132">
        <v>32071.639700048774</v>
      </c>
      <c r="F12" s="133">
        <v>2944.1598450000001</v>
      </c>
      <c r="G12" s="134">
        <v>35015.799545048772</v>
      </c>
      <c r="H12" s="132">
        <v>29956.732209000002</v>
      </c>
      <c r="I12" s="133">
        <v>9538.0121199999994</v>
      </c>
      <c r="J12" s="134">
        <v>39494.744329000001</v>
      </c>
      <c r="K12" s="132">
        <v>23131.504171001001</v>
      </c>
      <c r="L12" s="133">
        <v>6579.4344330000004</v>
      </c>
      <c r="M12" s="134">
        <v>29710.938604000999</v>
      </c>
      <c r="N12" s="132">
        <v>29024.060736389998</v>
      </c>
      <c r="O12" s="133">
        <v>3056.6319409600001</v>
      </c>
      <c r="P12" s="134">
        <v>32080.692677349998</v>
      </c>
      <c r="Q12" s="132">
        <v>23343.895359180002</v>
      </c>
      <c r="R12" s="133">
        <v>6551.0796161000007</v>
      </c>
      <c r="S12" s="134">
        <v>29894.974975280002</v>
      </c>
      <c r="T12" s="132">
        <v>37461.514997110004</v>
      </c>
      <c r="U12" s="133">
        <v>6929.2045070000004</v>
      </c>
      <c r="V12" s="134">
        <v>44390.719504110006</v>
      </c>
      <c r="W12" s="132">
        <v>137554.76151020001</v>
      </c>
      <c r="X12" s="133">
        <v>13043.373707999999</v>
      </c>
      <c r="Y12" s="134">
        <v>150598.13521820001</v>
      </c>
      <c r="Z12" s="132">
        <v>233516.51497397601</v>
      </c>
      <c r="AA12" s="133">
        <v>1411.3555180000001</v>
      </c>
      <c r="AB12" s="134">
        <v>234927.87049197601</v>
      </c>
      <c r="AC12" s="132">
        <v>118141.6798510341</v>
      </c>
      <c r="AD12" s="133">
        <v>35504.654976559999</v>
      </c>
      <c r="AE12" s="134">
        <v>153646.33482759411</v>
      </c>
      <c r="AF12" s="132">
        <v>121881.32267545999</v>
      </c>
      <c r="AG12" s="133">
        <v>29727.703904350001</v>
      </c>
      <c r="AH12" s="134">
        <v>151609.02657980999</v>
      </c>
      <c r="AI12" s="132">
        <v>79502.305172096821</v>
      </c>
      <c r="AJ12" s="133">
        <v>7577.7566059999999</v>
      </c>
      <c r="AK12" s="134">
        <v>87080.061778096817</v>
      </c>
    </row>
    <row r="13" spans="1:37" s="198" customFormat="1">
      <c r="A13" s="25" t="s">
        <v>49</v>
      </c>
      <c r="B13" s="135">
        <v>84120.70841611932</v>
      </c>
      <c r="C13" s="135">
        <v>678346.97881465952</v>
      </c>
      <c r="D13" s="134">
        <v>762467.68723077886</v>
      </c>
      <c r="E13" s="135">
        <v>58069.31237980786</v>
      </c>
      <c r="F13" s="135">
        <v>723578.48958090239</v>
      </c>
      <c r="G13" s="134">
        <v>781647.8019607102</v>
      </c>
      <c r="H13" s="135">
        <v>208718.34474160022</v>
      </c>
      <c r="I13" s="135">
        <v>881275.97640221717</v>
      </c>
      <c r="J13" s="134">
        <v>1089994.3211438174</v>
      </c>
      <c r="K13" s="135">
        <v>520873.79154708755</v>
      </c>
      <c r="L13" s="135">
        <v>139790.40193423603</v>
      </c>
      <c r="M13" s="134">
        <v>660664.19348132354</v>
      </c>
      <c r="N13" s="135">
        <v>532234.10073263</v>
      </c>
      <c r="O13" s="135">
        <v>428845.74276806001</v>
      </c>
      <c r="P13" s="134">
        <v>961079.84350069007</v>
      </c>
      <c r="Q13" s="135">
        <v>320529.07697189</v>
      </c>
      <c r="R13" s="135">
        <v>530337.85666810093</v>
      </c>
      <c r="S13" s="134">
        <v>850866.93363999086</v>
      </c>
      <c r="T13" s="135">
        <v>440190.66600825998</v>
      </c>
      <c r="U13" s="135">
        <v>773710.98518197995</v>
      </c>
      <c r="V13" s="134">
        <v>1213901.6511902399</v>
      </c>
      <c r="W13" s="135">
        <v>341498.67018963996</v>
      </c>
      <c r="X13" s="135">
        <v>878372.06744546001</v>
      </c>
      <c r="Y13" s="134">
        <v>1219870.7376351</v>
      </c>
      <c r="Z13" s="135">
        <v>428589.55188820965</v>
      </c>
      <c r="AA13" s="135">
        <v>698118.9308438499</v>
      </c>
      <c r="AB13" s="134">
        <v>1126708.4827320594</v>
      </c>
      <c r="AC13" s="135">
        <v>615829.90623098938</v>
      </c>
      <c r="AD13" s="135">
        <v>873312.09925226599</v>
      </c>
      <c r="AE13" s="134">
        <v>1489142.0054832553</v>
      </c>
      <c r="AF13" s="135">
        <v>1099010.5281666243</v>
      </c>
      <c r="AG13" s="135">
        <v>897767.79429783206</v>
      </c>
      <c r="AH13" s="134">
        <v>1996778.3224644563</v>
      </c>
      <c r="AI13" s="135">
        <v>590309.02783093567</v>
      </c>
      <c r="AJ13" s="135">
        <v>800100.74650397</v>
      </c>
      <c r="AK13" s="134">
        <v>1390409.7743349057</v>
      </c>
    </row>
    <row r="14" spans="1:37" s="198" customFormat="1">
      <c r="A14" s="22" t="s">
        <v>50</v>
      </c>
      <c r="B14" s="132">
        <v>178161.22138802864</v>
      </c>
      <c r="C14" s="133">
        <v>74323.412968584322</v>
      </c>
      <c r="D14" s="134">
        <v>252484.63435661298</v>
      </c>
      <c r="E14" s="132">
        <v>148630.52363891798</v>
      </c>
      <c r="F14" s="133">
        <v>76169.149531058356</v>
      </c>
      <c r="G14" s="134">
        <v>224799.67316997633</v>
      </c>
      <c r="H14" s="132">
        <v>197745.93175327612</v>
      </c>
      <c r="I14" s="133">
        <v>130731.89795194035</v>
      </c>
      <c r="J14" s="134">
        <v>328477.82970521646</v>
      </c>
      <c r="K14" s="132">
        <v>117872.17015441103</v>
      </c>
      <c r="L14" s="133">
        <v>51121.033945103998</v>
      </c>
      <c r="M14" s="134">
        <v>168993.20409951502</v>
      </c>
      <c r="N14" s="132">
        <v>130931.35141601998</v>
      </c>
      <c r="O14" s="133">
        <v>85574.561563409981</v>
      </c>
      <c r="P14" s="134">
        <v>216505.91297942997</v>
      </c>
      <c r="Q14" s="132">
        <v>255961.97185810001</v>
      </c>
      <c r="R14" s="133">
        <v>88793.834700570005</v>
      </c>
      <c r="S14" s="134">
        <v>344755.80655867001</v>
      </c>
      <c r="T14" s="132">
        <v>361771.19488326</v>
      </c>
      <c r="U14" s="133">
        <v>109096.895214</v>
      </c>
      <c r="V14" s="134">
        <v>470868.09009726002</v>
      </c>
      <c r="W14" s="132">
        <v>260989.71670896167</v>
      </c>
      <c r="X14" s="133">
        <v>71111.353607500001</v>
      </c>
      <c r="Y14" s="134">
        <v>332101.07031646167</v>
      </c>
      <c r="Z14" s="132">
        <v>171900.91317513687</v>
      </c>
      <c r="AA14" s="133">
        <v>57814.183278261851</v>
      </c>
      <c r="AB14" s="134">
        <v>229715.09645339873</v>
      </c>
      <c r="AC14" s="132">
        <v>227648.8361957164</v>
      </c>
      <c r="AD14" s="133">
        <v>88859.175488830006</v>
      </c>
      <c r="AE14" s="134">
        <v>316508.01168454642</v>
      </c>
      <c r="AF14" s="132">
        <v>380165.87266636011</v>
      </c>
      <c r="AG14" s="133">
        <v>35025.944316049994</v>
      </c>
      <c r="AH14" s="134">
        <v>415191.81698241009</v>
      </c>
      <c r="AI14" s="132">
        <v>232491.22166516769</v>
      </c>
      <c r="AJ14" s="133">
        <v>33368.91107989</v>
      </c>
      <c r="AK14" s="134">
        <v>265860.13274505769</v>
      </c>
    </row>
    <row r="15" spans="1:37" s="198" customFormat="1" ht="15.75" customHeight="1">
      <c r="A15" s="28" t="s">
        <v>64</v>
      </c>
      <c r="B15" s="135">
        <v>26322.430853376769</v>
      </c>
      <c r="C15" s="135">
        <v>251954.65150321339</v>
      </c>
      <c r="D15" s="134">
        <v>278277.08235659014</v>
      </c>
      <c r="E15" s="135">
        <v>9662.3834951900008</v>
      </c>
      <c r="F15" s="135">
        <v>258797.43648853491</v>
      </c>
      <c r="G15" s="134">
        <v>268459.81998372491</v>
      </c>
      <c r="H15" s="135">
        <v>16782.630843741998</v>
      </c>
      <c r="I15" s="135">
        <v>253589.6599128971</v>
      </c>
      <c r="J15" s="134">
        <v>270372.29075663909</v>
      </c>
      <c r="K15" s="135">
        <v>10533.489144785999</v>
      </c>
      <c r="L15" s="135">
        <v>118750.60071513099</v>
      </c>
      <c r="M15" s="134">
        <v>129284.08985991699</v>
      </c>
      <c r="N15" s="135">
        <v>75767.606967481988</v>
      </c>
      <c r="O15" s="135">
        <v>311488.90893852204</v>
      </c>
      <c r="P15" s="134">
        <v>387256.515906004</v>
      </c>
      <c r="Q15" s="135">
        <v>141094.2622765</v>
      </c>
      <c r="R15" s="135">
        <v>343038.03777142894</v>
      </c>
      <c r="S15" s="134">
        <v>484132.30004792893</v>
      </c>
      <c r="T15" s="135">
        <v>243765.83067474002</v>
      </c>
      <c r="U15" s="135">
        <v>395834.53521220002</v>
      </c>
      <c r="V15" s="134">
        <v>639600.36588694004</v>
      </c>
      <c r="W15" s="135">
        <v>162683.48981901401</v>
      </c>
      <c r="X15" s="135">
        <v>291010.43173852802</v>
      </c>
      <c r="Y15" s="134">
        <v>453693.92155754205</v>
      </c>
      <c r="Z15" s="135">
        <v>274927.42842311552</v>
      </c>
      <c r="AA15" s="135">
        <v>603993.807024259</v>
      </c>
      <c r="AB15" s="134">
        <v>878921.23544737452</v>
      </c>
      <c r="AC15" s="135">
        <v>67028.635628201198</v>
      </c>
      <c r="AD15" s="135">
        <v>156236.72039193602</v>
      </c>
      <c r="AE15" s="134">
        <v>223265.3560201372</v>
      </c>
      <c r="AF15" s="135">
        <v>172590.13123028001</v>
      </c>
      <c r="AG15" s="135">
        <v>364615.37909900997</v>
      </c>
      <c r="AH15" s="134">
        <v>537205.51032928994</v>
      </c>
      <c r="AI15" s="135">
        <v>103794.45001168309</v>
      </c>
      <c r="AJ15" s="135">
        <v>53806.905453030369</v>
      </c>
      <c r="AK15" s="134">
        <v>157601.35546471347</v>
      </c>
    </row>
    <row r="16" spans="1:37" s="198" customFormat="1">
      <c r="A16" s="22" t="s">
        <v>52</v>
      </c>
      <c r="B16" s="132">
        <v>93.031414999999996</v>
      </c>
      <c r="C16" s="133">
        <v>0</v>
      </c>
      <c r="D16" s="134">
        <v>93.031414999999996</v>
      </c>
      <c r="E16" s="132">
        <v>27.840121</v>
      </c>
      <c r="F16" s="133">
        <v>32.689982999999998</v>
      </c>
      <c r="G16" s="134">
        <v>60.530103999999994</v>
      </c>
      <c r="H16" s="132">
        <v>570.10975900000005</v>
      </c>
      <c r="I16" s="133">
        <v>0</v>
      </c>
      <c r="J16" s="134">
        <v>570.10975900000005</v>
      </c>
      <c r="K16" s="132">
        <v>0</v>
      </c>
      <c r="L16" s="133">
        <v>0</v>
      </c>
      <c r="M16" s="134">
        <v>0</v>
      </c>
      <c r="N16" s="132">
        <v>2985.8766559999999</v>
      </c>
      <c r="O16" s="133">
        <v>6.7344973399999999</v>
      </c>
      <c r="P16" s="134">
        <v>2992.6111533399999</v>
      </c>
      <c r="Q16" s="132">
        <v>9312.9043864799987</v>
      </c>
      <c r="R16" s="133">
        <v>0</v>
      </c>
      <c r="S16" s="134">
        <v>9312.9043864799987</v>
      </c>
      <c r="T16" s="132">
        <v>2154.0174674999998</v>
      </c>
      <c r="U16" s="133">
        <v>54.633557000000003</v>
      </c>
      <c r="V16" s="134">
        <v>2208.6510244999999</v>
      </c>
      <c r="W16" s="132">
        <v>760.11177127999997</v>
      </c>
      <c r="X16" s="133">
        <v>543.89774</v>
      </c>
      <c r="Y16" s="134">
        <v>1304.00951128</v>
      </c>
      <c r="Z16" s="132">
        <v>2236.4365419999999</v>
      </c>
      <c r="AA16" s="133">
        <v>0</v>
      </c>
      <c r="AB16" s="134">
        <v>2236.4365419999999</v>
      </c>
      <c r="AC16" s="132">
        <v>3442.5237240000001</v>
      </c>
      <c r="AD16" s="133">
        <v>0</v>
      </c>
      <c r="AE16" s="134">
        <v>3442.5237240000001</v>
      </c>
      <c r="AF16" s="132">
        <v>7176.8397729999997</v>
      </c>
      <c r="AG16" s="133">
        <v>0</v>
      </c>
      <c r="AH16" s="134">
        <v>7176.8397729999997</v>
      </c>
      <c r="AI16" s="132">
        <v>25743.627796000001</v>
      </c>
      <c r="AJ16" s="133">
        <v>0</v>
      </c>
      <c r="AK16" s="134">
        <v>25743.627796000001</v>
      </c>
    </row>
    <row r="17" spans="1:37" s="198" customFormat="1">
      <c r="A17" s="25" t="s">
        <v>53</v>
      </c>
      <c r="B17" s="135">
        <v>50815.424111692999</v>
      </c>
      <c r="C17" s="135">
        <v>501136.79454127175</v>
      </c>
      <c r="D17" s="134">
        <v>551952.2186529648</v>
      </c>
      <c r="E17" s="135">
        <v>101442.61517650339</v>
      </c>
      <c r="F17" s="135">
        <v>608582.64272589562</v>
      </c>
      <c r="G17" s="134">
        <v>710025.25790239905</v>
      </c>
      <c r="H17" s="135">
        <v>113734.512614437</v>
      </c>
      <c r="I17" s="135">
        <v>668312.20291938668</v>
      </c>
      <c r="J17" s="134">
        <v>782046.71553382371</v>
      </c>
      <c r="K17" s="135">
        <v>131669.98749633599</v>
      </c>
      <c r="L17" s="135">
        <v>492132.08149069169</v>
      </c>
      <c r="M17" s="134">
        <v>623802.06898702774</v>
      </c>
      <c r="N17" s="135">
        <v>159215.08579628202</v>
      </c>
      <c r="O17" s="135">
        <v>723538.099179485</v>
      </c>
      <c r="P17" s="134">
        <v>882753.18497576704</v>
      </c>
      <c r="Q17" s="135">
        <v>179194.617976562</v>
      </c>
      <c r="R17" s="135">
        <v>719648.36238846357</v>
      </c>
      <c r="S17" s="134">
        <v>898842.98036502558</v>
      </c>
      <c r="T17" s="135">
        <v>315479.62596003246</v>
      </c>
      <c r="U17" s="135">
        <v>1056324.1039952601</v>
      </c>
      <c r="V17" s="134">
        <v>1371803.7299552925</v>
      </c>
      <c r="W17" s="135">
        <v>292702.74051125086</v>
      </c>
      <c r="X17" s="135">
        <v>655079.11182319408</v>
      </c>
      <c r="Y17" s="134">
        <v>947781.85233444488</v>
      </c>
      <c r="Z17" s="135">
        <v>228646.81889556977</v>
      </c>
      <c r="AA17" s="135">
        <v>659214.58148054464</v>
      </c>
      <c r="AB17" s="134">
        <v>887861.40037611441</v>
      </c>
      <c r="AC17" s="135">
        <v>258496.38761703804</v>
      </c>
      <c r="AD17" s="135">
        <v>981380.80795412068</v>
      </c>
      <c r="AE17" s="134">
        <v>1239877.1955711588</v>
      </c>
      <c r="AF17" s="135">
        <v>440566.93542121002</v>
      </c>
      <c r="AG17" s="135">
        <v>1029514.86828985</v>
      </c>
      <c r="AH17" s="134">
        <v>1470081.80371106</v>
      </c>
      <c r="AI17" s="135">
        <v>388336.83253557887</v>
      </c>
      <c r="AJ17" s="135">
        <v>502768.901550168</v>
      </c>
      <c r="AK17" s="134">
        <v>891105.73408574681</v>
      </c>
    </row>
    <row r="18" spans="1:37" s="198" customFormat="1">
      <c r="A18" s="22" t="s">
        <v>54</v>
      </c>
      <c r="B18" s="132">
        <v>0</v>
      </c>
      <c r="C18" s="133">
        <v>30846.947574819998</v>
      </c>
      <c r="D18" s="134">
        <v>30846.947574819998</v>
      </c>
      <c r="E18" s="132">
        <v>0</v>
      </c>
      <c r="F18" s="133">
        <v>9585.9733832599995</v>
      </c>
      <c r="G18" s="134">
        <v>9585.9733832599995</v>
      </c>
      <c r="H18" s="132">
        <v>0</v>
      </c>
      <c r="I18" s="133">
        <v>15081.19569375</v>
      </c>
      <c r="J18" s="134">
        <v>15081.19569375</v>
      </c>
      <c r="K18" s="132">
        <v>0</v>
      </c>
      <c r="L18" s="133">
        <v>16387.360614910001</v>
      </c>
      <c r="M18" s="134">
        <v>16387.360614910001</v>
      </c>
      <c r="N18" s="132">
        <v>0</v>
      </c>
      <c r="O18" s="133">
        <v>7268.8347290000002</v>
      </c>
      <c r="P18" s="134">
        <v>7268.8347290000002</v>
      </c>
      <c r="Q18" s="132">
        <v>0</v>
      </c>
      <c r="R18" s="133">
        <v>6368.59232445</v>
      </c>
      <c r="S18" s="134">
        <v>6368.59232445</v>
      </c>
      <c r="T18" s="132">
        <v>0</v>
      </c>
      <c r="U18" s="133">
        <v>29180.964311959498</v>
      </c>
      <c r="V18" s="134">
        <v>29180.964311959498</v>
      </c>
      <c r="W18" s="132">
        <v>0</v>
      </c>
      <c r="X18" s="133">
        <v>39459.224732199997</v>
      </c>
      <c r="Y18" s="134">
        <v>39459.224732199997</v>
      </c>
      <c r="Z18" s="132">
        <v>0</v>
      </c>
      <c r="AA18" s="133">
        <v>43446.558419350367</v>
      </c>
      <c r="AB18" s="134">
        <v>43446.558419350367</v>
      </c>
      <c r="AC18" s="132">
        <v>0</v>
      </c>
      <c r="AD18" s="133">
        <v>47758.40849603001</v>
      </c>
      <c r="AE18" s="134">
        <v>47758.40849603001</v>
      </c>
      <c r="AF18" s="132">
        <v>0</v>
      </c>
      <c r="AG18" s="133">
        <v>48025.66190258001</v>
      </c>
      <c r="AH18" s="134">
        <v>48025.66190258001</v>
      </c>
      <c r="AI18" s="132">
        <v>0</v>
      </c>
      <c r="AJ18" s="133">
        <v>108950.78059638001</v>
      </c>
      <c r="AK18" s="134">
        <v>108950.78059638001</v>
      </c>
    </row>
    <row r="19" spans="1:37" s="198" customFormat="1">
      <c r="A19" s="25" t="s">
        <v>55</v>
      </c>
      <c r="B19" s="135">
        <v>482728.27394333604</v>
      </c>
      <c r="C19" s="135">
        <v>213600.67193297693</v>
      </c>
      <c r="D19" s="134">
        <v>696328.94587631291</v>
      </c>
      <c r="E19" s="135">
        <v>509115.28013571084</v>
      </c>
      <c r="F19" s="135">
        <v>336572.17262263858</v>
      </c>
      <c r="G19" s="134">
        <v>845687.45275834948</v>
      </c>
      <c r="H19" s="135">
        <v>671866.97706688277</v>
      </c>
      <c r="I19" s="135">
        <v>297130.74779831042</v>
      </c>
      <c r="J19" s="134">
        <v>968997.72486519325</v>
      </c>
      <c r="K19" s="135">
        <v>667530.7496268102</v>
      </c>
      <c r="L19" s="135">
        <v>288109.46244179888</v>
      </c>
      <c r="M19" s="134">
        <v>955640.21206860908</v>
      </c>
      <c r="N19" s="135">
        <v>669676.80666125787</v>
      </c>
      <c r="O19" s="135">
        <v>50467.644763410004</v>
      </c>
      <c r="P19" s="134">
        <v>720144.45142466784</v>
      </c>
      <c r="Q19" s="135">
        <v>725627.15299951099</v>
      </c>
      <c r="R19" s="135">
        <v>55154.755535921613</v>
      </c>
      <c r="S19" s="134">
        <v>780781.90853543265</v>
      </c>
      <c r="T19" s="135">
        <v>907340.25389126956</v>
      </c>
      <c r="U19" s="135">
        <v>63504.487185080005</v>
      </c>
      <c r="V19" s="134">
        <v>970844.74107634951</v>
      </c>
      <c r="W19" s="135">
        <v>1164839.8975989516</v>
      </c>
      <c r="X19" s="135">
        <v>59467.997433789998</v>
      </c>
      <c r="Y19" s="134">
        <v>1224307.8950327416</v>
      </c>
      <c r="Z19" s="135">
        <v>1552481.6011451159</v>
      </c>
      <c r="AA19" s="135">
        <v>61812.733245788004</v>
      </c>
      <c r="AB19" s="134">
        <v>1614294.3343909038</v>
      </c>
      <c r="AC19" s="135">
        <v>1937770.5751981523</v>
      </c>
      <c r="AD19" s="135">
        <v>44535.403455500003</v>
      </c>
      <c r="AE19" s="134">
        <v>1982305.9786536524</v>
      </c>
      <c r="AF19" s="135">
        <v>2061048.0708103601</v>
      </c>
      <c r="AG19" s="135">
        <v>41170.594683080002</v>
      </c>
      <c r="AH19" s="134">
        <v>2102218.6654934403</v>
      </c>
      <c r="AI19" s="135">
        <v>1827973.4542518016</v>
      </c>
      <c r="AJ19" s="135">
        <v>60885.738095989698</v>
      </c>
      <c r="AK19" s="134">
        <v>1888859.1923477913</v>
      </c>
    </row>
    <row r="20" spans="1:37" s="198" customFormat="1">
      <c r="A20" s="266" t="s">
        <v>56</v>
      </c>
      <c r="B20" s="267">
        <v>841789.63871877396</v>
      </c>
      <c r="C20" s="267">
        <v>1755624.7896705258</v>
      </c>
      <c r="D20" s="524">
        <v>2597414.4283893001</v>
      </c>
      <c r="E20" s="267">
        <v>859019.59464717889</v>
      </c>
      <c r="F20" s="267">
        <v>2016262.7141602898</v>
      </c>
      <c r="G20" s="524">
        <v>2875282.3088074685</v>
      </c>
      <c r="H20" s="267">
        <v>1239375.238987938</v>
      </c>
      <c r="I20" s="267">
        <v>2255659.6927985018</v>
      </c>
      <c r="J20" s="524">
        <v>3495034.9317864394</v>
      </c>
      <c r="K20" s="267">
        <v>1471611.6921404316</v>
      </c>
      <c r="L20" s="267">
        <v>1112870.3755748714</v>
      </c>
      <c r="M20" s="524">
        <v>2584482.0677153035</v>
      </c>
      <c r="N20" s="267">
        <v>1599834.8889660619</v>
      </c>
      <c r="O20" s="267">
        <v>1610247.1583801871</v>
      </c>
      <c r="P20" s="524">
        <v>3210082.0473462492</v>
      </c>
      <c r="Q20" s="267">
        <v>1655063.8818282229</v>
      </c>
      <c r="R20" s="267">
        <v>1749892.5190050348</v>
      </c>
      <c r="S20" s="524">
        <v>3404956.4008332584</v>
      </c>
      <c r="T20" s="267">
        <v>2308163.1038821721</v>
      </c>
      <c r="U20" s="267">
        <v>2434635.8091644798</v>
      </c>
      <c r="V20" s="524">
        <v>4742798.9130466515</v>
      </c>
      <c r="W20" s="267">
        <v>2361029.388109298</v>
      </c>
      <c r="X20" s="267">
        <v>2008087.4582286717</v>
      </c>
      <c r="Y20" s="524">
        <v>4369116.8463379703</v>
      </c>
      <c r="Z20" s="267">
        <v>2892299.2650431236</v>
      </c>
      <c r="AA20" s="267">
        <v>2125812.1498100534</v>
      </c>
      <c r="AB20" s="524">
        <v>5018111.414853178</v>
      </c>
      <c r="AC20" s="267">
        <v>3228358.54444513</v>
      </c>
      <c r="AD20" s="267">
        <v>2227587.2700152425</v>
      </c>
      <c r="AE20" s="524">
        <v>5455945.8144603744</v>
      </c>
      <c r="AF20" s="267">
        <v>4282439.7007432943</v>
      </c>
      <c r="AG20" s="267">
        <v>2445847.9464927521</v>
      </c>
      <c r="AH20" s="524">
        <v>6728287.6472360501</v>
      </c>
      <c r="AI20" s="267">
        <v>3248150.9192632637</v>
      </c>
      <c r="AJ20" s="267">
        <v>1567459.7398854282</v>
      </c>
      <c r="AK20" s="524">
        <v>4815610.6591486912</v>
      </c>
    </row>
    <row r="21" spans="1:37" s="34" customFormat="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</row>
    <row r="22" spans="1:37" s="198" customFormat="1">
      <c r="A22" s="20" t="s">
        <v>57</v>
      </c>
      <c r="B22" s="130" t="s">
        <v>45</v>
      </c>
      <c r="C22" s="130" t="s">
        <v>46</v>
      </c>
      <c r="D22" s="131" t="s">
        <v>47</v>
      </c>
      <c r="E22" s="130" t="s">
        <v>45</v>
      </c>
      <c r="F22" s="130" t="s">
        <v>46</v>
      </c>
      <c r="G22" s="131" t="s">
        <v>47</v>
      </c>
      <c r="H22" s="130" t="s">
        <v>45</v>
      </c>
      <c r="I22" s="130" t="s">
        <v>46</v>
      </c>
      <c r="J22" s="131" t="s">
        <v>47</v>
      </c>
      <c r="K22" s="130" t="s">
        <v>45</v>
      </c>
      <c r="L22" s="130" t="s">
        <v>46</v>
      </c>
      <c r="M22" s="131" t="s">
        <v>47</v>
      </c>
      <c r="N22" s="130" t="s">
        <v>45</v>
      </c>
      <c r="O22" s="130" t="s">
        <v>46</v>
      </c>
      <c r="P22" s="131" t="s">
        <v>47</v>
      </c>
      <c r="Q22" s="130" t="s">
        <v>45</v>
      </c>
      <c r="R22" s="130" t="s">
        <v>46</v>
      </c>
      <c r="S22" s="131" t="s">
        <v>47</v>
      </c>
      <c r="T22" s="130" t="s">
        <v>45</v>
      </c>
      <c r="U22" s="130" t="s">
        <v>46</v>
      </c>
      <c r="V22" s="131" t="s">
        <v>47</v>
      </c>
      <c r="W22" s="130" t="s">
        <v>45</v>
      </c>
      <c r="X22" s="130" t="s">
        <v>46</v>
      </c>
      <c r="Y22" s="131" t="s">
        <v>47</v>
      </c>
      <c r="Z22" s="130" t="s">
        <v>45</v>
      </c>
      <c r="AA22" s="130" t="s">
        <v>46</v>
      </c>
      <c r="AB22" s="131" t="s">
        <v>47</v>
      </c>
      <c r="AC22" s="130" t="s">
        <v>45</v>
      </c>
      <c r="AD22" s="130" t="s">
        <v>46</v>
      </c>
      <c r="AE22" s="131" t="s">
        <v>47</v>
      </c>
      <c r="AF22" s="130" t="s">
        <v>45</v>
      </c>
      <c r="AG22" s="130" t="s">
        <v>46</v>
      </c>
      <c r="AH22" s="131" t="s">
        <v>47</v>
      </c>
      <c r="AI22" s="130" t="s">
        <v>45</v>
      </c>
      <c r="AJ22" s="130" t="s">
        <v>46</v>
      </c>
      <c r="AK22" s="131" t="s">
        <v>47</v>
      </c>
    </row>
    <row r="23" spans="1:37" s="198" customFormat="1">
      <c r="A23" s="22" t="s">
        <v>58</v>
      </c>
      <c r="B23" s="13">
        <v>0</v>
      </c>
      <c r="C23" s="138">
        <v>0</v>
      </c>
      <c r="D23" s="139">
        <v>0</v>
      </c>
      <c r="E23" s="13">
        <v>0</v>
      </c>
      <c r="F23" s="138">
        <v>0</v>
      </c>
      <c r="G23" s="139">
        <v>0</v>
      </c>
      <c r="H23" s="13">
        <v>0</v>
      </c>
      <c r="I23" s="138">
        <v>0</v>
      </c>
      <c r="J23" s="139">
        <v>0</v>
      </c>
      <c r="K23" s="13">
        <v>0</v>
      </c>
      <c r="L23" s="138">
        <v>0</v>
      </c>
      <c r="M23" s="139">
        <v>0</v>
      </c>
      <c r="N23" s="13">
        <v>48.228838689999996</v>
      </c>
      <c r="O23" s="138">
        <v>0</v>
      </c>
      <c r="P23" s="139">
        <v>48.228838689999996</v>
      </c>
      <c r="Q23" s="13">
        <v>149.28463765999999</v>
      </c>
      <c r="R23" s="138">
        <v>0</v>
      </c>
      <c r="S23" s="139">
        <v>149.28463765999999</v>
      </c>
      <c r="T23" s="13">
        <v>1396.67782594</v>
      </c>
      <c r="U23" s="138">
        <v>0</v>
      </c>
      <c r="V23" s="139">
        <v>1396.67782594</v>
      </c>
      <c r="W23" s="13">
        <v>1093.8203394000002</v>
      </c>
      <c r="X23" s="138">
        <v>0</v>
      </c>
      <c r="Y23" s="139">
        <v>1093.8203394000002</v>
      </c>
      <c r="Z23" s="13">
        <v>871.093568</v>
      </c>
      <c r="AA23" s="138">
        <v>895.59935499999995</v>
      </c>
      <c r="AB23" s="139">
        <v>1766.6929230000001</v>
      </c>
      <c r="AC23" s="13">
        <v>4241.6057110000002</v>
      </c>
      <c r="AD23" s="138">
        <v>641.4772495499999</v>
      </c>
      <c r="AE23" s="139">
        <v>4883.0829605500003</v>
      </c>
      <c r="AF23" s="13">
        <v>1081.407598</v>
      </c>
      <c r="AG23" s="138">
        <v>55.776000000000003</v>
      </c>
      <c r="AH23" s="139">
        <v>1137.1835980000001</v>
      </c>
      <c r="AI23" s="13">
        <v>1348.663397</v>
      </c>
      <c r="AJ23" s="138">
        <v>48.176000000000002</v>
      </c>
      <c r="AK23" s="139">
        <v>1396.839397</v>
      </c>
    </row>
    <row r="24" spans="1:37" s="198" customFormat="1">
      <c r="A24" s="25" t="s">
        <v>59</v>
      </c>
      <c r="B24" s="14">
        <v>0</v>
      </c>
      <c r="C24" s="14">
        <v>0</v>
      </c>
      <c r="D24" s="139">
        <v>0</v>
      </c>
      <c r="E24" s="14">
        <v>0</v>
      </c>
      <c r="F24" s="14">
        <v>0</v>
      </c>
      <c r="G24" s="139">
        <v>0</v>
      </c>
      <c r="H24" s="14">
        <v>0</v>
      </c>
      <c r="I24" s="14">
        <v>0</v>
      </c>
      <c r="J24" s="139">
        <v>0</v>
      </c>
      <c r="K24" s="14">
        <v>672.38485100000003</v>
      </c>
      <c r="L24" s="14">
        <v>0</v>
      </c>
      <c r="M24" s="139">
        <v>672.38485100000003</v>
      </c>
      <c r="N24" s="14">
        <v>1260.7987736100001</v>
      </c>
      <c r="O24" s="14">
        <v>180</v>
      </c>
      <c r="P24" s="139">
        <v>1440.7987736100001</v>
      </c>
      <c r="Q24" s="14">
        <v>2262.4448137700006</v>
      </c>
      <c r="R24" s="14">
        <v>20</v>
      </c>
      <c r="S24" s="139">
        <v>2282.4448137700006</v>
      </c>
      <c r="T24" s="14">
        <v>343.30203036</v>
      </c>
      <c r="U24" s="14">
        <v>5685.8975068</v>
      </c>
      <c r="V24" s="139">
        <v>6029.1995371599996</v>
      </c>
      <c r="W24" s="14">
        <v>860.19353536000006</v>
      </c>
      <c r="X24" s="14">
        <v>6032.8042628500007</v>
      </c>
      <c r="Y24" s="139">
        <v>6892.9977982100008</v>
      </c>
      <c r="Z24" s="14">
        <v>3186.2696725000001</v>
      </c>
      <c r="AA24" s="14">
        <v>3490.9142455400001</v>
      </c>
      <c r="AB24" s="139">
        <v>6677.1839180400002</v>
      </c>
      <c r="AC24" s="14">
        <v>8256.3843865399995</v>
      </c>
      <c r="AD24" s="14">
        <v>9377.0067602600011</v>
      </c>
      <c r="AE24" s="139">
        <v>17633.391146800001</v>
      </c>
      <c r="AF24" s="14">
        <v>9366.9919830800027</v>
      </c>
      <c r="AG24" s="14">
        <v>9043.7019839999994</v>
      </c>
      <c r="AH24" s="139">
        <v>18410.693967080002</v>
      </c>
      <c r="AI24" s="14">
        <v>8755.5590464499983</v>
      </c>
      <c r="AJ24" s="14">
        <v>3062.8743435499996</v>
      </c>
      <c r="AK24" s="139">
        <v>11818.433389999998</v>
      </c>
    </row>
    <row r="25" spans="1:37" s="198" customFormat="1">
      <c r="A25" s="22" t="s">
        <v>60</v>
      </c>
      <c r="B25" s="13">
        <v>0</v>
      </c>
      <c r="C25" s="138">
        <v>0</v>
      </c>
      <c r="D25" s="139">
        <v>0</v>
      </c>
      <c r="E25" s="13">
        <v>0</v>
      </c>
      <c r="F25" s="138">
        <v>0</v>
      </c>
      <c r="G25" s="139">
        <v>0</v>
      </c>
      <c r="H25" s="13">
        <v>0</v>
      </c>
      <c r="I25" s="138">
        <v>0</v>
      </c>
      <c r="J25" s="139">
        <v>0</v>
      </c>
      <c r="K25" s="13">
        <v>0</v>
      </c>
      <c r="L25" s="138">
        <v>0</v>
      </c>
      <c r="M25" s="139">
        <v>0</v>
      </c>
      <c r="N25" s="13">
        <v>0</v>
      </c>
      <c r="O25" s="138">
        <v>0</v>
      </c>
      <c r="P25" s="139">
        <v>0</v>
      </c>
      <c r="Q25" s="13">
        <v>0</v>
      </c>
      <c r="R25" s="138">
        <v>97.918750000000003</v>
      </c>
      <c r="S25" s="139">
        <v>97.918750000000003</v>
      </c>
      <c r="T25" s="13">
        <v>0</v>
      </c>
      <c r="U25" s="138">
        <v>50</v>
      </c>
      <c r="V25" s="139">
        <v>50</v>
      </c>
      <c r="W25" s="13">
        <v>0</v>
      </c>
      <c r="X25" s="138">
        <v>0</v>
      </c>
      <c r="Y25" s="139">
        <v>0</v>
      </c>
      <c r="Z25" s="13">
        <v>762.59217851999995</v>
      </c>
      <c r="AA25" s="138">
        <v>0</v>
      </c>
      <c r="AB25" s="139">
        <v>762.59217851999995</v>
      </c>
      <c r="AC25" s="13">
        <v>173.71847199999999</v>
      </c>
      <c r="AD25" s="138">
        <v>0</v>
      </c>
      <c r="AE25" s="139">
        <v>173.71847199999999</v>
      </c>
      <c r="AF25" s="13">
        <v>0</v>
      </c>
      <c r="AG25" s="138">
        <v>521.48595799999998</v>
      </c>
      <c r="AH25" s="139">
        <v>521.48595799999998</v>
      </c>
      <c r="AI25" s="13">
        <v>578.36369200000001</v>
      </c>
      <c r="AJ25" s="138">
        <v>375.112641</v>
      </c>
      <c r="AK25" s="139">
        <v>953.47633300000007</v>
      </c>
    </row>
    <row r="26" spans="1:37" s="198" customFormat="1">
      <c r="A26" s="25" t="s">
        <v>61</v>
      </c>
      <c r="B26" s="14">
        <v>114.9876</v>
      </c>
      <c r="C26" s="14">
        <v>950.09543599999995</v>
      </c>
      <c r="D26" s="139">
        <v>1065.083036</v>
      </c>
      <c r="E26" s="14">
        <v>479.91056900000001</v>
      </c>
      <c r="F26" s="14">
        <v>0</v>
      </c>
      <c r="G26" s="139">
        <v>479.91056900000001</v>
      </c>
      <c r="H26" s="14">
        <v>437.20513999999997</v>
      </c>
      <c r="I26" s="14">
        <v>0</v>
      </c>
      <c r="J26" s="139">
        <v>437.20513999999997</v>
      </c>
      <c r="K26" s="14">
        <v>1.40595</v>
      </c>
      <c r="L26" s="14">
        <v>0</v>
      </c>
      <c r="M26" s="139">
        <v>1.40595</v>
      </c>
      <c r="N26" s="14">
        <v>409.61708199999998</v>
      </c>
      <c r="O26" s="14">
        <v>1290.5827999999999</v>
      </c>
      <c r="P26" s="139">
        <v>1700.1998819999999</v>
      </c>
      <c r="Q26" s="14">
        <v>701.16646800000001</v>
      </c>
      <c r="R26" s="14">
        <v>1992.1050860400001</v>
      </c>
      <c r="S26" s="139">
        <v>2693.27155404</v>
      </c>
      <c r="T26" s="14">
        <v>2502.946285</v>
      </c>
      <c r="U26" s="14">
        <v>989.94139878999999</v>
      </c>
      <c r="V26" s="139">
        <v>3492.8876837899998</v>
      </c>
      <c r="W26" s="14">
        <v>13459.566873850001</v>
      </c>
      <c r="X26" s="14">
        <v>5308.4452639300007</v>
      </c>
      <c r="Y26" s="139">
        <v>18768.012137780002</v>
      </c>
      <c r="Z26" s="14">
        <v>22425.600497219999</v>
      </c>
      <c r="AA26" s="14">
        <v>9224.523287510001</v>
      </c>
      <c r="AB26" s="139">
        <v>31650.12378473</v>
      </c>
      <c r="AC26" s="14">
        <v>58508.639595529996</v>
      </c>
      <c r="AD26" s="14">
        <v>4243.8550373037669</v>
      </c>
      <c r="AE26" s="139">
        <v>62752.494632833761</v>
      </c>
      <c r="AF26" s="14">
        <v>116092.39997446</v>
      </c>
      <c r="AG26" s="14">
        <v>18008.975356070001</v>
      </c>
      <c r="AH26" s="139">
        <v>134101.37533052999</v>
      </c>
      <c r="AI26" s="14">
        <v>316738.60984012304</v>
      </c>
      <c r="AJ26" s="14">
        <v>9216.2559140664634</v>
      </c>
      <c r="AK26" s="139">
        <v>325954.86575418949</v>
      </c>
    </row>
    <row r="27" spans="1:37" s="198" customFormat="1">
      <c r="A27" s="22" t="s">
        <v>62</v>
      </c>
      <c r="B27" s="13">
        <v>0</v>
      </c>
      <c r="C27" s="138">
        <v>0</v>
      </c>
      <c r="D27" s="139">
        <v>0</v>
      </c>
      <c r="E27" s="13">
        <v>0</v>
      </c>
      <c r="F27" s="138">
        <v>0</v>
      </c>
      <c r="G27" s="139">
        <v>0</v>
      </c>
      <c r="H27" s="13">
        <v>0</v>
      </c>
      <c r="I27" s="138">
        <v>0</v>
      </c>
      <c r="J27" s="139">
        <v>0</v>
      </c>
      <c r="K27" s="13">
        <v>0</v>
      </c>
      <c r="L27" s="138">
        <v>0</v>
      </c>
      <c r="M27" s="139">
        <v>0</v>
      </c>
      <c r="N27" s="13">
        <v>229.39891600000001</v>
      </c>
      <c r="O27" s="138">
        <v>0</v>
      </c>
      <c r="P27" s="139">
        <v>229.39891600000001</v>
      </c>
      <c r="Q27" s="13">
        <v>116.84028000000001</v>
      </c>
      <c r="R27" s="138">
        <v>0</v>
      </c>
      <c r="S27" s="139">
        <v>116.84028000000001</v>
      </c>
      <c r="T27" s="13">
        <v>318.03129999999999</v>
      </c>
      <c r="U27" s="138">
        <v>0</v>
      </c>
      <c r="V27" s="139">
        <v>318.03129999999999</v>
      </c>
      <c r="W27" s="13">
        <v>29640.393758004997</v>
      </c>
      <c r="X27" s="138">
        <v>0</v>
      </c>
      <c r="Y27" s="139">
        <v>29640.393758004997</v>
      </c>
      <c r="Z27" s="13">
        <v>51552.646026283997</v>
      </c>
      <c r="AA27" s="138">
        <v>455.24813999999998</v>
      </c>
      <c r="AB27" s="139">
        <v>52007.894166284001</v>
      </c>
      <c r="AC27" s="13">
        <v>39952.56029573</v>
      </c>
      <c r="AD27" s="138">
        <v>451.04924799999998</v>
      </c>
      <c r="AE27" s="139">
        <v>40403.609543730003</v>
      </c>
      <c r="AF27" s="13">
        <v>42770.934768790008</v>
      </c>
      <c r="AG27" s="138">
        <v>0</v>
      </c>
      <c r="AH27" s="139">
        <v>42770.934768790008</v>
      </c>
      <c r="AI27" s="13">
        <v>14878.479744209999</v>
      </c>
      <c r="AJ27" s="138">
        <v>1077.882233</v>
      </c>
      <c r="AK27" s="139">
        <v>15956.361977209999</v>
      </c>
    </row>
    <row r="28" spans="1:37" s="198" customFormat="1">
      <c r="A28" s="266" t="s">
        <v>63</v>
      </c>
      <c r="B28" s="522">
        <v>114.9876</v>
      </c>
      <c r="C28" s="522">
        <v>950.09543599999995</v>
      </c>
      <c r="D28" s="523">
        <v>1065.083036</v>
      </c>
      <c r="E28" s="522">
        <v>479.91056900000001</v>
      </c>
      <c r="F28" s="522">
        <v>0</v>
      </c>
      <c r="G28" s="523">
        <v>479.91056900000001</v>
      </c>
      <c r="H28" s="522">
        <v>437.20513999999997</v>
      </c>
      <c r="I28" s="522">
        <v>0</v>
      </c>
      <c r="J28" s="523">
        <v>437.20513999999997</v>
      </c>
      <c r="K28" s="522">
        <v>673.79080099999999</v>
      </c>
      <c r="L28" s="522">
        <v>0</v>
      </c>
      <c r="M28" s="523">
        <v>673.79080099999999</v>
      </c>
      <c r="N28" s="522">
        <v>1948.0436103000002</v>
      </c>
      <c r="O28" s="522">
        <v>1470.5827999999999</v>
      </c>
      <c r="P28" s="523">
        <v>3418.6264103000003</v>
      </c>
      <c r="Q28" s="522">
        <v>3229.7361994300004</v>
      </c>
      <c r="R28" s="522">
        <v>2110.0238360399999</v>
      </c>
      <c r="S28" s="523">
        <v>5339.7600354700007</v>
      </c>
      <c r="T28" s="522">
        <v>4560.9574413</v>
      </c>
      <c r="U28" s="522">
        <v>6725.8389055899997</v>
      </c>
      <c r="V28" s="523">
        <v>11286.79634689</v>
      </c>
      <c r="W28" s="522">
        <v>45053.974506614999</v>
      </c>
      <c r="X28" s="522">
        <v>11341.24952678</v>
      </c>
      <c r="Y28" s="523">
        <v>56395.224033395003</v>
      </c>
      <c r="Z28" s="522">
        <v>78798.201942524</v>
      </c>
      <c r="AA28" s="522">
        <v>14066.285028050001</v>
      </c>
      <c r="AB28" s="523">
        <v>92864.486970574013</v>
      </c>
      <c r="AC28" s="522">
        <v>111132.9084608</v>
      </c>
      <c r="AD28" s="522">
        <v>14713.388295113768</v>
      </c>
      <c r="AE28" s="523">
        <v>125846.29675591376</v>
      </c>
      <c r="AF28" s="522">
        <v>169311.73432433</v>
      </c>
      <c r="AG28" s="522">
        <v>27629.939298069999</v>
      </c>
      <c r="AH28" s="523">
        <v>196941.67362240001</v>
      </c>
      <c r="AI28" s="522">
        <v>342299.67571978306</v>
      </c>
      <c r="AJ28" s="522">
        <v>13780.301131616463</v>
      </c>
      <c r="AK28" s="523">
        <v>356079.97685139946</v>
      </c>
    </row>
    <row r="29" spans="1:37" s="198" customFormat="1">
      <c r="A29" s="29"/>
      <c r="B29" s="140"/>
      <c r="C29" s="141"/>
      <c r="D29" s="142"/>
      <c r="E29" s="140"/>
      <c r="F29" s="140"/>
      <c r="G29" s="142"/>
      <c r="H29" s="140"/>
      <c r="I29" s="140"/>
      <c r="J29" s="142"/>
      <c r="K29" s="140"/>
      <c r="L29" s="140"/>
      <c r="M29" s="142"/>
      <c r="N29" s="140"/>
      <c r="O29" s="140"/>
      <c r="P29" s="142"/>
      <c r="Q29" s="140"/>
      <c r="R29" s="140"/>
      <c r="S29" s="142"/>
      <c r="T29" s="143"/>
      <c r="U29" s="140"/>
      <c r="V29" s="142"/>
      <c r="W29" s="143"/>
      <c r="X29" s="143"/>
      <c r="Y29" s="144"/>
      <c r="Z29" s="143"/>
      <c r="AA29" s="143"/>
      <c r="AB29" s="144"/>
      <c r="AE29" s="208"/>
      <c r="AH29" s="208"/>
    </row>
    <row r="30" spans="1:37" s="198" customFormat="1">
      <c r="A30" s="44" t="s">
        <v>179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518"/>
      <c r="AJ30" s="518"/>
      <c r="AK30" s="510"/>
    </row>
    <row r="31" spans="1:37" s="198" customFormat="1">
      <c r="A31" s="243" t="s">
        <v>68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K31" s="209"/>
    </row>
    <row r="32" spans="1:37" s="198" customFormat="1">
      <c r="A32" s="496" t="s">
        <v>126</v>
      </c>
      <c r="B32" s="497"/>
      <c r="C32" s="497"/>
      <c r="D32" s="497"/>
      <c r="E32" s="497"/>
      <c r="F32" s="497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6"/>
      <c r="U32" s="145"/>
      <c r="V32" s="145"/>
      <c r="W32" s="146"/>
      <c r="X32" s="146"/>
      <c r="Y32" s="146"/>
      <c r="Z32" s="146"/>
      <c r="AA32" s="146"/>
      <c r="AB32" s="146"/>
      <c r="AK32" s="209"/>
    </row>
    <row r="33" spans="1:37" s="198" customFormat="1">
      <c r="A33" s="578" t="s">
        <v>207</v>
      </c>
      <c r="B33" s="572"/>
      <c r="C33" s="572"/>
      <c r="D33" s="572"/>
      <c r="E33" s="572"/>
      <c r="F33" s="572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6"/>
      <c r="U33" s="145"/>
      <c r="V33" s="145"/>
      <c r="W33" s="146"/>
      <c r="X33" s="146"/>
      <c r="Y33" s="146"/>
      <c r="Z33" s="146"/>
      <c r="AA33" s="146"/>
      <c r="AB33" s="146"/>
      <c r="AK33" s="209"/>
    </row>
    <row r="34" spans="1:37" s="198" customFormat="1">
      <c r="A34" s="241" t="s">
        <v>187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10"/>
      <c r="AD34" s="210"/>
      <c r="AE34" s="210"/>
      <c r="AF34" s="210"/>
      <c r="AG34" s="210"/>
      <c r="AH34" s="210"/>
      <c r="AI34" s="210"/>
      <c r="AJ34" s="210"/>
      <c r="AK34" s="211"/>
    </row>
    <row r="35" spans="1:37" s="198" customFormat="1">
      <c r="A35" s="206"/>
      <c r="B35" s="202"/>
      <c r="C35" s="202"/>
      <c r="D35" s="202"/>
      <c r="E35" s="202"/>
      <c r="F35" s="202"/>
      <c r="G35" s="203"/>
      <c r="H35" s="203"/>
      <c r="I35" s="203"/>
    </row>
    <row r="36" spans="1:37" s="198" customFormat="1">
      <c r="A36" s="206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Q36" s="202"/>
      <c r="R36" s="202"/>
      <c r="T36" s="202"/>
      <c r="U36" s="202"/>
      <c r="W36" s="202"/>
      <c r="X36" s="202"/>
      <c r="AD36" s="202"/>
      <c r="AF36" s="202"/>
      <c r="AG36" s="202"/>
      <c r="AI36" s="202"/>
      <c r="AJ36" s="202"/>
    </row>
    <row r="37" spans="1:37" s="198" customFormat="1">
      <c r="A37" s="194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</row>
    <row r="38" spans="1:37">
      <c r="A38" s="525"/>
      <c r="B38" s="525"/>
      <c r="C38" s="525"/>
      <c r="D38" s="526"/>
      <c r="E38" s="526"/>
      <c r="F38" s="526"/>
      <c r="G38" s="526"/>
      <c r="H38" s="526"/>
      <c r="I38" s="526"/>
      <c r="J38" s="526"/>
      <c r="K38" s="526"/>
      <c r="L38" s="526"/>
      <c r="M38" s="526"/>
      <c r="N38" s="526"/>
      <c r="O38" s="526"/>
      <c r="Q38" s="526"/>
      <c r="R38" s="526"/>
      <c r="T38" s="526"/>
      <c r="U38" s="526"/>
      <c r="AC38" s="526"/>
      <c r="AD38" s="526"/>
      <c r="AF38" s="526"/>
      <c r="AG38" s="526"/>
      <c r="AI38" s="526"/>
      <c r="AJ38" s="526"/>
    </row>
    <row r="39" spans="1:37">
      <c r="A39" s="525"/>
      <c r="B39" s="525"/>
      <c r="C39" s="525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</row>
    <row r="40" spans="1:37">
      <c r="A40" s="525"/>
      <c r="B40" s="525"/>
      <c r="C40" s="525"/>
      <c r="D40" s="525"/>
      <c r="E40" s="525"/>
      <c r="F40" s="525"/>
      <c r="G40" s="525"/>
      <c r="H40" s="525"/>
      <c r="I40" s="34"/>
    </row>
    <row r="41" spans="1:37">
      <c r="A41" s="637"/>
      <c r="B41" s="637"/>
      <c r="C41" s="637"/>
      <c r="D41" s="637"/>
      <c r="E41" s="637"/>
      <c r="F41" s="637"/>
      <c r="G41" s="637"/>
      <c r="H41" s="637"/>
      <c r="I41" s="34"/>
    </row>
    <row r="42" spans="1:37">
      <c r="A42" s="637"/>
      <c r="B42" s="637"/>
      <c r="C42" s="637"/>
      <c r="D42" s="637"/>
      <c r="E42" s="637"/>
      <c r="F42" s="637"/>
      <c r="G42" s="637"/>
      <c r="H42" s="637"/>
      <c r="I42" s="34"/>
    </row>
    <row r="43" spans="1:37">
      <c r="A43" s="34"/>
      <c r="B43" s="34"/>
      <c r="C43" s="34"/>
      <c r="D43" s="34"/>
      <c r="E43" s="34"/>
      <c r="F43" s="34"/>
      <c r="G43" s="34"/>
      <c r="H43" s="34"/>
      <c r="I43" s="34"/>
    </row>
    <row r="44" spans="1:37">
      <c r="A44" s="34"/>
      <c r="B44" s="34"/>
      <c r="C44" s="34"/>
      <c r="D44" s="34"/>
      <c r="E44" s="34"/>
      <c r="F44" s="34"/>
      <c r="G44" s="34"/>
      <c r="H44" s="34"/>
      <c r="I44" s="34"/>
    </row>
    <row r="45" spans="1:37">
      <c r="A45" s="34"/>
      <c r="B45" s="47"/>
      <c r="C45" s="47"/>
      <c r="D45" s="47"/>
      <c r="E45" s="47"/>
      <c r="F45" s="47"/>
      <c r="G45" s="47"/>
      <c r="H45" s="47"/>
      <c r="I45" s="47"/>
    </row>
    <row r="46" spans="1:37">
      <c r="A46" s="34"/>
      <c r="B46" s="147"/>
      <c r="C46" s="147"/>
      <c r="D46" s="147"/>
      <c r="E46" s="147"/>
      <c r="F46" s="147"/>
      <c r="G46" s="147"/>
      <c r="H46" s="147"/>
      <c r="I46" s="147"/>
    </row>
    <row r="47" spans="1:37">
      <c r="A47" s="34"/>
      <c r="B47" s="34"/>
      <c r="C47" s="34"/>
      <c r="D47" s="34"/>
      <c r="E47" s="34"/>
      <c r="F47" s="34"/>
      <c r="G47" s="34"/>
      <c r="H47" s="148"/>
      <c r="I47" s="148"/>
    </row>
    <row r="48" spans="1:37">
      <c r="A48" s="34"/>
      <c r="B48" s="34"/>
      <c r="C48" s="34"/>
      <c r="D48" s="34"/>
      <c r="E48" s="34"/>
      <c r="F48" s="34"/>
      <c r="G48" s="34"/>
      <c r="H48" s="34"/>
      <c r="I48" s="34"/>
    </row>
  </sheetData>
  <mergeCells count="16">
    <mergeCell ref="AI10:AK10"/>
    <mergeCell ref="A1:J2"/>
    <mergeCell ref="W10:Y10"/>
    <mergeCell ref="Z10:AB10"/>
    <mergeCell ref="AF10:AH10"/>
    <mergeCell ref="N10:P10"/>
    <mergeCell ref="AC10:AE10"/>
    <mergeCell ref="Q10:S10"/>
    <mergeCell ref="T10:V10"/>
    <mergeCell ref="A3:J4"/>
    <mergeCell ref="A42:H42"/>
    <mergeCell ref="B10:D10"/>
    <mergeCell ref="E10:G10"/>
    <mergeCell ref="H10:J10"/>
    <mergeCell ref="K10:M10"/>
    <mergeCell ref="A41:H41"/>
  </mergeCells>
  <hyperlinks>
    <hyperlink ref="AK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J2"/>
    </sheetView>
  </sheetViews>
  <sheetFormatPr baseColWidth="10" defaultRowHeight="13" x14ac:dyDescent="0"/>
  <cols>
    <col min="1" max="1" width="49.83203125" style="1" customWidth="1"/>
    <col min="2" max="2" width="13" style="1" customWidth="1"/>
    <col min="3" max="3" width="15" style="1" customWidth="1"/>
    <col min="4" max="5" width="14" style="1" customWidth="1"/>
    <col min="6" max="6" width="13.6640625" style="1" customWidth="1"/>
    <col min="7" max="7" width="13.33203125" style="1" customWidth="1"/>
    <col min="8" max="9" width="12.33203125" style="1" customWidth="1"/>
    <col min="10" max="10" width="12.5" style="1" bestFit="1" customWidth="1"/>
    <col min="11" max="151" width="10.83203125" style="1"/>
    <col min="152" max="152" width="14.5" style="1" customWidth="1"/>
    <col min="153" max="153" width="12" style="1" customWidth="1"/>
    <col min="154" max="155" width="14.5" style="1" customWidth="1"/>
    <col min="156" max="156" width="17.5" style="1" customWidth="1"/>
    <col min="157" max="159" width="14.5" style="1" customWidth="1"/>
    <col min="160" max="407" width="10.83203125" style="1"/>
    <col min="408" max="408" width="14.5" style="1" customWidth="1"/>
    <col min="409" max="409" width="12" style="1" customWidth="1"/>
    <col min="410" max="411" width="14.5" style="1" customWidth="1"/>
    <col min="412" max="412" width="17.5" style="1" customWidth="1"/>
    <col min="413" max="415" width="14.5" style="1" customWidth="1"/>
    <col min="416" max="663" width="10.83203125" style="1"/>
    <col min="664" max="664" width="14.5" style="1" customWidth="1"/>
    <col min="665" max="665" width="12" style="1" customWidth="1"/>
    <col min="666" max="667" width="14.5" style="1" customWidth="1"/>
    <col min="668" max="668" width="17.5" style="1" customWidth="1"/>
    <col min="669" max="671" width="14.5" style="1" customWidth="1"/>
    <col min="672" max="919" width="10.83203125" style="1"/>
    <col min="920" max="920" width="14.5" style="1" customWidth="1"/>
    <col min="921" max="921" width="12" style="1" customWidth="1"/>
    <col min="922" max="923" width="14.5" style="1" customWidth="1"/>
    <col min="924" max="924" width="17.5" style="1" customWidth="1"/>
    <col min="925" max="927" width="14.5" style="1" customWidth="1"/>
    <col min="928" max="1175" width="10.83203125" style="1"/>
    <col min="1176" max="1176" width="14.5" style="1" customWidth="1"/>
    <col min="1177" max="1177" width="12" style="1" customWidth="1"/>
    <col min="1178" max="1179" width="14.5" style="1" customWidth="1"/>
    <col min="1180" max="1180" width="17.5" style="1" customWidth="1"/>
    <col min="1181" max="1183" width="14.5" style="1" customWidth="1"/>
    <col min="1184" max="1431" width="10.83203125" style="1"/>
    <col min="1432" max="1432" width="14.5" style="1" customWidth="1"/>
    <col min="1433" max="1433" width="12" style="1" customWidth="1"/>
    <col min="1434" max="1435" width="14.5" style="1" customWidth="1"/>
    <col min="1436" max="1436" width="17.5" style="1" customWidth="1"/>
    <col min="1437" max="1439" width="14.5" style="1" customWidth="1"/>
    <col min="1440" max="1687" width="10.83203125" style="1"/>
    <col min="1688" max="1688" width="14.5" style="1" customWidth="1"/>
    <col min="1689" max="1689" width="12" style="1" customWidth="1"/>
    <col min="1690" max="1691" width="14.5" style="1" customWidth="1"/>
    <col min="1692" max="1692" width="17.5" style="1" customWidth="1"/>
    <col min="1693" max="1695" width="14.5" style="1" customWidth="1"/>
    <col min="1696" max="1943" width="10.83203125" style="1"/>
    <col min="1944" max="1944" width="14.5" style="1" customWidth="1"/>
    <col min="1945" max="1945" width="12" style="1" customWidth="1"/>
    <col min="1946" max="1947" width="14.5" style="1" customWidth="1"/>
    <col min="1948" max="1948" width="17.5" style="1" customWidth="1"/>
    <col min="1949" max="1951" width="14.5" style="1" customWidth="1"/>
    <col min="1952" max="2199" width="10.83203125" style="1"/>
    <col min="2200" max="2200" width="14.5" style="1" customWidth="1"/>
    <col min="2201" max="2201" width="12" style="1" customWidth="1"/>
    <col min="2202" max="2203" width="14.5" style="1" customWidth="1"/>
    <col min="2204" max="2204" width="17.5" style="1" customWidth="1"/>
    <col min="2205" max="2207" width="14.5" style="1" customWidth="1"/>
    <col min="2208" max="2455" width="10.83203125" style="1"/>
    <col min="2456" max="2456" width="14.5" style="1" customWidth="1"/>
    <col min="2457" max="2457" width="12" style="1" customWidth="1"/>
    <col min="2458" max="2459" width="14.5" style="1" customWidth="1"/>
    <col min="2460" max="2460" width="17.5" style="1" customWidth="1"/>
    <col min="2461" max="2463" width="14.5" style="1" customWidth="1"/>
    <col min="2464" max="2711" width="10.83203125" style="1"/>
    <col min="2712" max="2712" width="14.5" style="1" customWidth="1"/>
    <col min="2713" max="2713" width="12" style="1" customWidth="1"/>
    <col min="2714" max="2715" width="14.5" style="1" customWidth="1"/>
    <col min="2716" max="2716" width="17.5" style="1" customWidth="1"/>
    <col min="2717" max="2719" width="14.5" style="1" customWidth="1"/>
    <col min="2720" max="2967" width="10.83203125" style="1"/>
    <col min="2968" max="2968" width="14.5" style="1" customWidth="1"/>
    <col min="2969" max="2969" width="12" style="1" customWidth="1"/>
    <col min="2970" max="2971" width="14.5" style="1" customWidth="1"/>
    <col min="2972" max="2972" width="17.5" style="1" customWidth="1"/>
    <col min="2973" max="2975" width="14.5" style="1" customWidth="1"/>
    <col min="2976" max="3223" width="10.83203125" style="1"/>
    <col min="3224" max="3224" width="14.5" style="1" customWidth="1"/>
    <col min="3225" max="3225" width="12" style="1" customWidth="1"/>
    <col min="3226" max="3227" width="14.5" style="1" customWidth="1"/>
    <col min="3228" max="3228" width="17.5" style="1" customWidth="1"/>
    <col min="3229" max="3231" width="14.5" style="1" customWidth="1"/>
    <col min="3232" max="3479" width="10.83203125" style="1"/>
    <col min="3480" max="3480" width="14.5" style="1" customWidth="1"/>
    <col min="3481" max="3481" width="12" style="1" customWidth="1"/>
    <col min="3482" max="3483" width="14.5" style="1" customWidth="1"/>
    <col min="3484" max="3484" width="17.5" style="1" customWidth="1"/>
    <col min="3485" max="3487" width="14.5" style="1" customWidth="1"/>
    <col min="3488" max="3735" width="10.83203125" style="1"/>
    <col min="3736" max="3736" width="14.5" style="1" customWidth="1"/>
    <col min="3737" max="3737" width="12" style="1" customWidth="1"/>
    <col min="3738" max="3739" width="14.5" style="1" customWidth="1"/>
    <col min="3740" max="3740" width="17.5" style="1" customWidth="1"/>
    <col min="3741" max="3743" width="14.5" style="1" customWidth="1"/>
    <col min="3744" max="3991" width="10.83203125" style="1"/>
    <col min="3992" max="3992" width="14.5" style="1" customWidth="1"/>
    <col min="3993" max="3993" width="12" style="1" customWidth="1"/>
    <col min="3994" max="3995" width="14.5" style="1" customWidth="1"/>
    <col min="3996" max="3996" width="17.5" style="1" customWidth="1"/>
    <col min="3997" max="3999" width="14.5" style="1" customWidth="1"/>
    <col min="4000" max="4247" width="10.83203125" style="1"/>
    <col min="4248" max="4248" width="14.5" style="1" customWidth="1"/>
    <col min="4249" max="4249" width="12" style="1" customWidth="1"/>
    <col min="4250" max="4251" width="14.5" style="1" customWidth="1"/>
    <col min="4252" max="4252" width="17.5" style="1" customWidth="1"/>
    <col min="4253" max="4255" width="14.5" style="1" customWidth="1"/>
    <col min="4256" max="4503" width="10.83203125" style="1"/>
    <col min="4504" max="4504" width="14.5" style="1" customWidth="1"/>
    <col min="4505" max="4505" width="12" style="1" customWidth="1"/>
    <col min="4506" max="4507" width="14.5" style="1" customWidth="1"/>
    <col min="4508" max="4508" width="17.5" style="1" customWidth="1"/>
    <col min="4509" max="4511" width="14.5" style="1" customWidth="1"/>
    <col min="4512" max="4759" width="10.83203125" style="1"/>
    <col min="4760" max="4760" width="14.5" style="1" customWidth="1"/>
    <col min="4761" max="4761" width="12" style="1" customWidth="1"/>
    <col min="4762" max="4763" width="14.5" style="1" customWidth="1"/>
    <col min="4764" max="4764" width="17.5" style="1" customWidth="1"/>
    <col min="4765" max="4767" width="14.5" style="1" customWidth="1"/>
    <col min="4768" max="5015" width="10.83203125" style="1"/>
    <col min="5016" max="5016" width="14.5" style="1" customWidth="1"/>
    <col min="5017" max="5017" width="12" style="1" customWidth="1"/>
    <col min="5018" max="5019" width="14.5" style="1" customWidth="1"/>
    <col min="5020" max="5020" width="17.5" style="1" customWidth="1"/>
    <col min="5021" max="5023" width="14.5" style="1" customWidth="1"/>
    <col min="5024" max="5271" width="10.83203125" style="1"/>
    <col min="5272" max="5272" width="14.5" style="1" customWidth="1"/>
    <col min="5273" max="5273" width="12" style="1" customWidth="1"/>
    <col min="5274" max="5275" width="14.5" style="1" customWidth="1"/>
    <col min="5276" max="5276" width="17.5" style="1" customWidth="1"/>
    <col min="5277" max="5279" width="14.5" style="1" customWidth="1"/>
    <col min="5280" max="5527" width="10.83203125" style="1"/>
    <col min="5528" max="5528" width="14.5" style="1" customWidth="1"/>
    <col min="5529" max="5529" width="12" style="1" customWidth="1"/>
    <col min="5530" max="5531" width="14.5" style="1" customWidth="1"/>
    <col min="5532" max="5532" width="17.5" style="1" customWidth="1"/>
    <col min="5533" max="5535" width="14.5" style="1" customWidth="1"/>
    <col min="5536" max="5783" width="10.83203125" style="1"/>
    <col min="5784" max="5784" width="14.5" style="1" customWidth="1"/>
    <col min="5785" max="5785" width="12" style="1" customWidth="1"/>
    <col min="5786" max="5787" width="14.5" style="1" customWidth="1"/>
    <col min="5788" max="5788" width="17.5" style="1" customWidth="1"/>
    <col min="5789" max="5791" width="14.5" style="1" customWidth="1"/>
    <col min="5792" max="6039" width="10.83203125" style="1"/>
    <col min="6040" max="6040" width="14.5" style="1" customWidth="1"/>
    <col min="6041" max="6041" width="12" style="1" customWidth="1"/>
    <col min="6042" max="6043" width="14.5" style="1" customWidth="1"/>
    <col min="6044" max="6044" width="17.5" style="1" customWidth="1"/>
    <col min="6045" max="6047" width="14.5" style="1" customWidth="1"/>
    <col min="6048" max="6295" width="10.83203125" style="1"/>
    <col min="6296" max="6296" width="14.5" style="1" customWidth="1"/>
    <col min="6297" max="6297" width="12" style="1" customWidth="1"/>
    <col min="6298" max="6299" width="14.5" style="1" customWidth="1"/>
    <col min="6300" max="6300" width="17.5" style="1" customWidth="1"/>
    <col min="6301" max="6303" width="14.5" style="1" customWidth="1"/>
    <col min="6304" max="6551" width="10.83203125" style="1"/>
    <col min="6552" max="6552" width="14.5" style="1" customWidth="1"/>
    <col min="6553" max="6553" width="12" style="1" customWidth="1"/>
    <col min="6554" max="6555" width="14.5" style="1" customWidth="1"/>
    <col min="6556" max="6556" width="17.5" style="1" customWidth="1"/>
    <col min="6557" max="6559" width="14.5" style="1" customWidth="1"/>
    <col min="6560" max="6807" width="10.83203125" style="1"/>
    <col min="6808" max="6808" width="14.5" style="1" customWidth="1"/>
    <col min="6809" max="6809" width="12" style="1" customWidth="1"/>
    <col min="6810" max="6811" width="14.5" style="1" customWidth="1"/>
    <col min="6812" max="6812" width="17.5" style="1" customWidth="1"/>
    <col min="6813" max="6815" width="14.5" style="1" customWidth="1"/>
    <col min="6816" max="7063" width="10.83203125" style="1"/>
    <col min="7064" max="7064" width="14.5" style="1" customWidth="1"/>
    <col min="7065" max="7065" width="12" style="1" customWidth="1"/>
    <col min="7066" max="7067" width="14.5" style="1" customWidth="1"/>
    <col min="7068" max="7068" width="17.5" style="1" customWidth="1"/>
    <col min="7069" max="7071" width="14.5" style="1" customWidth="1"/>
    <col min="7072" max="7319" width="10.83203125" style="1"/>
    <col min="7320" max="7320" width="14.5" style="1" customWidth="1"/>
    <col min="7321" max="7321" width="12" style="1" customWidth="1"/>
    <col min="7322" max="7323" width="14.5" style="1" customWidth="1"/>
    <col min="7324" max="7324" width="17.5" style="1" customWidth="1"/>
    <col min="7325" max="7327" width="14.5" style="1" customWidth="1"/>
    <col min="7328" max="7575" width="10.83203125" style="1"/>
    <col min="7576" max="7576" width="14.5" style="1" customWidth="1"/>
    <col min="7577" max="7577" width="12" style="1" customWidth="1"/>
    <col min="7578" max="7579" width="14.5" style="1" customWidth="1"/>
    <col min="7580" max="7580" width="17.5" style="1" customWidth="1"/>
    <col min="7581" max="7583" width="14.5" style="1" customWidth="1"/>
    <col min="7584" max="7831" width="10.83203125" style="1"/>
    <col min="7832" max="7832" width="14.5" style="1" customWidth="1"/>
    <col min="7833" max="7833" width="12" style="1" customWidth="1"/>
    <col min="7834" max="7835" width="14.5" style="1" customWidth="1"/>
    <col min="7836" max="7836" width="17.5" style="1" customWidth="1"/>
    <col min="7837" max="7839" width="14.5" style="1" customWidth="1"/>
    <col min="7840" max="8087" width="10.83203125" style="1"/>
    <col min="8088" max="8088" width="14.5" style="1" customWidth="1"/>
    <col min="8089" max="8089" width="12" style="1" customWidth="1"/>
    <col min="8090" max="8091" width="14.5" style="1" customWidth="1"/>
    <col min="8092" max="8092" width="17.5" style="1" customWidth="1"/>
    <col min="8093" max="8095" width="14.5" style="1" customWidth="1"/>
    <col min="8096" max="8343" width="10.83203125" style="1"/>
    <col min="8344" max="8344" width="14.5" style="1" customWidth="1"/>
    <col min="8345" max="8345" width="12" style="1" customWidth="1"/>
    <col min="8346" max="8347" width="14.5" style="1" customWidth="1"/>
    <col min="8348" max="8348" width="17.5" style="1" customWidth="1"/>
    <col min="8349" max="8351" width="14.5" style="1" customWidth="1"/>
    <col min="8352" max="8599" width="10.83203125" style="1"/>
    <col min="8600" max="8600" width="14.5" style="1" customWidth="1"/>
    <col min="8601" max="8601" width="12" style="1" customWidth="1"/>
    <col min="8602" max="8603" width="14.5" style="1" customWidth="1"/>
    <col min="8604" max="8604" width="17.5" style="1" customWidth="1"/>
    <col min="8605" max="8607" width="14.5" style="1" customWidth="1"/>
    <col min="8608" max="8855" width="10.83203125" style="1"/>
    <col min="8856" max="8856" width="14.5" style="1" customWidth="1"/>
    <col min="8857" max="8857" width="12" style="1" customWidth="1"/>
    <col min="8858" max="8859" width="14.5" style="1" customWidth="1"/>
    <col min="8860" max="8860" width="17.5" style="1" customWidth="1"/>
    <col min="8861" max="8863" width="14.5" style="1" customWidth="1"/>
    <col min="8864" max="9111" width="10.83203125" style="1"/>
    <col min="9112" max="9112" width="14.5" style="1" customWidth="1"/>
    <col min="9113" max="9113" width="12" style="1" customWidth="1"/>
    <col min="9114" max="9115" width="14.5" style="1" customWidth="1"/>
    <col min="9116" max="9116" width="17.5" style="1" customWidth="1"/>
    <col min="9117" max="9119" width="14.5" style="1" customWidth="1"/>
    <col min="9120" max="9367" width="10.83203125" style="1"/>
    <col min="9368" max="9368" width="14.5" style="1" customWidth="1"/>
    <col min="9369" max="9369" width="12" style="1" customWidth="1"/>
    <col min="9370" max="9371" width="14.5" style="1" customWidth="1"/>
    <col min="9372" max="9372" width="17.5" style="1" customWidth="1"/>
    <col min="9373" max="9375" width="14.5" style="1" customWidth="1"/>
    <col min="9376" max="9623" width="10.83203125" style="1"/>
    <col min="9624" max="9624" width="14.5" style="1" customWidth="1"/>
    <col min="9625" max="9625" width="12" style="1" customWidth="1"/>
    <col min="9626" max="9627" width="14.5" style="1" customWidth="1"/>
    <col min="9628" max="9628" width="17.5" style="1" customWidth="1"/>
    <col min="9629" max="9631" width="14.5" style="1" customWidth="1"/>
    <col min="9632" max="9879" width="10.83203125" style="1"/>
    <col min="9880" max="9880" width="14.5" style="1" customWidth="1"/>
    <col min="9881" max="9881" width="12" style="1" customWidth="1"/>
    <col min="9882" max="9883" width="14.5" style="1" customWidth="1"/>
    <col min="9884" max="9884" width="17.5" style="1" customWidth="1"/>
    <col min="9885" max="9887" width="14.5" style="1" customWidth="1"/>
    <col min="9888" max="10135" width="10.83203125" style="1"/>
    <col min="10136" max="10136" width="14.5" style="1" customWidth="1"/>
    <col min="10137" max="10137" width="12" style="1" customWidth="1"/>
    <col min="10138" max="10139" width="14.5" style="1" customWidth="1"/>
    <col min="10140" max="10140" width="17.5" style="1" customWidth="1"/>
    <col min="10141" max="10143" width="14.5" style="1" customWidth="1"/>
    <col min="10144" max="10391" width="10.83203125" style="1"/>
    <col min="10392" max="10392" width="14.5" style="1" customWidth="1"/>
    <col min="10393" max="10393" width="12" style="1" customWidth="1"/>
    <col min="10394" max="10395" width="14.5" style="1" customWidth="1"/>
    <col min="10396" max="10396" width="17.5" style="1" customWidth="1"/>
    <col min="10397" max="10399" width="14.5" style="1" customWidth="1"/>
    <col min="10400" max="10647" width="10.83203125" style="1"/>
    <col min="10648" max="10648" width="14.5" style="1" customWidth="1"/>
    <col min="10649" max="10649" width="12" style="1" customWidth="1"/>
    <col min="10650" max="10651" width="14.5" style="1" customWidth="1"/>
    <col min="10652" max="10652" width="17.5" style="1" customWidth="1"/>
    <col min="10653" max="10655" width="14.5" style="1" customWidth="1"/>
    <col min="10656" max="10903" width="10.83203125" style="1"/>
    <col min="10904" max="10904" width="14.5" style="1" customWidth="1"/>
    <col min="10905" max="10905" width="12" style="1" customWidth="1"/>
    <col min="10906" max="10907" width="14.5" style="1" customWidth="1"/>
    <col min="10908" max="10908" width="17.5" style="1" customWidth="1"/>
    <col min="10909" max="10911" width="14.5" style="1" customWidth="1"/>
    <col min="10912" max="11159" width="10.83203125" style="1"/>
    <col min="11160" max="11160" width="14.5" style="1" customWidth="1"/>
    <col min="11161" max="11161" width="12" style="1" customWidth="1"/>
    <col min="11162" max="11163" width="14.5" style="1" customWidth="1"/>
    <col min="11164" max="11164" width="17.5" style="1" customWidth="1"/>
    <col min="11165" max="11167" width="14.5" style="1" customWidth="1"/>
    <col min="11168" max="11415" width="10.83203125" style="1"/>
    <col min="11416" max="11416" width="14.5" style="1" customWidth="1"/>
    <col min="11417" max="11417" width="12" style="1" customWidth="1"/>
    <col min="11418" max="11419" width="14.5" style="1" customWidth="1"/>
    <col min="11420" max="11420" width="17.5" style="1" customWidth="1"/>
    <col min="11421" max="11423" width="14.5" style="1" customWidth="1"/>
    <col min="11424" max="11671" width="10.83203125" style="1"/>
    <col min="11672" max="11672" width="14.5" style="1" customWidth="1"/>
    <col min="11673" max="11673" width="12" style="1" customWidth="1"/>
    <col min="11674" max="11675" width="14.5" style="1" customWidth="1"/>
    <col min="11676" max="11676" width="17.5" style="1" customWidth="1"/>
    <col min="11677" max="11679" width="14.5" style="1" customWidth="1"/>
    <col min="11680" max="11927" width="10.83203125" style="1"/>
    <col min="11928" max="11928" width="14.5" style="1" customWidth="1"/>
    <col min="11929" max="11929" width="12" style="1" customWidth="1"/>
    <col min="11930" max="11931" width="14.5" style="1" customWidth="1"/>
    <col min="11932" max="11932" width="17.5" style="1" customWidth="1"/>
    <col min="11933" max="11935" width="14.5" style="1" customWidth="1"/>
    <col min="11936" max="12183" width="10.83203125" style="1"/>
    <col min="12184" max="12184" width="14.5" style="1" customWidth="1"/>
    <col min="12185" max="12185" width="12" style="1" customWidth="1"/>
    <col min="12186" max="12187" width="14.5" style="1" customWidth="1"/>
    <col min="12188" max="12188" width="17.5" style="1" customWidth="1"/>
    <col min="12189" max="12191" width="14.5" style="1" customWidth="1"/>
    <col min="12192" max="12439" width="10.83203125" style="1"/>
    <col min="12440" max="12440" width="14.5" style="1" customWidth="1"/>
    <col min="12441" max="12441" width="12" style="1" customWidth="1"/>
    <col min="12442" max="12443" width="14.5" style="1" customWidth="1"/>
    <col min="12444" max="12444" width="17.5" style="1" customWidth="1"/>
    <col min="12445" max="12447" width="14.5" style="1" customWidth="1"/>
    <col min="12448" max="12695" width="10.83203125" style="1"/>
    <col min="12696" max="12696" width="14.5" style="1" customWidth="1"/>
    <col min="12697" max="12697" width="12" style="1" customWidth="1"/>
    <col min="12698" max="12699" width="14.5" style="1" customWidth="1"/>
    <col min="12700" max="12700" width="17.5" style="1" customWidth="1"/>
    <col min="12701" max="12703" width="14.5" style="1" customWidth="1"/>
    <col min="12704" max="12951" width="10.83203125" style="1"/>
    <col min="12952" max="12952" width="14.5" style="1" customWidth="1"/>
    <col min="12953" max="12953" width="12" style="1" customWidth="1"/>
    <col min="12954" max="12955" width="14.5" style="1" customWidth="1"/>
    <col min="12956" max="12956" width="17.5" style="1" customWidth="1"/>
    <col min="12957" max="12959" width="14.5" style="1" customWidth="1"/>
    <col min="12960" max="13207" width="10.83203125" style="1"/>
    <col min="13208" max="13208" width="14.5" style="1" customWidth="1"/>
    <col min="13209" max="13209" width="12" style="1" customWidth="1"/>
    <col min="13210" max="13211" width="14.5" style="1" customWidth="1"/>
    <col min="13212" max="13212" width="17.5" style="1" customWidth="1"/>
    <col min="13213" max="13215" width="14.5" style="1" customWidth="1"/>
    <col min="13216" max="13463" width="10.83203125" style="1"/>
    <col min="13464" max="13464" width="14.5" style="1" customWidth="1"/>
    <col min="13465" max="13465" width="12" style="1" customWidth="1"/>
    <col min="13466" max="13467" width="14.5" style="1" customWidth="1"/>
    <col min="13468" max="13468" width="17.5" style="1" customWidth="1"/>
    <col min="13469" max="13471" width="14.5" style="1" customWidth="1"/>
    <col min="13472" max="13719" width="10.83203125" style="1"/>
    <col min="13720" max="13720" width="14.5" style="1" customWidth="1"/>
    <col min="13721" max="13721" width="12" style="1" customWidth="1"/>
    <col min="13722" max="13723" width="14.5" style="1" customWidth="1"/>
    <col min="13724" max="13724" width="17.5" style="1" customWidth="1"/>
    <col min="13725" max="13727" width="14.5" style="1" customWidth="1"/>
    <col min="13728" max="13975" width="10.83203125" style="1"/>
    <col min="13976" max="13976" width="14.5" style="1" customWidth="1"/>
    <col min="13977" max="13977" width="12" style="1" customWidth="1"/>
    <col min="13978" max="13979" width="14.5" style="1" customWidth="1"/>
    <col min="13980" max="13980" width="17.5" style="1" customWidth="1"/>
    <col min="13981" max="13983" width="14.5" style="1" customWidth="1"/>
    <col min="13984" max="14231" width="10.83203125" style="1"/>
    <col min="14232" max="14232" width="14.5" style="1" customWidth="1"/>
    <col min="14233" max="14233" width="12" style="1" customWidth="1"/>
    <col min="14234" max="14235" width="14.5" style="1" customWidth="1"/>
    <col min="14236" max="14236" width="17.5" style="1" customWidth="1"/>
    <col min="14237" max="14239" width="14.5" style="1" customWidth="1"/>
    <col min="14240" max="14487" width="10.83203125" style="1"/>
    <col min="14488" max="14488" width="14.5" style="1" customWidth="1"/>
    <col min="14489" max="14489" width="12" style="1" customWidth="1"/>
    <col min="14490" max="14491" width="14.5" style="1" customWidth="1"/>
    <col min="14492" max="14492" width="17.5" style="1" customWidth="1"/>
    <col min="14493" max="14495" width="14.5" style="1" customWidth="1"/>
    <col min="14496" max="14743" width="10.83203125" style="1"/>
    <col min="14744" max="14744" width="14.5" style="1" customWidth="1"/>
    <col min="14745" max="14745" width="12" style="1" customWidth="1"/>
    <col min="14746" max="14747" width="14.5" style="1" customWidth="1"/>
    <col min="14748" max="14748" width="17.5" style="1" customWidth="1"/>
    <col min="14749" max="14751" width="14.5" style="1" customWidth="1"/>
    <col min="14752" max="14999" width="10.83203125" style="1"/>
    <col min="15000" max="15000" width="14.5" style="1" customWidth="1"/>
    <col min="15001" max="15001" width="12" style="1" customWidth="1"/>
    <col min="15002" max="15003" width="14.5" style="1" customWidth="1"/>
    <col min="15004" max="15004" width="17.5" style="1" customWidth="1"/>
    <col min="15005" max="15007" width="14.5" style="1" customWidth="1"/>
    <col min="15008" max="15255" width="10.83203125" style="1"/>
    <col min="15256" max="15256" width="14.5" style="1" customWidth="1"/>
    <col min="15257" max="15257" width="12" style="1" customWidth="1"/>
    <col min="15258" max="15259" width="14.5" style="1" customWidth="1"/>
    <col min="15260" max="15260" width="17.5" style="1" customWidth="1"/>
    <col min="15261" max="15263" width="14.5" style="1" customWidth="1"/>
    <col min="15264" max="15511" width="10.83203125" style="1"/>
    <col min="15512" max="15512" width="14.5" style="1" customWidth="1"/>
    <col min="15513" max="15513" width="12" style="1" customWidth="1"/>
    <col min="15514" max="15515" width="14.5" style="1" customWidth="1"/>
    <col min="15516" max="15516" width="17.5" style="1" customWidth="1"/>
    <col min="15517" max="15519" width="14.5" style="1" customWidth="1"/>
    <col min="15520" max="15767" width="10.83203125" style="1"/>
    <col min="15768" max="15768" width="14.5" style="1" customWidth="1"/>
    <col min="15769" max="15769" width="12" style="1" customWidth="1"/>
    <col min="15770" max="15771" width="14.5" style="1" customWidth="1"/>
    <col min="15772" max="15772" width="17.5" style="1" customWidth="1"/>
    <col min="15773" max="15775" width="14.5" style="1" customWidth="1"/>
    <col min="15776" max="16023" width="10.83203125" style="1"/>
    <col min="16024" max="16024" width="14.5" style="1" customWidth="1"/>
    <col min="16025" max="16025" width="12" style="1" customWidth="1"/>
    <col min="16026" max="16027" width="14.5" style="1" customWidth="1"/>
    <col min="16028" max="16028" width="17.5" style="1" customWidth="1"/>
    <col min="16029" max="16031" width="14.5" style="1" customWidth="1"/>
    <col min="16032" max="16325" width="10.83203125" style="1"/>
    <col min="16326" max="16336" width="10.83203125" style="1" customWidth="1"/>
    <col min="16337" max="16355" width="10.83203125" style="1"/>
    <col min="16356" max="16364" width="10.83203125" style="1" customWidth="1"/>
    <col min="16365" max="16384" width="10.83203125" style="1"/>
  </cols>
  <sheetData>
    <row r="1" spans="1:11" ht="47.2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</row>
    <row r="2" spans="1:11" ht="11.25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</row>
    <row r="3" spans="1:11" ht="18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508"/>
      <c r="K3" s="460"/>
    </row>
    <row r="4" spans="1:11" ht="10.5" customHeight="1">
      <c r="A4" s="631"/>
      <c r="B4" s="632"/>
      <c r="C4" s="632"/>
      <c r="D4" s="632"/>
      <c r="E4" s="632"/>
      <c r="F4" s="632"/>
      <c r="G4" s="632"/>
      <c r="H4" s="632"/>
      <c r="I4" s="632"/>
      <c r="J4" s="527"/>
      <c r="K4" s="460"/>
    </row>
    <row r="5" spans="1:11" ht="15.75" customHeight="1">
      <c r="A5" s="230" t="s">
        <v>171</v>
      </c>
      <c r="B5" s="291"/>
      <c r="C5" s="291"/>
      <c r="D5" s="291"/>
      <c r="E5" s="291"/>
      <c r="F5" s="291"/>
      <c r="G5" s="291"/>
      <c r="H5" s="291"/>
      <c r="I5" s="291"/>
      <c r="J5" s="511"/>
      <c r="K5" s="34"/>
    </row>
    <row r="6" spans="1:11">
      <c r="A6" s="653" t="s">
        <v>5</v>
      </c>
      <c r="B6" s="654"/>
      <c r="C6" s="654"/>
      <c r="D6" s="654"/>
      <c r="E6" s="654"/>
      <c r="F6" s="5"/>
      <c r="G6" s="5"/>
      <c r="H6" s="5"/>
      <c r="I6" s="5"/>
      <c r="J6" s="6"/>
    </row>
    <row r="7" spans="1:11">
      <c r="A7" s="653" t="s">
        <v>6</v>
      </c>
      <c r="B7" s="654"/>
      <c r="C7" s="654"/>
      <c r="D7" s="654"/>
      <c r="E7" s="654"/>
      <c r="F7" s="5"/>
      <c r="G7" s="5"/>
      <c r="H7" s="5"/>
      <c r="I7" s="5"/>
      <c r="J7" s="6"/>
    </row>
    <row r="8" spans="1:11" ht="15">
      <c r="A8" s="655" t="s">
        <v>239</v>
      </c>
      <c r="B8" s="656"/>
      <c r="C8" s="656"/>
      <c r="D8" s="656"/>
      <c r="E8" s="656"/>
      <c r="F8" s="8"/>
      <c r="G8" s="8"/>
      <c r="H8" s="8"/>
      <c r="I8" s="8"/>
      <c r="J8" s="9"/>
    </row>
    <row r="9" spans="1:11" ht="14">
      <c r="J9" s="318" t="s">
        <v>24</v>
      </c>
    </row>
    <row r="10" spans="1:11" ht="15">
      <c r="A10" s="149" t="s">
        <v>4</v>
      </c>
      <c r="B10" s="150">
        <v>2012</v>
      </c>
      <c r="C10" s="150">
        <v>2013</v>
      </c>
      <c r="D10" s="150">
        <v>2014</v>
      </c>
      <c r="E10" s="150">
        <v>2015</v>
      </c>
      <c r="F10" s="150">
        <v>2016</v>
      </c>
      <c r="G10" s="150">
        <v>2017</v>
      </c>
      <c r="H10" s="150">
        <v>2018</v>
      </c>
      <c r="I10" s="150">
        <v>2019</v>
      </c>
      <c r="J10" s="151" t="s">
        <v>240</v>
      </c>
    </row>
    <row r="11" spans="1:11">
      <c r="A11" s="480" t="s">
        <v>127</v>
      </c>
      <c r="B11" s="152">
        <v>5054557</v>
      </c>
      <c r="C11" s="152">
        <v>5388874</v>
      </c>
      <c r="D11" s="152">
        <v>5671285</v>
      </c>
      <c r="E11" s="152">
        <v>6012209</v>
      </c>
      <c r="F11" s="152">
        <v>6396718</v>
      </c>
      <c r="G11" s="152">
        <v>7390252</v>
      </c>
      <c r="H11" s="152">
        <v>8015710.3839038778</v>
      </c>
      <c r="I11" s="152">
        <v>8947454.3846964017</v>
      </c>
      <c r="J11" s="153">
        <v>9454217.3372888882</v>
      </c>
    </row>
    <row r="12" spans="1:11">
      <c r="A12" s="478" t="s">
        <v>17</v>
      </c>
      <c r="B12" s="114">
        <v>165927</v>
      </c>
      <c r="C12" s="114">
        <v>176510</v>
      </c>
      <c r="D12" s="114">
        <v>185715</v>
      </c>
      <c r="E12" s="114">
        <v>196791</v>
      </c>
      <c r="F12" s="114">
        <v>209282</v>
      </c>
      <c r="G12" s="114">
        <v>217748</v>
      </c>
      <c r="H12" s="114">
        <v>258289.61609612266</v>
      </c>
      <c r="I12" s="114">
        <v>277545.61530359893</v>
      </c>
      <c r="J12" s="154">
        <v>298874.63676161307</v>
      </c>
    </row>
    <row r="13" spans="1:11">
      <c r="A13" s="41" t="s">
        <v>18</v>
      </c>
      <c r="B13" s="155">
        <v>5220484</v>
      </c>
      <c r="C13" s="155">
        <v>5565384</v>
      </c>
      <c r="D13" s="155">
        <v>5857000</v>
      </c>
      <c r="E13" s="155">
        <v>6209000</v>
      </c>
      <c r="F13" s="155">
        <v>6606000</v>
      </c>
      <c r="G13" s="155">
        <v>7608000</v>
      </c>
      <c r="H13" s="155">
        <v>8274000</v>
      </c>
      <c r="I13" s="155">
        <v>9225000</v>
      </c>
      <c r="J13" s="156">
        <v>9753091.9740505014</v>
      </c>
    </row>
    <row r="14" spans="1:11">
      <c r="A14" s="41" t="s">
        <v>19</v>
      </c>
      <c r="B14" s="155">
        <v>1849779</v>
      </c>
      <c r="C14" s="155">
        <v>2064831</v>
      </c>
      <c r="D14" s="155">
        <v>2194000</v>
      </c>
      <c r="E14" s="155">
        <v>2408000</v>
      </c>
      <c r="F14" s="155">
        <v>2572000</v>
      </c>
      <c r="G14" s="155">
        <v>2873000</v>
      </c>
      <c r="H14" s="155">
        <v>3267028.2252919837</v>
      </c>
      <c r="I14" s="155">
        <v>3542000.0184346298</v>
      </c>
      <c r="J14" s="156">
        <v>3769996.7640457917</v>
      </c>
    </row>
    <row r="15" spans="1:11">
      <c r="A15" s="41" t="s">
        <v>20</v>
      </c>
      <c r="B15" s="155">
        <v>3370705</v>
      </c>
      <c r="C15" s="155">
        <v>3500553</v>
      </c>
      <c r="D15" s="155">
        <v>3663000</v>
      </c>
      <c r="E15" s="155">
        <v>3801000</v>
      </c>
      <c r="F15" s="155">
        <v>4034000</v>
      </c>
      <c r="G15" s="155">
        <v>4735000</v>
      </c>
      <c r="H15" s="155">
        <v>5006971.7747080158</v>
      </c>
      <c r="I15" s="155">
        <v>5682999.9815653702</v>
      </c>
      <c r="J15" s="156">
        <v>5983095.2100047097</v>
      </c>
    </row>
    <row r="16" spans="1:11">
      <c r="A16" s="479" t="s">
        <v>21</v>
      </c>
      <c r="B16" s="157">
        <v>604940</v>
      </c>
      <c r="C16" s="157">
        <v>622538</v>
      </c>
      <c r="D16" s="157">
        <v>668000</v>
      </c>
      <c r="E16" s="157">
        <v>710000</v>
      </c>
      <c r="F16" s="157">
        <v>877000</v>
      </c>
      <c r="G16" s="157">
        <v>990000</v>
      </c>
      <c r="H16" s="157">
        <v>1062026.6087657814</v>
      </c>
      <c r="I16" s="157">
        <v>1185790.6285347175</v>
      </c>
      <c r="J16" s="158">
        <v>1254769.5528664803</v>
      </c>
    </row>
    <row r="17" spans="1:10">
      <c r="A17" s="477" t="s">
        <v>22</v>
      </c>
      <c r="B17" s="159">
        <v>34250</v>
      </c>
      <c r="C17" s="159">
        <v>36980</v>
      </c>
      <c r="D17" s="159">
        <v>41000</v>
      </c>
      <c r="E17" s="159">
        <v>49000</v>
      </c>
      <c r="F17" s="159">
        <v>50000</v>
      </c>
      <c r="G17" s="159">
        <v>55000</v>
      </c>
      <c r="H17" s="159">
        <v>59086.929989243734</v>
      </c>
      <c r="I17" s="159">
        <v>66142.012075415027</v>
      </c>
      <c r="J17" s="160">
        <v>70230.497564425124</v>
      </c>
    </row>
    <row r="18" spans="1:10">
      <c r="A18" s="249" t="s">
        <v>128</v>
      </c>
      <c r="B18" s="250">
        <v>2731515</v>
      </c>
      <c r="C18" s="250">
        <v>2841035</v>
      </c>
      <c r="D18" s="250">
        <v>2954000</v>
      </c>
      <c r="E18" s="250">
        <v>3042000</v>
      </c>
      <c r="F18" s="250">
        <v>3107000</v>
      </c>
      <c r="G18" s="250">
        <v>3690000</v>
      </c>
      <c r="H18" s="250">
        <v>3885858.2359529911</v>
      </c>
      <c r="I18" s="250">
        <v>4431067.3409552379</v>
      </c>
      <c r="J18" s="251">
        <v>4658095.1595738046</v>
      </c>
    </row>
    <row r="19" spans="1:10">
      <c r="B19" s="43"/>
      <c r="C19" s="43"/>
      <c r="D19" s="43"/>
      <c r="E19" s="43"/>
      <c r="F19" s="43"/>
      <c r="G19" s="43"/>
      <c r="H19" s="43"/>
      <c r="I19" s="24"/>
    </row>
    <row r="20" spans="1:10">
      <c r="A20" s="657" t="s">
        <v>157</v>
      </c>
      <c r="B20" s="658"/>
      <c r="C20" s="658"/>
      <c r="D20" s="658"/>
      <c r="E20" s="658"/>
      <c r="F20" s="658"/>
      <c r="G20" s="658"/>
      <c r="H20" s="46"/>
      <c r="I20" s="46"/>
      <c r="J20" s="36"/>
    </row>
    <row r="21" spans="1:10">
      <c r="A21" s="661" t="s">
        <v>68</v>
      </c>
      <c r="B21" s="662"/>
      <c r="C21" s="662"/>
      <c r="D21" s="662"/>
      <c r="E21" s="662"/>
      <c r="F21" s="662"/>
      <c r="G21" s="662"/>
      <c r="H21" s="34"/>
      <c r="I21" s="34"/>
      <c r="J21" s="38"/>
    </row>
    <row r="22" spans="1:10">
      <c r="A22" s="659" t="s">
        <v>126</v>
      </c>
      <c r="B22" s="660"/>
      <c r="C22" s="660"/>
      <c r="D22" s="660"/>
      <c r="E22" s="660"/>
      <c r="F22" s="660"/>
      <c r="G22" s="660"/>
      <c r="H22" s="34"/>
      <c r="I22" s="34"/>
      <c r="J22" s="38"/>
    </row>
    <row r="23" spans="1:10">
      <c r="A23" s="578" t="s">
        <v>207</v>
      </c>
      <c r="B23" s="572"/>
      <c r="C23" s="572"/>
      <c r="D23" s="572"/>
      <c r="E23" s="572"/>
      <c r="F23" s="572"/>
      <c r="G23" s="572"/>
      <c r="H23" s="34"/>
      <c r="I23" s="34"/>
      <c r="J23" s="38"/>
    </row>
    <row r="24" spans="1:10">
      <c r="A24" s="638" t="s">
        <v>187</v>
      </c>
      <c r="B24" s="639"/>
      <c r="C24" s="639"/>
      <c r="D24" s="639"/>
      <c r="E24" s="639"/>
      <c r="F24" s="639"/>
      <c r="G24" s="639"/>
      <c r="H24" s="48"/>
      <c r="I24" s="48"/>
      <c r="J24" s="49"/>
    </row>
    <row r="25" spans="1:10">
      <c r="B25" s="43"/>
      <c r="C25" s="43"/>
      <c r="D25" s="43"/>
      <c r="E25" s="43"/>
      <c r="F25" s="43"/>
      <c r="G25" s="43"/>
      <c r="H25" s="43"/>
      <c r="I25" s="43"/>
    </row>
    <row r="26" spans="1:10">
      <c r="B26" s="43"/>
      <c r="C26" s="43"/>
      <c r="D26" s="43"/>
      <c r="E26" s="43"/>
      <c r="F26" s="43"/>
      <c r="G26" s="43"/>
      <c r="H26" s="43"/>
      <c r="I26" s="43"/>
      <c r="J26" s="43"/>
    </row>
    <row r="27" spans="1:10">
      <c r="B27" s="43"/>
      <c r="C27" s="43"/>
      <c r="D27" s="43"/>
      <c r="E27" s="43"/>
      <c r="F27" s="43"/>
      <c r="G27" s="43"/>
      <c r="H27" s="43"/>
      <c r="I27" s="43"/>
      <c r="J27" s="43"/>
    </row>
    <row r="29" spans="1:10">
      <c r="B29" s="43"/>
      <c r="C29" s="43"/>
      <c r="D29" s="43"/>
      <c r="E29" s="43"/>
      <c r="F29" s="43"/>
      <c r="G29" s="43"/>
      <c r="H29" s="43"/>
      <c r="I29" s="43"/>
      <c r="J29" s="43"/>
    </row>
  </sheetData>
  <mergeCells count="9">
    <mergeCell ref="A3:I4"/>
    <mergeCell ref="A24:G24"/>
    <mergeCell ref="A6:E6"/>
    <mergeCell ref="A7:E7"/>
    <mergeCell ref="A8:E8"/>
    <mergeCell ref="A20:G20"/>
    <mergeCell ref="A22:G22"/>
    <mergeCell ref="A21:G21"/>
    <mergeCell ref="A1:J2"/>
  </mergeCells>
  <hyperlinks>
    <hyperlink ref="J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2"/>
    </sheetView>
  </sheetViews>
  <sheetFormatPr baseColWidth="10" defaultRowHeight="13" x14ac:dyDescent="0"/>
  <cols>
    <col min="1" max="1" width="49.83203125" style="1" customWidth="1"/>
    <col min="2" max="2" width="13" style="1" customWidth="1"/>
    <col min="3" max="3" width="15" style="1" customWidth="1"/>
    <col min="4" max="5" width="14" style="1" customWidth="1"/>
    <col min="6" max="6" width="13.6640625" style="1" customWidth="1"/>
    <col min="7" max="7" width="13.33203125" style="1" customWidth="1"/>
    <col min="8" max="10" width="12.33203125" style="1" customWidth="1"/>
    <col min="11" max="165" width="10.83203125" style="1"/>
    <col min="166" max="166" width="14.5" style="1" customWidth="1"/>
    <col min="167" max="167" width="12" style="1" customWidth="1"/>
    <col min="168" max="169" width="14.5" style="1" customWidth="1"/>
    <col min="170" max="170" width="17.5" style="1" customWidth="1"/>
    <col min="171" max="173" width="14.5" style="1" customWidth="1"/>
    <col min="174" max="421" width="10.83203125" style="1"/>
    <col min="422" max="422" width="14.5" style="1" customWidth="1"/>
    <col min="423" max="423" width="12" style="1" customWidth="1"/>
    <col min="424" max="425" width="14.5" style="1" customWidth="1"/>
    <col min="426" max="426" width="17.5" style="1" customWidth="1"/>
    <col min="427" max="429" width="14.5" style="1" customWidth="1"/>
    <col min="430" max="677" width="10.83203125" style="1"/>
    <col min="678" max="678" width="14.5" style="1" customWidth="1"/>
    <col min="679" max="679" width="12" style="1" customWidth="1"/>
    <col min="680" max="681" width="14.5" style="1" customWidth="1"/>
    <col min="682" max="682" width="17.5" style="1" customWidth="1"/>
    <col min="683" max="685" width="14.5" style="1" customWidth="1"/>
    <col min="686" max="933" width="10.83203125" style="1"/>
    <col min="934" max="934" width="14.5" style="1" customWidth="1"/>
    <col min="935" max="935" width="12" style="1" customWidth="1"/>
    <col min="936" max="937" width="14.5" style="1" customWidth="1"/>
    <col min="938" max="938" width="17.5" style="1" customWidth="1"/>
    <col min="939" max="941" width="14.5" style="1" customWidth="1"/>
    <col min="942" max="1189" width="10.83203125" style="1"/>
    <col min="1190" max="1190" width="14.5" style="1" customWidth="1"/>
    <col min="1191" max="1191" width="12" style="1" customWidth="1"/>
    <col min="1192" max="1193" width="14.5" style="1" customWidth="1"/>
    <col min="1194" max="1194" width="17.5" style="1" customWidth="1"/>
    <col min="1195" max="1197" width="14.5" style="1" customWidth="1"/>
    <col min="1198" max="1445" width="10.83203125" style="1"/>
    <col min="1446" max="1446" width="14.5" style="1" customWidth="1"/>
    <col min="1447" max="1447" width="12" style="1" customWidth="1"/>
    <col min="1448" max="1449" width="14.5" style="1" customWidth="1"/>
    <col min="1450" max="1450" width="17.5" style="1" customWidth="1"/>
    <col min="1451" max="1453" width="14.5" style="1" customWidth="1"/>
    <col min="1454" max="1701" width="10.83203125" style="1"/>
    <col min="1702" max="1702" width="14.5" style="1" customWidth="1"/>
    <col min="1703" max="1703" width="12" style="1" customWidth="1"/>
    <col min="1704" max="1705" width="14.5" style="1" customWidth="1"/>
    <col min="1706" max="1706" width="17.5" style="1" customWidth="1"/>
    <col min="1707" max="1709" width="14.5" style="1" customWidth="1"/>
    <col min="1710" max="1957" width="10.83203125" style="1"/>
    <col min="1958" max="1958" width="14.5" style="1" customWidth="1"/>
    <col min="1959" max="1959" width="12" style="1" customWidth="1"/>
    <col min="1960" max="1961" width="14.5" style="1" customWidth="1"/>
    <col min="1962" max="1962" width="17.5" style="1" customWidth="1"/>
    <col min="1963" max="1965" width="14.5" style="1" customWidth="1"/>
    <col min="1966" max="2213" width="10.83203125" style="1"/>
    <col min="2214" max="2214" width="14.5" style="1" customWidth="1"/>
    <col min="2215" max="2215" width="12" style="1" customWidth="1"/>
    <col min="2216" max="2217" width="14.5" style="1" customWidth="1"/>
    <col min="2218" max="2218" width="17.5" style="1" customWidth="1"/>
    <col min="2219" max="2221" width="14.5" style="1" customWidth="1"/>
    <col min="2222" max="2469" width="10.83203125" style="1"/>
    <col min="2470" max="2470" width="14.5" style="1" customWidth="1"/>
    <col min="2471" max="2471" width="12" style="1" customWidth="1"/>
    <col min="2472" max="2473" width="14.5" style="1" customWidth="1"/>
    <col min="2474" max="2474" width="17.5" style="1" customWidth="1"/>
    <col min="2475" max="2477" width="14.5" style="1" customWidth="1"/>
    <col min="2478" max="2725" width="10.83203125" style="1"/>
    <col min="2726" max="2726" width="14.5" style="1" customWidth="1"/>
    <col min="2727" max="2727" width="12" style="1" customWidth="1"/>
    <col min="2728" max="2729" width="14.5" style="1" customWidth="1"/>
    <col min="2730" max="2730" width="17.5" style="1" customWidth="1"/>
    <col min="2731" max="2733" width="14.5" style="1" customWidth="1"/>
    <col min="2734" max="2981" width="10.83203125" style="1"/>
    <col min="2982" max="2982" width="14.5" style="1" customWidth="1"/>
    <col min="2983" max="2983" width="12" style="1" customWidth="1"/>
    <col min="2984" max="2985" width="14.5" style="1" customWidth="1"/>
    <col min="2986" max="2986" width="17.5" style="1" customWidth="1"/>
    <col min="2987" max="2989" width="14.5" style="1" customWidth="1"/>
    <col min="2990" max="3237" width="10.83203125" style="1"/>
    <col min="3238" max="3238" width="14.5" style="1" customWidth="1"/>
    <col min="3239" max="3239" width="12" style="1" customWidth="1"/>
    <col min="3240" max="3241" width="14.5" style="1" customWidth="1"/>
    <col min="3242" max="3242" width="17.5" style="1" customWidth="1"/>
    <col min="3243" max="3245" width="14.5" style="1" customWidth="1"/>
    <col min="3246" max="3493" width="10.83203125" style="1"/>
    <col min="3494" max="3494" width="14.5" style="1" customWidth="1"/>
    <col min="3495" max="3495" width="12" style="1" customWidth="1"/>
    <col min="3496" max="3497" width="14.5" style="1" customWidth="1"/>
    <col min="3498" max="3498" width="17.5" style="1" customWidth="1"/>
    <col min="3499" max="3501" width="14.5" style="1" customWidth="1"/>
    <col min="3502" max="3749" width="10.83203125" style="1"/>
    <col min="3750" max="3750" width="14.5" style="1" customWidth="1"/>
    <col min="3751" max="3751" width="12" style="1" customWidth="1"/>
    <col min="3752" max="3753" width="14.5" style="1" customWidth="1"/>
    <col min="3754" max="3754" width="17.5" style="1" customWidth="1"/>
    <col min="3755" max="3757" width="14.5" style="1" customWidth="1"/>
    <col min="3758" max="4005" width="10.83203125" style="1"/>
    <col min="4006" max="4006" width="14.5" style="1" customWidth="1"/>
    <col min="4007" max="4007" width="12" style="1" customWidth="1"/>
    <col min="4008" max="4009" width="14.5" style="1" customWidth="1"/>
    <col min="4010" max="4010" width="17.5" style="1" customWidth="1"/>
    <col min="4011" max="4013" width="14.5" style="1" customWidth="1"/>
    <col min="4014" max="4261" width="10.83203125" style="1"/>
    <col min="4262" max="4262" width="14.5" style="1" customWidth="1"/>
    <col min="4263" max="4263" width="12" style="1" customWidth="1"/>
    <col min="4264" max="4265" width="14.5" style="1" customWidth="1"/>
    <col min="4266" max="4266" width="17.5" style="1" customWidth="1"/>
    <col min="4267" max="4269" width="14.5" style="1" customWidth="1"/>
    <col min="4270" max="4517" width="10.83203125" style="1"/>
    <col min="4518" max="4518" width="14.5" style="1" customWidth="1"/>
    <col min="4519" max="4519" width="12" style="1" customWidth="1"/>
    <col min="4520" max="4521" width="14.5" style="1" customWidth="1"/>
    <col min="4522" max="4522" width="17.5" style="1" customWidth="1"/>
    <col min="4523" max="4525" width="14.5" style="1" customWidth="1"/>
    <col min="4526" max="4773" width="10.83203125" style="1"/>
    <col min="4774" max="4774" width="14.5" style="1" customWidth="1"/>
    <col min="4775" max="4775" width="12" style="1" customWidth="1"/>
    <col min="4776" max="4777" width="14.5" style="1" customWidth="1"/>
    <col min="4778" max="4778" width="17.5" style="1" customWidth="1"/>
    <col min="4779" max="4781" width="14.5" style="1" customWidth="1"/>
    <col min="4782" max="5029" width="10.83203125" style="1"/>
    <col min="5030" max="5030" width="14.5" style="1" customWidth="1"/>
    <col min="5031" max="5031" width="12" style="1" customWidth="1"/>
    <col min="5032" max="5033" width="14.5" style="1" customWidth="1"/>
    <col min="5034" max="5034" width="17.5" style="1" customWidth="1"/>
    <col min="5035" max="5037" width="14.5" style="1" customWidth="1"/>
    <col min="5038" max="5285" width="10.83203125" style="1"/>
    <col min="5286" max="5286" width="14.5" style="1" customWidth="1"/>
    <col min="5287" max="5287" width="12" style="1" customWidth="1"/>
    <col min="5288" max="5289" width="14.5" style="1" customWidth="1"/>
    <col min="5290" max="5290" width="17.5" style="1" customWidth="1"/>
    <col min="5291" max="5293" width="14.5" style="1" customWidth="1"/>
    <col min="5294" max="5541" width="10.83203125" style="1"/>
    <col min="5542" max="5542" width="14.5" style="1" customWidth="1"/>
    <col min="5543" max="5543" width="12" style="1" customWidth="1"/>
    <col min="5544" max="5545" width="14.5" style="1" customWidth="1"/>
    <col min="5546" max="5546" width="17.5" style="1" customWidth="1"/>
    <col min="5547" max="5549" width="14.5" style="1" customWidth="1"/>
    <col min="5550" max="5797" width="10.83203125" style="1"/>
    <col min="5798" max="5798" width="14.5" style="1" customWidth="1"/>
    <col min="5799" max="5799" width="12" style="1" customWidth="1"/>
    <col min="5800" max="5801" width="14.5" style="1" customWidth="1"/>
    <col min="5802" max="5802" width="17.5" style="1" customWidth="1"/>
    <col min="5803" max="5805" width="14.5" style="1" customWidth="1"/>
    <col min="5806" max="6053" width="10.83203125" style="1"/>
    <col min="6054" max="6054" width="14.5" style="1" customWidth="1"/>
    <col min="6055" max="6055" width="12" style="1" customWidth="1"/>
    <col min="6056" max="6057" width="14.5" style="1" customWidth="1"/>
    <col min="6058" max="6058" width="17.5" style="1" customWidth="1"/>
    <col min="6059" max="6061" width="14.5" style="1" customWidth="1"/>
    <col min="6062" max="6309" width="10.83203125" style="1"/>
    <col min="6310" max="6310" width="14.5" style="1" customWidth="1"/>
    <col min="6311" max="6311" width="12" style="1" customWidth="1"/>
    <col min="6312" max="6313" width="14.5" style="1" customWidth="1"/>
    <col min="6314" max="6314" width="17.5" style="1" customWidth="1"/>
    <col min="6315" max="6317" width="14.5" style="1" customWidth="1"/>
    <col min="6318" max="6565" width="10.83203125" style="1"/>
    <col min="6566" max="6566" width="14.5" style="1" customWidth="1"/>
    <col min="6567" max="6567" width="12" style="1" customWidth="1"/>
    <col min="6568" max="6569" width="14.5" style="1" customWidth="1"/>
    <col min="6570" max="6570" width="17.5" style="1" customWidth="1"/>
    <col min="6571" max="6573" width="14.5" style="1" customWidth="1"/>
    <col min="6574" max="6821" width="10.83203125" style="1"/>
    <col min="6822" max="6822" width="14.5" style="1" customWidth="1"/>
    <col min="6823" max="6823" width="12" style="1" customWidth="1"/>
    <col min="6824" max="6825" width="14.5" style="1" customWidth="1"/>
    <col min="6826" max="6826" width="17.5" style="1" customWidth="1"/>
    <col min="6827" max="6829" width="14.5" style="1" customWidth="1"/>
    <col min="6830" max="7077" width="10.83203125" style="1"/>
    <col min="7078" max="7078" width="14.5" style="1" customWidth="1"/>
    <col min="7079" max="7079" width="12" style="1" customWidth="1"/>
    <col min="7080" max="7081" width="14.5" style="1" customWidth="1"/>
    <col min="7082" max="7082" width="17.5" style="1" customWidth="1"/>
    <col min="7083" max="7085" width="14.5" style="1" customWidth="1"/>
    <col min="7086" max="7333" width="10.83203125" style="1"/>
    <col min="7334" max="7334" width="14.5" style="1" customWidth="1"/>
    <col min="7335" max="7335" width="12" style="1" customWidth="1"/>
    <col min="7336" max="7337" width="14.5" style="1" customWidth="1"/>
    <col min="7338" max="7338" width="17.5" style="1" customWidth="1"/>
    <col min="7339" max="7341" width="14.5" style="1" customWidth="1"/>
    <col min="7342" max="7589" width="10.83203125" style="1"/>
    <col min="7590" max="7590" width="14.5" style="1" customWidth="1"/>
    <col min="7591" max="7591" width="12" style="1" customWidth="1"/>
    <col min="7592" max="7593" width="14.5" style="1" customWidth="1"/>
    <col min="7594" max="7594" width="17.5" style="1" customWidth="1"/>
    <col min="7595" max="7597" width="14.5" style="1" customWidth="1"/>
    <col min="7598" max="7845" width="10.83203125" style="1"/>
    <col min="7846" max="7846" width="14.5" style="1" customWidth="1"/>
    <col min="7847" max="7847" width="12" style="1" customWidth="1"/>
    <col min="7848" max="7849" width="14.5" style="1" customWidth="1"/>
    <col min="7850" max="7850" width="17.5" style="1" customWidth="1"/>
    <col min="7851" max="7853" width="14.5" style="1" customWidth="1"/>
    <col min="7854" max="8101" width="10.83203125" style="1"/>
    <col min="8102" max="8102" width="14.5" style="1" customWidth="1"/>
    <col min="8103" max="8103" width="12" style="1" customWidth="1"/>
    <col min="8104" max="8105" width="14.5" style="1" customWidth="1"/>
    <col min="8106" max="8106" width="17.5" style="1" customWidth="1"/>
    <col min="8107" max="8109" width="14.5" style="1" customWidth="1"/>
    <col min="8110" max="8357" width="10.83203125" style="1"/>
    <col min="8358" max="8358" width="14.5" style="1" customWidth="1"/>
    <col min="8359" max="8359" width="12" style="1" customWidth="1"/>
    <col min="8360" max="8361" width="14.5" style="1" customWidth="1"/>
    <col min="8362" max="8362" width="17.5" style="1" customWidth="1"/>
    <col min="8363" max="8365" width="14.5" style="1" customWidth="1"/>
    <col min="8366" max="8613" width="10.83203125" style="1"/>
    <col min="8614" max="8614" width="14.5" style="1" customWidth="1"/>
    <col min="8615" max="8615" width="12" style="1" customWidth="1"/>
    <col min="8616" max="8617" width="14.5" style="1" customWidth="1"/>
    <col min="8618" max="8618" width="17.5" style="1" customWidth="1"/>
    <col min="8619" max="8621" width="14.5" style="1" customWidth="1"/>
    <col min="8622" max="8869" width="10.83203125" style="1"/>
    <col min="8870" max="8870" width="14.5" style="1" customWidth="1"/>
    <col min="8871" max="8871" width="12" style="1" customWidth="1"/>
    <col min="8872" max="8873" width="14.5" style="1" customWidth="1"/>
    <col min="8874" max="8874" width="17.5" style="1" customWidth="1"/>
    <col min="8875" max="8877" width="14.5" style="1" customWidth="1"/>
    <col min="8878" max="9125" width="10.83203125" style="1"/>
    <col min="9126" max="9126" width="14.5" style="1" customWidth="1"/>
    <col min="9127" max="9127" width="12" style="1" customWidth="1"/>
    <col min="9128" max="9129" width="14.5" style="1" customWidth="1"/>
    <col min="9130" max="9130" width="17.5" style="1" customWidth="1"/>
    <col min="9131" max="9133" width="14.5" style="1" customWidth="1"/>
    <col min="9134" max="9381" width="10.83203125" style="1"/>
    <col min="9382" max="9382" width="14.5" style="1" customWidth="1"/>
    <col min="9383" max="9383" width="12" style="1" customWidth="1"/>
    <col min="9384" max="9385" width="14.5" style="1" customWidth="1"/>
    <col min="9386" max="9386" width="17.5" style="1" customWidth="1"/>
    <col min="9387" max="9389" width="14.5" style="1" customWidth="1"/>
    <col min="9390" max="9637" width="10.83203125" style="1"/>
    <col min="9638" max="9638" width="14.5" style="1" customWidth="1"/>
    <col min="9639" max="9639" width="12" style="1" customWidth="1"/>
    <col min="9640" max="9641" width="14.5" style="1" customWidth="1"/>
    <col min="9642" max="9642" width="17.5" style="1" customWidth="1"/>
    <col min="9643" max="9645" width="14.5" style="1" customWidth="1"/>
    <col min="9646" max="9893" width="10.83203125" style="1"/>
    <col min="9894" max="9894" width="14.5" style="1" customWidth="1"/>
    <col min="9895" max="9895" width="12" style="1" customWidth="1"/>
    <col min="9896" max="9897" width="14.5" style="1" customWidth="1"/>
    <col min="9898" max="9898" width="17.5" style="1" customWidth="1"/>
    <col min="9899" max="9901" width="14.5" style="1" customWidth="1"/>
    <col min="9902" max="10149" width="10.83203125" style="1"/>
    <col min="10150" max="10150" width="14.5" style="1" customWidth="1"/>
    <col min="10151" max="10151" width="12" style="1" customWidth="1"/>
    <col min="10152" max="10153" width="14.5" style="1" customWidth="1"/>
    <col min="10154" max="10154" width="17.5" style="1" customWidth="1"/>
    <col min="10155" max="10157" width="14.5" style="1" customWidth="1"/>
    <col min="10158" max="10405" width="10.83203125" style="1"/>
    <col min="10406" max="10406" width="14.5" style="1" customWidth="1"/>
    <col min="10407" max="10407" width="12" style="1" customWidth="1"/>
    <col min="10408" max="10409" width="14.5" style="1" customWidth="1"/>
    <col min="10410" max="10410" width="17.5" style="1" customWidth="1"/>
    <col min="10411" max="10413" width="14.5" style="1" customWidth="1"/>
    <col min="10414" max="10661" width="10.83203125" style="1"/>
    <col min="10662" max="10662" width="14.5" style="1" customWidth="1"/>
    <col min="10663" max="10663" width="12" style="1" customWidth="1"/>
    <col min="10664" max="10665" width="14.5" style="1" customWidth="1"/>
    <col min="10666" max="10666" width="17.5" style="1" customWidth="1"/>
    <col min="10667" max="10669" width="14.5" style="1" customWidth="1"/>
    <col min="10670" max="10917" width="10.83203125" style="1"/>
    <col min="10918" max="10918" width="14.5" style="1" customWidth="1"/>
    <col min="10919" max="10919" width="12" style="1" customWidth="1"/>
    <col min="10920" max="10921" width="14.5" style="1" customWidth="1"/>
    <col min="10922" max="10922" width="17.5" style="1" customWidth="1"/>
    <col min="10923" max="10925" width="14.5" style="1" customWidth="1"/>
    <col min="10926" max="11173" width="10.83203125" style="1"/>
    <col min="11174" max="11174" width="14.5" style="1" customWidth="1"/>
    <col min="11175" max="11175" width="12" style="1" customWidth="1"/>
    <col min="11176" max="11177" width="14.5" style="1" customWidth="1"/>
    <col min="11178" max="11178" width="17.5" style="1" customWidth="1"/>
    <col min="11179" max="11181" width="14.5" style="1" customWidth="1"/>
    <col min="11182" max="11429" width="10.83203125" style="1"/>
    <col min="11430" max="11430" width="14.5" style="1" customWidth="1"/>
    <col min="11431" max="11431" width="12" style="1" customWidth="1"/>
    <col min="11432" max="11433" width="14.5" style="1" customWidth="1"/>
    <col min="11434" max="11434" width="17.5" style="1" customWidth="1"/>
    <col min="11435" max="11437" width="14.5" style="1" customWidth="1"/>
    <col min="11438" max="11685" width="10.83203125" style="1"/>
    <col min="11686" max="11686" width="14.5" style="1" customWidth="1"/>
    <col min="11687" max="11687" width="12" style="1" customWidth="1"/>
    <col min="11688" max="11689" width="14.5" style="1" customWidth="1"/>
    <col min="11690" max="11690" width="17.5" style="1" customWidth="1"/>
    <col min="11691" max="11693" width="14.5" style="1" customWidth="1"/>
    <col min="11694" max="11941" width="10.83203125" style="1"/>
    <col min="11942" max="11942" width="14.5" style="1" customWidth="1"/>
    <col min="11943" max="11943" width="12" style="1" customWidth="1"/>
    <col min="11944" max="11945" width="14.5" style="1" customWidth="1"/>
    <col min="11946" max="11946" width="17.5" style="1" customWidth="1"/>
    <col min="11947" max="11949" width="14.5" style="1" customWidth="1"/>
    <col min="11950" max="12197" width="10.83203125" style="1"/>
    <col min="12198" max="12198" width="14.5" style="1" customWidth="1"/>
    <col min="12199" max="12199" width="12" style="1" customWidth="1"/>
    <col min="12200" max="12201" width="14.5" style="1" customWidth="1"/>
    <col min="12202" max="12202" width="17.5" style="1" customWidth="1"/>
    <col min="12203" max="12205" width="14.5" style="1" customWidth="1"/>
    <col min="12206" max="12453" width="10.83203125" style="1"/>
    <col min="12454" max="12454" width="14.5" style="1" customWidth="1"/>
    <col min="12455" max="12455" width="12" style="1" customWidth="1"/>
    <col min="12456" max="12457" width="14.5" style="1" customWidth="1"/>
    <col min="12458" max="12458" width="17.5" style="1" customWidth="1"/>
    <col min="12459" max="12461" width="14.5" style="1" customWidth="1"/>
    <col min="12462" max="12709" width="10.83203125" style="1"/>
    <col min="12710" max="12710" width="14.5" style="1" customWidth="1"/>
    <col min="12711" max="12711" width="12" style="1" customWidth="1"/>
    <col min="12712" max="12713" width="14.5" style="1" customWidth="1"/>
    <col min="12714" max="12714" width="17.5" style="1" customWidth="1"/>
    <col min="12715" max="12717" width="14.5" style="1" customWidth="1"/>
    <col min="12718" max="12965" width="10.83203125" style="1"/>
    <col min="12966" max="12966" width="14.5" style="1" customWidth="1"/>
    <col min="12967" max="12967" width="12" style="1" customWidth="1"/>
    <col min="12968" max="12969" width="14.5" style="1" customWidth="1"/>
    <col min="12970" max="12970" width="17.5" style="1" customWidth="1"/>
    <col min="12971" max="12973" width="14.5" style="1" customWidth="1"/>
    <col min="12974" max="13221" width="10.83203125" style="1"/>
    <col min="13222" max="13222" width="14.5" style="1" customWidth="1"/>
    <col min="13223" max="13223" width="12" style="1" customWidth="1"/>
    <col min="13224" max="13225" width="14.5" style="1" customWidth="1"/>
    <col min="13226" max="13226" width="17.5" style="1" customWidth="1"/>
    <col min="13227" max="13229" width="14.5" style="1" customWidth="1"/>
    <col min="13230" max="13477" width="10.83203125" style="1"/>
    <col min="13478" max="13478" width="14.5" style="1" customWidth="1"/>
    <col min="13479" max="13479" width="12" style="1" customWidth="1"/>
    <col min="13480" max="13481" width="14.5" style="1" customWidth="1"/>
    <col min="13482" max="13482" width="17.5" style="1" customWidth="1"/>
    <col min="13483" max="13485" width="14.5" style="1" customWidth="1"/>
    <col min="13486" max="13733" width="10.83203125" style="1"/>
    <col min="13734" max="13734" width="14.5" style="1" customWidth="1"/>
    <col min="13735" max="13735" width="12" style="1" customWidth="1"/>
    <col min="13736" max="13737" width="14.5" style="1" customWidth="1"/>
    <col min="13738" max="13738" width="17.5" style="1" customWidth="1"/>
    <col min="13739" max="13741" width="14.5" style="1" customWidth="1"/>
    <col min="13742" max="13989" width="10.83203125" style="1"/>
    <col min="13990" max="13990" width="14.5" style="1" customWidth="1"/>
    <col min="13991" max="13991" width="12" style="1" customWidth="1"/>
    <col min="13992" max="13993" width="14.5" style="1" customWidth="1"/>
    <col min="13994" max="13994" width="17.5" style="1" customWidth="1"/>
    <col min="13995" max="13997" width="14.5" style="1" customWidth="1"/>
    <col min="13998" max="14245" width="10.83203125" style="1"/>
    <col min="14246" max="14246" width="14.5" style="1" customWidth="1"/>
    <col min="14247" max="14247" width="12" style="1" customWidth="1"/>
    <col min="14248" max="14249" width="14.5" style="1" customWidth="1"/>
    <col min="14250" max="14250" width="17.5" style="1" customWidth="1"/>
    <col min="14251" max="14253" width="14.5" style="1" customWidth="1"/>
    <col min="14254" max="14501" width="10.83203125" style="1"/>
    <col min="14502" max="14502" width="14.5" style="1" customWidth="1"/>
    <col min="14503" max="14503" width="12" style="1" customWidth="1"/>
    <col min="14504" max="14505" width="14.5" style="1" customWidth="1"/>
    <col min="14506" max="14506" width="17.5" style="1" customWidth="1"/>
    <col min="14507" max="14509" width="14.5" style="1" customWidth="1"/>
    <col min="14510" max="14757" width="10.83203125" style="1"/>
    <col min="14758" max="14758" width="14.5" style="1" customWidth="1"/>
    <col min="14759" max="14759" width="12" style="1" customWidth="1"/>
    <col min="14760" max="14761" width="14.5" style="1" customWidth="1"/>
    <col min="14762" max="14762" width="17.5" style="1" customWidth="1"/>
    <col min="14763" max="14765" width="14.5" style="1" customWidth="1"/>
    <col min="14766" max="15013" width="10.83203125" style="1"/>
    <col min="15014" max="15014" width="14.5" style="1" customWidth="1"/>
    <col min="15015" max="15015" width="12" style="1" customWidth="1"/>
    <col min="15016" max="15017" width="14.5" style="1" customWidth="1"/>
    <col min="15018" max="15018" width="17.5" style="1" customWidth="1"/>
    <col min="15019" max="15021" width="14.5" style="1" customWidth="1"/>
    <col min="15022" max="15269" width="10.83203125" style="1"/>
    <col min="15270" max="15270" width="14.5" style="1" customWidth="1"/>
    <col min="15271" max="15271" width="12" style="1" customWidth="1"/>
    <col min="15272" max="15273" width="14.5" style="1" customWidth="1"/>
    <col min="15274" max="15274" width="17.5" style="1" customWidth="1"/>
    <col min="15275" max="15277" width="14.5" style="1" customWidth="1"/>
    <col min="15278" max="15525" width="10.83203125" style="1"/>
    <col min="15526" max="15526" width="14.5" style="1" customWidth="1"/>
    <col min="15527" max="15527" width="12" style="1" customWidth="1"/>
    <col min="15528" max="15529" width="14.5" style="1" customWidth="1"/>
    <col min="15530" max="15530" width="17.5" style="1" customWidth="1"/>
    <col min="15531" max="15533" width="14.5" style="1" customWidth="1"/>
    <col min="15534" max="15781" width="10.83203125" style="1"/>
    <col min="15782" max="15782" width="14.5" style="1" customWidth="1"/>
    <col min="15783" max="15783" width="12" style="1" customWidth="1"/>
    <col min="15784" max="15785" width="14.5" style="1" customWidth="1"/>
    <col min="15786" max="15786" width="17.5" style="1" customWidth="1"/>
    <col min="15787" max="15789" width="14.5" style="1" customWidth="1"/>
    <col min="15790" max="16037" width="10.83203125" style="1"/>
    <col min="16038" max="16038" width="14.5" style="1" customWidth="1"/>
    <col min="16039" max="16039" width="12" style="1" customWidth="1"/>
    <col min="16040" max="16041" width="14.5" style="1" customWidth="1"/>
    <col min="16042" max="16042" width="17.5" style="1" customWidth="1"/>
    <col min="16043" max="16045" width="14.5" style="1" customWidth="1"/>
    <col min="16046" max="16339" width="10.83203125" style="1"/>
    <col min="16340" max="16349" width="10.83203125" style="1" customWidth="1"/>
    <col min="16350" max="16363" width="10.83203125" style="1"/>
    <col min="16364" max="16365" width="10.83203125" style="1" customWidth="1"/>
    <col min="16366" max="16384" width="10.83203125" style="1"/>
  </cols>
  <sheetData>
    <row r="1" spans="1:10" ht="51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</row>
    <row r="2" spans="1:10" ht="8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</row>
    <row r="3" spans="1:10" ht="18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30"/>
    </row>
    <row r="4" spans="1:10" ht="10.5" customHeight="1">
      <c r="A4" s="631"/>
      <c r="B4" s="632"/>
      <c r="C4" s="632"/>
      <c r="D4" s="632"/>
      <c r="E4" s="632"/>
      <c r="F4" s="632"/>
      <c r="G4" s="632"/>
      <c r="H4" s="632"/>
      <c r="I4" s="632"/>
      <c r="J4" s="633"/>
    </row>
    <row r="5" spans="1:10" ht="16.5" customHeight="1">
      <c r="A5" s="230" t="s">
        <v>172</v>
      </c>
      <c r="B5" s="291"/>
      <c r="C5" s="291"/>
      <c r="D5" s="291"/>
      <c r="E5" s="291"/>
      <c r="F5" s="291"/>
      <c r="G5" s="291"/>
      <c r="H5" s="291"/>
      <c r="I5" s="291"/>
      <c r="J5" s="403"/>
    </row>
    <row r="6" spans="1:10">
      <c r="A6" s="653" t="s">
        <v>5</v>
      </c>
      <c r="B6" s="654"/>
      <c r="C6" s="654"/>
      <c r="D6" s="654"/>
      <c r="E6" s="654"/>
      <c r="F6" s="5"/>
      <c r="G6" s="5"/>
      <c r="H6" s="5"/>
      <c r="I6" s="5"/>
      <c r="J6" s="6"/>
    </row>
    <row r="7" spans="1:10">
      <c r="A7" s="653" t="s">
        <v>6</v>
      </c>
      <c r="B7" s="654"/>
      <c r="C7" s="654"/>
      <c r="D7" s="654"/>
      <c r="E7" s="654"/>
      <c r="F7" s="5"/>
      <c r="G7" s="5"/>
      <c r="H7" s="5"/>
      <c r="I7" s="5"/>
      <c r="J7" s="6"/>
    </row>
    <row r="8" spans="1:10" ht="15">
      <c r="A8" s="655" t="s">
        <v>239</v>
      </c>
      <c r="B8" s="656"/>
      <c r="C8" s="656"/>
      <c r="D8" s="656"/>
      <c r="E8" s="656"/>
      <c r="F8" s="8"/>
      <c r="G8" s="8"/>
      <c r="H8" s="8"/>
      <c r="I8" s="8"/>
      <c r="J8" s="9"/>
    </row>
    <row r="9" spans="1:10" ht="14">
      <c r="J9" s="318" t="s">
        <v>24</v>
      </c>
    </row>
    <row r="10" spans="1:10" ht="15">
      <c r="A10" s="11" t="s">
        <v>4</v>
      </c>
      <c r="B10" s="247">
        <v>2012</v>
      </c>
      <c r="C10" s="247">
        <v>2013</v>
      </c>
      <c r="D10" s="247">
        <v>2014</v>
      </c>
      <c r="E10" s="247">
        <v>2015</v>
      </c>
      <c r="F10" s="247">
        <v>2016</v>
      </c>
      <c r="G10" s="247">
        <v>2017</v>
      </c>
      <c r="H10" s="247">
        <v>2018</v>
      </c>
      <c r="I10" s="247">
        <v>2019</v>
      </c>
      <c r="J10" s="248" t="s">
        <v>240</v>
      </c>
    </row>
    <row r="11" spans="1:10">
      <c r="A11" s="480" t="s">
        <v>127</v>
      </c>
      <c r="B11" s="152">
        <v>2929959</v>
      </c>
      <c r="C11" s="152">
        <v>3190747</v>
      </c>
      <c r="D11" s="152">
        <v>3365767</v>
      </c>
      <c r="E11" s="152">
        <v>3583164</v>
      </c>
      <c r="F11" s="152">
        <v>3828705</v>
      </c>
      <c r="G11" s="152">
        <v>4451814</v>
      </c>
      <c r="H11" s="152">
        <v>4812321.3454181151</v>
      </c>
      <c r="I11" s="152">
        <v>5472513.8166455198</v>
      </c>
      <c r="J11" s="153">
        <v>5921902.5959573304</v>
      </c>
    </row>
    <row r="12" spans="1:10">
      <c r="A12" s="478" t="s">
        <v>17</v>
      </c>
      <c r="B12" s="114">
        <v>88996</v>
      </c>
      <c r="C12" s="114">
        <v>96917</v>
      </c>
      <c r="D12" s="114">
        <v>102233</v>
      </c>
      <c r="E12" s="114">
        <v>108836</v>
      </c>
      <c r="F12" s="114">
        <v>116295</v>
      </c>
      <c r="G12" s="114">
        <v>122186</v>
      </c>
      <c r="H12" s="114">
        <v>142678.65458188456</v>
      </c>
      <c r="I12" s="114">
        <v>155486.18335447999</v>
      </c>
      <c r="J12" s="154">
        <v>169443.3780931693</v>
      </c>
    </row>
    <row r="13" spans="1:10">
      <c r="A13" s="41" t="s">
        <v>18</v>
      </c>
      <c r="B13" s="155">
        <v>3018955</v>
      </c>
      <c r="C13" s="155">
        <v>3287664</v>
      </c>
      <c r="D13" s="155">
        <v>3468000</v>
      </c>
      <c r="E13" s="155">
        <v>3692000</v>
      </c>
      <c r="F13" s="155">
        <v>3945000</v>
      </c>
      <c r="G13" s="155">
        <v>4574000</v>
      </c>
      <c r="H13" s="155">
        <v>4955000</v>
      </c>
      <c r="I13" s="155">
        <v>5628000</v>
      </c>
      <c r="J13" s="156">
        <v>6091345.9740504995</v>
      </c>
    </row>
    <row r="14" spans="1:10">
      <c r="A14" s="41" t="s">
        <v>19</v>
      </c>
      <c r="B14" s="155">
        <v>1232911</v>
      </c>
      <c r="C14" s="155">
        <v>1432764</v>
      </c>
      <c r="D14" s="155">
        <v>1527000</v>
      </c>
      <c r="E14" s="155">
        <v>1698000</v>
      </c>
      <c r="F14" s="155">
        <v>1810000</v>
      </c>
      <c r="G14" s="155">
        <v>2062000</v>
      </c>
      <c r="H14" s="155">
        <v>2394392.2252919837</v>
      </c>
      <c r="I14" s="155">
        <v>2553148.4763785549</v>
      </c>
      <c r="J14" s="156">
        <v>2763345.8942327076</v>
      </c>
    </row>
    <row r="15" spans="1:10">
      <c r="A15" s="41" t="s">
        <v>20</v>
      </c>
      <c r="B15" s="155">
        <v>1786044</v>
      </c>
      <c r="C15" s="155">
        <v>1854900</v>
      </c>
      <c r="D15" s="155">
        <v>1941000</v>
      </c>
      <c r="E15" s="155">
        <v>1994000</v>
      </c>
      <c r="F15" s="155">
        <v>2135000</v>
      </c>
      <c r="G15" s="155">
        <v>2512000</v>
      </c>
      <c r="H15" s="155">
        <v>2560607.7747080163</v>
      </c>
      <c r="I15" s="155">
        <v>3074851.5236214451</v>
      </c>
      <c r="J15" s="156">
        <v>3328000.0798177919</v>
      </c>
    </row>
    <row r="16" spans="1:10">
      <c r="A16" s="479" t="s">
        <v>21</v>
      </c>
      <c r="B16" s="157">
        <v>360428</v>
      </c>
      <c r="C16" s="157">
        <v>370913</v>
      </c>
      <c r="D16" s="157">
        <v>398000</v>
      </c>
      <c r="E16" s="157">
        <v>419000</v>
      </c>
      <c r="F16" s="157">
        <v>539000</v>
      </c>
      <c r="G16" s="157">
        <v>610000</v>
      </c>
      <c r="H16" s="157">
        <v>660811.1062527328</v>
      </c>
      <c r="I16" s="157">
        <v>750564.0577175339</v>
      </c>
      <c r="J16" s="158">
        <v>812357.02758434729</v>
      </c>
    </row>
    <row r="17" spans="1:10">
      <c r="A17" s="477" t="s">
        <v>22</v>
      </c>
      <c r="B17" s="159">
        <v>22779</v>
      </c>
      <c r="C17" s="159">
        <v>25255</v>
      </c>
      <c r="D17" s="159">
        <v>28000</v>
      </c>
      <c r="E17" s="159">
        <v>32000</v>
      </c>
      <c r="F17" s="159">
        <v>33000</v>
      </c>
      <c r="G17" s="159">
        <v>37000</v>
      </c>
      <c r="H17" s="159">
        <v>40081.985133362483</v>
      </c>
      <c r="I17" s="159">
        <v>45526.016615653694</v>
      </c>
      <c r="J17" s="160">
        <v>49274.114787903032</v>
      </c>
    </row>
    <row r="18" spans="1:10">
      <c r="A18" s="249" t="s">
        <v>128</v>
      </c>
      <c r="B18" s="250">
        <v>1402837</v>
      </c>
      <c r="C18" s="250">
        <v>1458732</v>
      </c>
      <c r="D18" s="250">
        <v>1515000</v>
      </c>
      <c r="E18" s="250">
        <v>1543000</v>
      </c>
      <c r="F18" s="250">
        <v>1563000</v>
      </c>
      <c r="G18" s="250">
        <v>1865000</v>
      </c>
      <c r="H18" s="250">
        <v>1859714.6833219212</v>
      </c>
      <c r="I18" s="250">
        <v>2278761.4492882574</v>
      </c>
      <c r="J18" s="251">
        <v>2466368.9374455418</v>
      </c>
    </row>
    <row r="19" spans="1:10">
      <c r="B19" s="27"/>
      <c r="C19" s="27"/>
      <c r="D19" s="27"/>
      <c r="E19" s="27"/>
      <c r="F19" s="27"/>
      <c r="G19" s="27"/>
      <c r="H19" s="27"/>
      <c r="I19" s="27"/>
      <c r="J19" s="27"/>
    </row>
    <row r="20" spans="1:10">
      <c r="A20" s="657" t="s">
        <v>158</v>
      </c>
      <c r="B20" s="658"/>
      <c r="C20" s="658"/>
      <c r="D20" s="658"/>
      <c r="E20" s="658"/>
      <c r="F20" s="658"/>
      <c r="G20" s="658"/>
      <c r="H20" s="46"/>
      <c r="I20" s="46"/>
      <c r="J20" s="161"/>
    </row>
    <row r="21" spans="1:10">
      <c r="A21" s="661" t="s">
        <v>68</v>
      </c>
      <c r="B21" s="662"/>
      <c r="C21" s="662"/>
      <c r="D21" s="662"/>
      <c r="E21" s="662"/>
      <c r="F21" s="662"/>
      <c r="G21" s="662"/>
      <c r="H21" s="34"/>
      <c r="I21" s="34"/>
      <c r="J21" s="38"/>
    </row>
    <row r="22" spans="1:10">
      <c r="A22" s="659" t="s">
        <v>126</v>
      </c>
      <c r="B22" s="660"/>
      <c r="C22" s="660"/>
      <c r="D22" s="660"/>
      <c r="E22" s="660"/>
      <c r="F22" s="660"/>
      <c r="G22" s="660"/>
      <c r="H22" s="34"/>
      <c r="I22" s="34"/>
      <c r="J22" s="38"/>
    </row>
    <row r="23" spans="1:10">
      <c r="A23" s="578" t="s">
        <v>207</v>
      </c>
      <c r="B23" s="572"/>
      <c r="C23" s="572"/>
      <c r="D23" s="572"/>
      <c r="E23" s="572"/>
      <c r="F23" s="572"/>
      <c r="G23" s="572"/>
      <c r="H23" s="34"/>
      <c r="I23" s="34"/>
      <c r="J23" s="38"/>
    </row>
    <row r="24" spans="1:10">
      <c r="A24" s="638" t="s">
        <v>187</v>
      </c>
      <c r="B24" s="639"/>
      <c r="C24" s="639"/>
      <c r="D24" s="639"/>
      <c r="E24" s="639"/>
      <c r="F24" s="639"/>
      <c r="G24" s="639"/>
      <c r="H24" s="48"/>
      <c r="I24" s="48"/>
      <c r="J24" s="49"/>
    </row>
    <row r="25" spans="1:10">
      <c r="B25" s="24"/>
      <c r="C25" s="24"/>
      <c r="D25" s="24"/>
      <c r="E25" s="24"/>
      <c r="F25" s="24"/>
      <c r="G25" s="24"/>
      <c r="H25" s="24"/>
      <c r="I25" s="24"/>
      <c r="J25" s="24"/>
    </row>
    <row r="26" spans="1:10">
      <c r="B26" s="43"/>
      <c r="C26" s="43"/>
      <c r="D26" s="43"/>
      <c r="E26" s="43"/>
      <c r="F26" s="43"/>
      <c r="G26" s="43"/>
      <c r="H26" s="43"/>
      <c r="I26" s="43"/>
      <c r="J26" s="43"/>
    </row>
    <row r="27" spans="1:10">
      <c r="B27" s="43"/>
      <c r="C27" s="43"/>
      <c r="D27" s="43"/>
      <c r="E27" s="43"/>
      <c r="F27" s="43"/>
      <c r="G27" s="43"/>
      <c r="H27" s="43"/>
      <c r="I27" s="43"/>
      <c r="J27" s="43"/>
    </row>
    <row r="32" spans="1:10">
      <c r="J32" s="414"/>
    </row>
  </sheetData>
  <mergeCells count="9">
    <mergeCell ref="A1:J2"/>
    <mergeCell ref="A22:G22"/>
    <mergeCell ref="A24:G24"/>
    <mergeCell ref="A20:G20"/>
    <mergeCell ref="A21:G21"/>
    <mergeCell ref="A6:E6"/>
    <mergeCell ref="A7:E7"/>
    <mergeCell ref="A8:E8"/>
    <mergeCell ref="A3:J4"/>
  </mergeCells>
  <hyperlinks>
    <hyperlink ref="J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J2"/>
    </sheetView>
  </sheetViews>
  <sheetFormatPr baseColWidth="10" defaultRowHeight="13" x14ac:dyDescent="0"/>
  <cols>
    <col min="1" max="1" width="49.83203125" style="1" customWidth="1"/>
    <col min="2" max="2" width="13" style="1" customWidth="1"/>
    <col min="3" max="3" width="15" style="1" customWidth="1"/>
    <col min="4" max="5" width="14" style="1" customWidth="1"/>
    <col min="6" max="6" width="13.6640625" style="1" customWidth="1"/>
    <col min="7" max="7" width="13.33203125" style="1" customWidth="1"/>
    <col min="8" max="10" width="12.33203125" style="1" customWidth="1"/>
    <col min="11" max="162" width="10.83203125" style="1"/>
    <col min="163" max="163" width="14.5" style="1" customWidth="1"/>
    <col min="164" max="164" width="12" style="1" customWidth="1"/>
    <col min="165" max="166" width="14.5" style="1" customWidth="1"/>
    <col min="167" max="167" width="17.5" style="1" customWidth="1"/>
    <col min="168" max="170" width="14.5" style="1" customWidth="1"/>
    <col min="171" max="418" width="10.83203125" style="1"/>
    <col min="419" max="419" width="14.5" style="1" customWidth="1"/>
    <col min="420" max="420" width="12" style="1" customWidth="1"/>
    <col min="421" max="422" width="14.5" style="1" customWidth="1"/>
    <col min="423" max="423" width="17.5" style="1" customWidth="1"/>
    <col min="424" max="426" width="14.5" style="1" customWidth="1"/>
    <col min="427" max="674" width="10.83203125" style="1"/>
    <col min="675" max="675" width="14.5" style="1" customWidth="1"/>
    <col min="676" max="676" width="12" style="1" customWidth="1"/>
    <col min="677" max="678" width="14.5" style="1" customWidth="1"/>
    <col min="679" max="679" width="17.5" style="1" customWidth="1"/>
    <col min="680" max="682" width="14.5" style="1" customWidth="1"/>
    <col min="683" max="930" width="10.83203125" style="1"/>
    <col min="931" max="931" width="14.5" style="1" customWidth="1"/>
    <col min="932" max="932" width="12" style="1" customWidth="1"/>
    <col min="933" max="934" width="14.5" style="1" customWidth="1"/>
    <col min="935" max="935" width="17.5" style="1" customWidth="1"/>
    <col min="936" max="938" width="14.5" style="1" customWidth="1"/>
    <col min="939" max="1186" width="10.83203125" style="1"/>
    <col min="1187" max="1187" width="14.5" style="1" customWidth="1"/>
    <col min="1188" max="1188" width="12" style="1" customWidth="1"/>
    <col min="1189" max="1190" width="14.5" style="1" customWidth="1"/>
    <col min="1191" max="1191" width="17.5" style="1" customWidth="1"/>
    <col min="1192" max="1194" width="14.5" style="1" customWidth="1"/>
    <col min="1195" max="1442" width="10.83203125" style="1"/>
    <col min="1443" max="1443" width="14.5" style="1" customWidth="1"/>
    <col min="1444" max="1444" width="12" style="1" customWidth="1"/>
    <col min="1445" max="1446" width="14.5" style="1" customWidth="1"/>
    <col min="1447" max="1447" width="17.5" style="1" customWidth="1"/>
    <col min="1448" max="1450" width="14.5" style="1" customWidth="1"/>
    <col min="1451" max="1698" width="10.83203125" style="1"/>
    <col min="1699" max="1699" width="14.5" style="1" customWidth="1"/>
    <col min="1700" max="1700" width="12" style="1" customWidth="1"/>
    <col min="1701" max="1702" width="14.5" style="1" customWidth="1"/>
    <col min="1703" max="1703" width="17.5" style="1" customWidth="1"/>
    <col min="1704" max="1706" width="14.5" style="1" customWidth="1"/>
    <col min="1707" max="1954" width="10.83203125" style="1"/>
    <col min="1955" max="1955" width="14.5" style="1" customWidth="1"/>
    <col min="1956" max="1956" width="12" style="1" customWidth="1"/>
    <col min="1957" max="1958" width="14.5" style="1" customWidth="1"/>
    <col min="1959" max="1959" width="17.5" style="1" customWidth="1"/>
    <col min="1960" max="1962" width="14.5" style="1" customWidth="1"/>
    <col min="1963" max="2210" width="10.83203125" style="1"/>
    <col min="2211" max="2211" width="14.5" style="1" customWidth="1"/>
    <col min="2212" max="2212" width="12" style="1" customWidth="1"/>
    <col min="2213" max="2214" width="14.5" style="1" customWidth="1"/>
    <col min="2215" max="2215" width="17.5" style="1" customWidth="1"/>
    <col min="2216" max="2218" width="14.5" style="1" customWidth="1"/>
    <col min="2219" max="2466" width="10.83203125" style="1"/>
    <col min="2467" max="2467" width="14.5" style="1" customWidth="1"/>
    <col min="2468" max="2468" width="12" style="1" customWidth="1"/>
    <col min="2469" max="2470" width="14.5" style="1" customWidth="1"/>
    <col min="2471" max="2471" width="17.5" style="1" customWidth="1"/>
    <col min="2472" max="2474" width="14.5" style="1" customWidth="1"/>
    <col min="2475" max="2722" width="10.83203125" style="1"/>
    <col min="2723" max="2723" width="14.5" style="1" customWidth="1"/>
    <col min="2724" max="2724" width="12" style="1" customWidth="1"/>
    <col min="2725" max="2726" width="14.5" style="1" customWidth="1"/>
    <col min="2727" max="2727" width="17.5" style="1" customWidth="1"/>
    <col min="2728" max="2730" width="14.5" style="1" customWidth="1"/>
    <col min="2731" max="2978" width="10.83203125" style="1"/>
    <col min="2979" max="2979" width="14.5" style="1" customWidth="1"/>
    <col min="2980" max="2980" width="12" style="1" customWidth="1"/>
    <col min="2981" max="2982" width="14.5" style="1" customWidth="1"/>
    <col min="2983" max="2983" width="17.5" style="1" customWidth="1"/>
    <col min="2984" max="2986" width="14.5" style="1" customWidth="1"/>
    <col min="2987" max="3234" width="10.83203125" style="1"/>
    <col min="3235" max="3235" width="14.5" style="1" customWidth="1"/>
    <col min="3236" max="3236" width="12" style="1" customWidth="1"/>
    <col min="3237" max="3238" width="14.5" style="1" customWidth="1"/>
    <col min="3239" max="3239" width="17.5" style="1" customWidth="1"/>
    <col min="3240" max="3242" width="14.5" style="1" customWidth="1"/>
    <col min="3243" max="3490" width="10.83203125" style="1"/>
    <col min="3491" max="3491" width="14.5" style="1" customWidth="1"/>
    <col min="3492" max="3492" width="12" style="1" customWidth="1"/>
    <col min="3493" max="3494" width="14.5" style="1" customWidth="1"/>
    <col min="3495" max="3495" width="17.5" style="1" customWidth="1"/>
    <col min="3496" max="3498" width="14.5" style="1" customWidth="1"/>
    <col min="3499" max="3746" width="10.83203125" style="1"/>
    <col min="3747" max="3747" width="14.5" style="1" customWidth="1"/>
    <col min="3748" max="3748" width="12" style="1" customWidth="1"/>
    <col min="3749" max="3750" width="14.5" style="1" customWidth="1"/>
    <col min="3751" max="3751" width="17.5" style="1" customWidth="1"/>
    <col min="3752" max="3754" width="14.5" style="1" customWidth="1"/>
    <col min="3755" max="4002" width="10.83203125" style="1"/>
    <col min="4003" max="4003" width="14.5" style="1" customWidth="1"/>
    <col min="4004" max="4004" width="12" style="1" customWidth="1"/>
    <col min="4005" max="4006" width="14.5" style="1" customWidth="1"/>
    <col min="4007" max="4007" width="17.5" style="1" customWidth="1"/>
    <col min="4008" max="4010" width="14.5" style="1" customWidth="1"/>
    <col min="4011" max="4258" width="10.83203125" style="1"/>
    <col min="4259" max="4259" width="14.5" style="1" customWidth="1"/>
    <col min="4260" max="4260" width="12" style="1" customWidth="1"/>
    <col min="4261" max="4262" width="14.5" style="1" customWidth="1"/>
    <col min="4263" max="4263" width="17.5" style="1" customWidth="1"/>
    <col min="4264" max="4266" width="14.5" style="1" customWidth="1"/>
    <col min="4267" max="4514" width="10.83203125" style="1"/>
    <col min="4515" max="4515" width="14.5" style="1" customWidth="1"/>
    <col min="4516" max="4516" width="12" style="1" customWidth="1"/>
    <col min="4517" max="4518" width="14.5" style="1" customWidth="1"/>
    <col min="4519" max="4519" width="17.5" style="1" customWidth="1"/>
    <col min="4520" max="4522" width="14.5" style="1" customWidth="1"/>
    <col min="4523" max="4770" width="10.83203125" style="1"/>
    <col min="4771" max="4771" width="14.5" style="1" customWidth="1"/>
    <col min="4772" max="4772" width="12" style="1" customWidth="1"/>
    <col min="4773" max="4774" width="14.5" style="1" customWidth="1"/>
    <col min="4775" max="4775" width="17.5" style="1" customWidth="1"/>
    <col min="4776" max="4778" width="14.5" style="1" customWidth="1"/>
    <col min="4779" max="5026" width="10.83203125" style="1"/>
    <col min="5027" max="5027" width="14.5" style="1" customWidth="1"/>
    <col min="5028" max="5028" width="12" style="1" customWidth="1"/>
    <col min="5029" max="5030" width="14.5" style="1" customWidth="1"/>
    <col min="5031" max="5031" width="17.5" style="1" customWidth="1"/>
    <col min="5032" max="5034" width="14.5" style="1" customWidth="1"/>
    <col min="5035" max="5282" width="10.83203125" style="1"/>
    <col min="5283" max="5283" width="14.5" style="1" customWidth="1"/>
    <col min="5284" max="5284" width="12" style="1" customWidth="1"/>
    <col min="5285" max="5286" width="14.5" style="1" customWidth="1"/>
    <col min="5287" max="5287" width="17.5" style="1" customWidth="1"/>
    <col min="5288" max="5290" width="14.5" style="1" customWidth="1"/>
    <col min="5291" max="5538" width="10.83203125" style="1"/>
    <col min="5539" max="5539" width="14.5" style="1" customWidth="1"/>
    <col min="5540" max="5540" width="12" style="1" customWidth="1"/>
    <col min="5541" max="5542" width="14.5" style="1" customWidth="1"/>
    <col min="5543" max="5543" width="17.5" style="1" customWidth="1"/>
    <col min="5544" max="5546" width="14.5" style="1" customWidth="1"/>
    <col min="5547" max="5794" width="10.83203125" style="1"/>
    <col min="5795" max="5795" width="14.5" style="1" customWidth="1"/>
    <col min="5796" max="5796" width="12" style="1" customWidth="1"/>
    <col min="5797" max="5798" width="14.5" style="1" customWidth="1"/>
    <col min="5799" max="5799" width="17.5" style="1" customWidth="1"/>
    <col min="5800" max="5802" width="14.5" style="1" customWidth="1"/>
    <col min="5803" max="6050" width="10.83203125" style="1"/>
    <col min="6051" max="6051" width="14.5" style="1" customWidth="1"/>
    <col min="6052" max="6052" width="12" style="1" customWidth="1"/>
    <col min="6053" max="6054" width="14.5" style="1" customWidth="1"/>
    <col min="6055" max="6055" width="17.5" style="1" customWidth="1"/>
    <col min="6056" max="6058" width="14.5" style="1" customWidth="1"/>
    <col min="6059" max="6306" width="10.83203125" style="1"/>
    <col min="6307" max="6307" width="14.5" style="1" customWidth="1"/>
    <col min="6308" max="6308" width="12" style="1" customWidth="1"/>
    <col min="6309" max="6310" width="14.5" style="1" customWidth="1"/>
    <col min="6311" max="6311" width="17.5" style="1" customWidth="1"/>
    <col min="6312" max="6314" width="14.5" style="1" customWidth="1"/>
    <col min="6315" max="6562" width="10.83203125" style="1"/>
    <col min="6563" max="6563" width="14.5" style="1" customWidth="1"/>
    <col min="6564" max="6564" width="12" style="1" customWidth="1"/>
    <col min="6565" max="6566" width="14.5" style="1" customWidth="1"/>
    <col min="6567" max="6567" width="17.5" style="1" customWidth="1"/>
    <col min="6568" max="6570" width="14.5" style="1" customWidth="1"/>
    <col min="6571" max="6818" width="10.83203125" style="1"/>
    <col min="6819" max="6819" width="14.5" style="1" customWidth="1"/>
    <col min="6820" max="6820" width="12" style="1" customWidth="1"/>
    <col min="6821" max="6822" width="14.5" style="1" customWidth="1"/>
    <col min="6823" max="6823" width="17.5" style="1" customWidth="1"/>
    <col min="6824" max="6826" width="14.5" style="1" customWidth="1"/>
    <col min="6827" max="7074" width="10.83203125" style="1"/>
    <col min="7075" max="7075" width="14.5" style="1" customWidth="1"/>
    <col min="7076" max="7076" width="12" style="1" customWidth="1"/>
    <col min="7077" max="7078" width="14.5" style="1" customWidth="1"/>
    <col min="7079" max="7079" width="17.5" style="1" customWidth="1"/>
    <col min="7080" max="7082" width="14.5" style="1" customWidth="1"/>
    <col min="7083" max="7330" width="10.83203125" style="1"/>
    <col min="7331" max="7331" width="14.5" style="1" customWidth="1"/>
    <col min="7332" max="7332" width="12" style="1" customWidth="1"/>
    <col min="7333" max="7334" width="14.5" style="1" customWidth="1"/>
    <col min="7335" max="7335" width="17.5" style="1" customWidth="1"/>
    <col min="7336" max="7338" width="14.5" style="1" customWidth="1"/>
    <col min="7339" max="7586" width="10.83203125" style="1"/>
    <col min="7587" max="7587" width="14.5" style="1" customWidth="1"/>
    <col min="7588" max="7588" width="12" style="1" customWidth="1"/>
    <col min="7589" max="7590" width="14.5" style="1" customWidth="1"/>
    <col min="7591" max="7591" width="17.5" style="1" customWidth="1"/>
    <col min="7592" max="7594" width="14.5" style="1" customWidth="1"/>
    <col min="7595" max="7842" width="10.83203125" style="1"/>
    <col min="7843" max="7843" width="14.5" style="1" customWidth="1"/>
    <col min="7844" max="7844" width="12" style="1" customWidth="1"/>
    <col min="7845" max="7846" width="14.5" style="1" customWidth="1"/>
    <col min="7847" max="7847" width="17.5" style="1" customWidth="1"/>
    <col min="7848" max="7850" width="14.5" style="1" customWidth="1"/>
    <col min="7851" max="8098" width="10.83203125" style="1"/>
    <col min="8099" max="8099" width="14.5" style="1" customWidth="1"/>
    <col min="8100" max="8100" width="12" style="1" customWidth="1"/>
    <col min="8101" max="8102" width="14.5" style="1" customWidth="1"/>
    <col min="8103" max="8103" width="17.5" style="1" customWidth="1"/>
    <col min="8104" max="8106" width="14.5" style="1" customWidth="1"/>
    <col min="8107" max="8354" width="10.83203125" style="1"/>
    <col min="8355" max="8355" width="14.5" style="1" customWidth="1"/>
    <col min="8356" max="8356" width="12" style="1" customWidth="1"/>
    <col min="8357" max="8358" width="14.5" style="1" customWidth="1"/>
    <col min="8359" max="8359" width="17.5" style="1" customWidth="1"/>
    <col min="8360" max="8362" width="14.5" style="1" customWidth="1"/>
    <col min="8363" max="8610" width="10.83203125" style="1"/>
    <col min="8611" max="8611" width="14.5" style="1" customWidth="1"/>
    <col min="8612" max="8612" width="12" style="1" customWidth="1"/>
    <col min="8613" max="8614" width="14.5" style="1" customWidth="1"/>
    <col min="8615" max="8615" width="17.5" style="1" customWidth="1"/>
    <col min="8616" max="8618" width="14.5" style="1" customWidth="1"/>
    <col min="8619" max="8866" width="10.83203125" style="1"/>
    <col min="8867" max="8867" width="14.5" style="1" customWidth="1"/>
    <col min="8868" max="8868" width="12" style="1" customWidth="1"/>
    <col min="8869" max="8870" width="14.5" style="1" customWidth="1"/>
    <col min="8871" max="8871" width="17.5" style="1" customWidth="1"/>
    <col min="8872" max="8874" width="14.5" style="1" customWidth="1"/>
    <col min="8875" max="9122" width="10.83203125" style="1"/>
    <col min="9123" max="9123" width="14.5" style="1" customWidth="1"/>
    <col min="9124" max="9124" width="12" style="1" customWidth="1"/>
    <col min="9125" max="9126" width="14.5" style="1" customWidth="1"/>
    <col min="9127" max="9127" width="17.5" style="1" customWidth="1"/>
    <col min="9128" max="9130" width="14.5" style="1" customWidth="1"/>
    <col min="9131" max="9378" width="10.83203125" style="1"/>
    <col min="9379" max="9379" width="14.5" style="1" customWidth="1"/>
    <col min="9380" max="9380" width="12" style="1" customWidth="1"/>
    <col min="9381" max="9382" width="14.5" style="1" customWidth="1"/>
    <col min="9383" max="9383" width="17.5" style="1" customWidth="1"/>
    <col min="9384" max="9386" width="14.5" style="1" customWidth="1"/>
    <col min="9387" max="9634" width="10.83203125" style="1"/>
    <col min="9635" max="9635" width="14.5" style="1" customWidth="1"/>
    <col min="9636" max="9636" width="12" style="1" customWidth="1"/>
    <col min="9637" max="9638" width="14.5" style="1" customWidth="1"/>
    <col min="9639" max="9639" width="17.5" style="1" customWidth="1"/>
    <col min="9640" max="9642" width="14.5" style="1" customWidth="1"/>
    <col min="9643" max="9890" width="10.83203125" style="1"/>
    <col min="9891" max="9891" width="14.5" style="1" customWidth="1"/>
    <col min="9892" max="9892" width="12" style="1" customWidth="1"/>
    <col min="9893" max="9894" width="14.5" style="1" customWidth="1"/>
    <col min="9895" max="9895" width="17.5" style="1" customWidth="1"/>
    <col min="9896" max="9898" width="14.5" style="1" customWidth="1"/>
    <col min="9899" max="10146" width="10.83203125" style="1"/>
    <col min="10147" max="10147" width="14.5" style="1" customWidth="1"/>
    <col min="10148" max="10148" width="12" style="1" customWidth="1"/>
    <col min="10149" max="10150" width="14.5" style="1" customWidth="1"/>
    <col min="10151" max="10151" width="17.5" style="1" customWidth="1"/>
    <col min="10152" max="10154" width="14.5" style="1" customWidth="1"/>
    <col min="10155" max="10402" width="10.83203125" style="1"/>
    <col min="10403" max="10403" width="14.5" style="1" customWidth="1"/>
    <col min="10404" max="10404" width="12" style="1" customWidth="1"/>
    <col min="10405" max="10406" width="14.5" style="1" customWidth="1"/>
    <col min="10407" max="10407" width="17.5" style="1" customWidth="1"/>
    <col min="10408" max="10410" width="14.5" style="1" customWidth="1"/>
    <col min="10411" max="10658" width="10.83203125" style="1"/>
    <col min="10659" max="10659" width="14.5" style="1" customWidth="1"/>
    <col min="10660" max="10660" width="12" style="1" customWidth="1"/>
    <col min="10661" max="10662" width="14.5" style="1" customWidth="1"/>
    <col min="10663" max="10663" width="17.5" style="1" customWidth="1"/>
    <col min="10664" max="10666" width="14.5" style="1" customWidth="1"/>
    <col min="10667" max="10914" width="10.83203125" style="1"/>
    <col min="10915" max="10915" width="14.5" style="1" customWidth="1"/>
    <col min="10916" max="10916" width="12" style="1" customWidth="1"/>
    <col min="10917" max="10918" width="14.5" style="1" customWidth="1"/>
    <col min="10919" max="10919" width="17.5" style="1" customWidth="1"/>
    <col min="10920" max="10922" width="14.5" style="1" customWidth="1"/>
    <col min="10923" max="11170" width="10.83203125" style="1"/>
    <col min="11171" max="11171" width="14.5" style="1" customWidth="1"/>
    <col min="11172" max="11172" width="12" style="1" customWidth="1"/>
    <col min="11173" max="11174" width="14.5" style="1" customWidth="1"/>
    <col min="11175" max="11175" width="17.5" style="1" customWidth="1"/>
    <col min="11176" max="11178" width="14.5" style="1" customWidth="1"/>
    <col min="11179" max="11426" width="10.83203125" style="1"/>
    <col min="11427" max="11427" width="14.5" style="1" customWidth="1"/>
    <col min="11428" max="11428" width="12" style="1" customWidth="1"/>
    <col min="11429" max="11430" width="14.5" style="1" customWidth="1"/>
    <col min="11431" max="11431" width="17.5" style="1" customWidth="1"/>
    <col min="11432" max="11434" width="14.5" style="1" customWidth="1"/>
    <col min="11435" max="11682" width="10.83203125" style="1"/>
    <col min="11683" max="11683" width="14.5" style="1" customWidth="1"/>
    <col min="11684" max="11684" width="12" style="1" customWidth="1"/>
    <col min="11685" max="11686" width="14.5" style="1" customWidth="1"/>
    <col min="11687" max="11687" width="17.5" style="1" customWidth="1"/>
    <col min="11688" max="11690" width="14.5" style="1" customWidth="1"/>
    <col min="11691" max="11938" width="10.83203125" style="1"/>
    <col min="11939" max="11939" width="14.5" style="1" customWidth="1"/>
    <col min="11940" max="11940" width="12" style="1" customWidth="1"/>
    <col min="11941" max="11942" width="14.5" style="1" customWidth="1"/>
    <col min="11943" max="11943" width="17.5" style="1" customWidth="1"/>
    <col min="11944" max="11946" width="14.5" style="1" customWidth="1"/>
    <col min="11947" max="12194" width="10.83203125" style="1"/>
    <col min="12195" max="12195" width="14.5" style="1" customWidth="1"/>
    <col min="12196" max="12196" width="12" style="1" customWidth="1"/>
    <col min="12197" max="12198" width="14.5" style="1" customWidth="1"/>
    <col min="12199" max="12199" width="17.5" style="1" customWidth="1"/>
    <col min="12200" max="12202" width="14.5" style="1" customWidth="1"/>
    <col min="12203" max="12450" width="10.83203125" style="1"/>
    <col min="12451" max="12451" width="14.5" style="1" customWidth="1"/>
    <col min="12452" max="12452" width="12" style="1" customWidth="1"/>
    <col min="12453" max="12454" width="14.5" style="1" customWidth="1"/>
    <col min="12455" max="12455" width="17.5" style="1" customWidth="1"/>
    <col min="12456" max="12458" width="14.5" style="1" customWidth="1"/>
    <col min="12459" max="12706" width="10.83203125" style="1"/>
    <col min="12707" max="12707" width="14.5" style="1" customWidth="1"/>
    <col min="12708" max="12708" width="12" style="1" customWidth="1"/>
    <col min="12709" max="12710" width="14.5" style="1" customWidth="1"/>
    <col min="12711" max="12711" width="17.5" style="1" customWidth="1"/>
    <col min="12712" max="12714" width="14.5" style="1" customWidth="1"/>
    <col min="12715" max="12962" width="10.83203125" style="1"/>
    <col min="12963" max="12963" width="14.5" style="1" customWidth="1"/>
    <col min="12964" max="12964" width="12" style="1" customWidth="1"/>
    <col min="12965" max="12966" width="14.5" style="1" customWidth="1"/>
    <col min="12967" max="12967" width="17.5" style="1" customWidth="1"/>
    <col min="12968" max="12970" width="14.5" style="1" customWidth="1"/>
    <col min="12971" max="13218" width="10.83203125" style="1"/>
    <col min="13219" max="13219" width="14.5" style="1" customWidth="1"/>
    <col min="13220" max="13220" width="12" style="1" customWidth="1"/>
    <col min="13221" max="13222" width="14.5" style="1" customWidth="1"/>
    <col min="13223" max="13223" width="17.5" style="1" customWidth="1"/>
    <col min="13224" max="13226" width="14.5" style="1" customWidth="1"/>
    <col min="13227" max="13474" width="10.83203125" style="1"/>
    <col min="13475" max="13475" width="14.5" style="1" customWidth="1"/>
    <col min="13476" max="13476" width="12" style="1" customWidth="1"/>
    <col min="13477" max="13478" width="14.5" style="1" customWidth="1"/>
    <col min="13479" max="13479" width="17.5" style="1" customWidth="1"/>
    <col min="13480" max="13482" width="14.5" style="1" customWidth="1"/>
    <col min="13483" max="13730" width="10.83203125" style="1"/>
    <col min="13731" max="13731" width="14.5" style="1" customWidth="1"/>
    <col min="13732" max="13732" width="12" style="1" customWidth="1"/>
    <col min="13733" max="13734" width="14.5" style="1" customWidth="1"/>
    <col min="13735" max="13735" width="17.5" style="1" customWidth="1"/>
    <col min="13736" max="13738" width="14.5" style="1" customWidth="1"/>
    <col min="13739" max="13986" width="10.83203125" style="1"/>
    <col min="13987" max="13987" width="14.5" style="1" customWidth="1"/>
    <col min="13988" max="13988" width="12" style="1" customWidth="1"/>
    <col min="13989" max="13990" width="14.5" style="1" customWidth="1"/>
    <col min="13991" max="13991" width="17.5" style="1" customWidth="1"/>
    <col min="13992" max="13994" width="14.5" style="1" customWidth="1"/>
    <col min="13995" max="14242" width="10.83203125" style="1"/>
    <col min="14243" max="14243" width="14.5" style="1" customWidth="1"/>
    <col min="14244" max="14244" width="12" style="1" customWidth="1"/>
    <col min="14245" max="14246" width="14.5" style="1" customWidth="1"/>
    <col min="14247" max="14247" width="17.5" style="1" customWidth="1"/>
    <col min="14248" max="14250" width="14.5" style="1" customWidth="1"/>
    <col min="14251" max="14498" width="10.83203125" style="1"/>
    <col min="14499" max="14499" width="14.5" style="1" customWidth="1"/>
    <col min="14500" max="14500" width="12" style="1" customWidth="1"/>
    <col min="14501" max="14502" width="14.5" style="1" customWidth="1"/>
    <col min="14503" max="14503" width="17.5" style="1" customWidth="1"/>
    <col min="14504" max="14506" width="14.5" style="1" customWidth="1"/>
    <col min="14507" max="14754" width="10.83203125" style="1"/>
    <col min="14755" max="14755" width="14.5" style="1" customWidth="1"/>
    <col min="14756" max="14756" width="12" style="1" customWidth="1"/>
    <col min="14757" max="14758" width="14.5" style="1" customWidth="1"/>
    <col min="14759" max="14759" width="17.5" style="1" customWidth="1"/>
    <col min="14760" max="14762" width="14.5" style="1" customWidth="1"/>
    <col min="14763" max="15010" width="10.83203125" style="1"/>
    <col min="15011" max="15011" width="14.5" style="1" customWidth="1"/>
    <col min="15012" max="15012" width="12" style="1" customWidth="1"/>
    <col min="15013" max="15014" width="14.5" style="1" customWidth="1"/>
    <col min="15015" max="15015" width="17.5" style="1" customWidth="1"/>
    <col min="15016" max="15018" width="14.5" style="1" customWidth="1"/>
    <col min="15019" max="15266" width="10.83203125" style="1"/>
    <col min="15267" max="15267" width="14.5" style="1" customWidth="1"/>
    <col min="15268" max="15268" width="12" style="1" customWidth="1"/>
    <col min="15269" max="15270" width="14.5" style="1" customWidth="1"/>
    <col min="15271" max="15271" width="17.5" style="1" customWidth="1"/>
    <col min="15272" max="15274" width="14.5" style="1" customWidth="1"/>
    <col min="15275" max="15522" width="10.83203125" style="1"/>
    <col min="15523" max="15523" width="14.5" style="1" customWidth="1"/>
    <col min="15524" max="15524" width="12" style="1" customWidth="1"/>
    <col min="15525" max="15526" width="14.5" style="1" customWidth="1"/>
    <col min="15527" max="15527" width="17.5" style="1" customWidth="1"/>
    <col min="15528" max="15530" width="14.5" style="1" customWidth="1"/>
    <col min="15531" max="15778" width="10.83203125" style="1"/>
    <col min="15779" max="15779" width="14.5" style="1" customWidth="1"/>
    <col min="15780" max="15780" width="12" style="1" customWidth="1"/>
    <col min="15781" max="15782" width="14.5" style="1" customWidth="1"/>
    <col min="15783" max="15783" width="17.5" style="1" customWidth="1"/>
    <col min="15784" max="15786" width="14.5" style="1" customWidth="1"/>
    <col min="15787" max="16034" width="10.83203125" style="1"/>
    <col min="16035" max="16035" width="14.5" style="1" customWidth="1"/>
    <col min="16036" max="16036" width="12" style="1" customWidth="1"/>
    <col min="16037" max="16038" width="14.5" style="1" customWidth="1"/>
    <col min="16039" max="16039" width="17.5" style="1" customWidth="1"/>
    <col min="16040" max="16042" width="14.5" style="1" customWidth="1"/>
    <col min="16043" max="16347" width="10.83203125" style="1"/>
    <col min="16348" max="16349" width="10.83203125" style="1" customWidth="1"/>
    <col min="16350" max="16362" width="10.83203125" style="1"/>
    <col min="16363" max="16364" width="10.83203125" style="1" customWidth="1"/>
    <col min="16365" max="16384" width="10.83203125" style="1"/>
  </cols>
  <sheetData>
    <row r="1" spans="1:11" ht="49.5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</row>
    <row r="2" spans="1:11" ht="11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</row>
    <row r="3" spans="1:11" ht="18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30"/>
    </row>
    <row r="4" spans="1:11" ht="9.75" customHeight="1">
      <c r="A4" s="631"/>
      <c r="B4" s="632"/>
      <c r="C4" s="632"/>
      <c r="D4" s="632"/>
      <c r="E4" s="632"/>
      <c r="F4" s="632"/>
      <c r="G4" s="632"/>
      <c r="H4" s="632"/>
      <c r="I4" s="632"/>
      <c r="J4" s="633"/>
    </row>
    <row r="5" spans="1:11" ht="15" customHeight="1">
      <c r="A5" s="230" t="s">
        <v>173</v>
      </c>
      <c r="B5" s="291"/>
      <c r="C5" s="291"/>
      <c r="D5" s="291"/>
      <c r="E5" s="291"/>
      <c r="F5" s="291"/>
      <c r="G5" s="291"/>
      <c r="H5" s="291"/>
      <c r="I5" s="291"/>
      <c r="J5" s="405"/>
    </row>
    <row r="6" spans="1:11">
      <c r="A6" s="653" t="s">
        <v>5</v>
      </c>
      <c r="B6" s="654"/>
      <c r="C6" s="654"/>
      <c r="D6" s="654"/>
      <c r="E6" s="654"/>
      <c r="F6" s="5"/>
      <c r="G6" s="5"/>
      <c r="H6" s="5"/>
      <c r="I6" s="5"/>
      <c r="J6" s="6"/>
    </row>
    <row r="7" spans="1:11">
      <c r="A7" s="653" t="s">
        <v>6</v>
      </c>
      <c r="B7" s="654"/>
      <c r="C7" s="654"/>
      <c r="D7" s="654"/>
      <c r="E7" s="654"/>
      <c r="F7" s="5"/>
      <c r="G7" s="5"/>
      <c r="H7" s="5"/>
      <c r="I7" s="5"/>
      <c r="J7" s="6"/>
    </row>
    <row r="8" spans="1:11" ht="15">
      <c r="A8" s="655" t="s">
        <v>239</v>
      </c>
      <c r="B8" s="656"/>
      <c r="C8" s="656"/>
      <c r="D8" s="656"/>
      <c r="E8" s="656"/>
      <c r="F8" s="8"/>
      <c r="G8" s="8"/>
      <c r="H8" s="8"/>
      <c r="I8" s="8"/>
      <c r="J8" s="9"/>
      <c r="K8" s="34"/>
    </row>
    <row r="9" spans="1:11" ht="14">
      <c r="J9" s="318" t="s">
        <v>24</v>
      </c>
      <c r="K9" s="34"/>
    </row>
    <row r="10" spans="1:11" ht="15">
      <c r="A10" s="11" t="s">
        <v>4</v>
      </c>
      <c r="B10" s="247">
        <v>2012</v>
      </c>
      <c r="C10" s="247">
        <v>2013</v>
      </c>
      <c r="D10" s="247">
        <v>2014</v>
      </c>
      <c r="E10" s="247">
        <v>2015</v>
      </c>
      <c r="F10" s="247">
        <v>2016</v>
      </c>
      <c r="G10" s="247">
        <v>2017</v>
      </c>
      <c r="H10" s="247">
        <v>2018</v>
      </c>
      <c r="I10" s="247">
        <v>2019</v>
      </c>
      <c r="J10" s="248" t="s">
        <v>240</v>
      </c>
      <c r="K10" s="34"/>
    </row>
    <row r="11" spans="1:11">
      <c r="A11" s="477" t="s">
        <v>127</v>
      </c>
      <c r="B11" s="159">
        <v>2124598</v>
      </c>
      <c r="C11" s="252">
        <v>2198127</v>
      </c>
      <c r="D11" s="159">
        <v>2305518</v>
      </c>
      <c r="E11" s="159">
        <v>2429045</v>
      </c>
      <c r="F11" s="159">
        <v>2568013</v>
      </c>
      <c r="G11" s="159">
        <v>2938438</v>
      </c>
      <c r="H11" s="159">
        <v>3203389.0384857627</v>
      </c>
      <c r="I11" s="159">
        <v>3474940.5680508823</v>
      </c>
      <c r="J11" s="160">
        <v>3532314.7413315577</v>
      </c>
      <c r="K11" s="42"/>
    </row>
    <row r="12" spans="1:11">
      <c r="A12" s="478" t="s">
        <v>17</v>
      </c>
      <c r="B12" s="114">
        <v>76931</v>
      </c>
      <c r="C12" s="162">
        <v>79593</v>
      </c>
      <c r="D12" s="114">
        <v>83482</v>
      </c>
      <c r="E12" s="114">
        <v>87955</v>
      </c>
      <c r="F12" s="114">
        <v>92987</v>
      </c>
      <c r="G12" s="114">
        <v>95562</v>
      </c>
      <c r="H12" s="114">
        <v>115610.96151423811</v>
      </c>
      <c r="I12" s="114">
        <v>122059.43194911891</v>
      </c>
      <c r="J12" s="154">
        <v>129431.25866844378</v>
      </c>
      <c r="K12" s="40"/>
    </row>
    <row r="13" spans="1:11">
      <c r="A13" s="41" t="s">
        <v>18</v>
      </c>
      <c r="B13" s="155">
        <v>2201529</v>
      </c>
      <c r="C13" s="155">
        <v>2277720</v>
      </c>
      <c r="D13" s="155">
        <v>2389000</v>
      </c>
      <c r="E13" s="155">
        <v>2517000</v>
      </c>
      <c r="F13" s="155">
        <v>2661000</v>
      </c>
      <c r="G13" s="155">
        <v>3034000</v>
      </c>
      <c r="H13" s="155">
        <v>3319000.0000000009</v>
      </c>
      <c r="I13" s="155">
        <v>3597000.0000000014</v>
      </c>
      <c r="J13" s="156">
        <v>3661746.0000000014</v>
      </c>
      <c r="K13" s="246"/>
    </row>
    <row r="14" spans="1:11">
      <c r="A14" s="41" t="s">
        <v>19</v>
      </c>
      <c r="B14" s="155">
        <v>616868</v>
      </c>
      <c r="C14" s="155">
        <v>632067</v>
      </c>
      <c r="D14" s="155">
        <v>667000</v>
      </c>
      <c r="E14" s="155">
        <v>710000</v>
      </c>
      <c r="F14" s="155">
        <v>762000</v>
      </c>
      <c r="G14" s="155">
        <v>811000</v>
      </c>
      <c r="H14" s="155">
        <v>872636</v>
      </c>
      <c r="I14" s="155">
        <v>988851.54205607472</v>
      </c>
      <c r="J14" s="156">
        <v>1006650.869813084</v>
      </c>
      <c r="K14" s="246"/>
    </row>
    <row r="15" spans="1:11">
      <c r="A15" s="41" t="s">
        <v>20</v>
      </c>
      <c r="B15" s="155">
        <v>1584661</v>
      </c>
      <c r="C15" s="155">
        <v>1645653</v>
      </c>
      <c r="D15" s="155">
        <v>1722000</v>
      </c>
      <c r="E15" s="155">
        <v>1807000</v>
      </c>
      <c r="F15" s="155">
        <v>1899000</v>
      </c>
      <c r="G15" s="155">
        <v>2223000</v>
      </c>
      <c r="H15" s="155">
        <v>2446364.0000000009</v>
      </c>
      <c r="I15" s="155">
        <v>2608148.4579439266</v>
      </c>
      <c r="J15" s="156">
        <v>2655095.1301869173</v>
      </c>
      <c r="K15" s="246"/>
    </row>
    <row r="16" spans="1:11">
      <c r="A16" s="479" t="s">
        <v>21</v>
      </c>
      <c r="B16" s="157">
        <v>244512</v>
      </c>
      <c r="C16" s="157">
        <v>251625</v>
      </c>
      <c r="D16" s="157">
        <v>270000</v>
      </c>
      <c r="E16" s="157">
        <v>291000</v>
      </c>
      <c r="F16" s="157">
        <v>338000</v>
      </c>
      <c r="G16" s="157">
        <v>380000</v>
      </c>
      <c r="H16" s="157">
        <v>401215.5025130487</v>
      </c>
      <c r="I16" s="157">
        <v>435226.57081718364</v>
      </c>
      <c r="J16" s="158">
        <v>442412.52528213308</v>
      </c>
      <c r="K16" s="42"/>
    </row>
    <row r="17" spans="1:11">
      <c r="A17" s="477" t="s">
        <v>22</v>
      </c>
      <c r="B17" s="159">
        <v>11471</v>
      </c>
      <c r="C17" s="159">
        <v>11725</v>
      </c>
      <c r="D17" s="159">
        <v>13000</v>
      </c>
      <c r="E17" s="159">
        <v>17000</v>
      </c>
      <c r="F17" s="159">
        <v>17000</v>
      </c>
      <c r="G17" s="159">
        <v>18000</v>
      </c>
      <c r="H17" s="159">
        <v>19004.944855881251</v>
      </c>
      <c r="I17" s="159">
        <v>20615.995459761329</v>
      </c>
      <c r="J17" s="160">
        <v>20956.382776522092</v>
      </c>
      <c r="K17" s="42"/>
    </row>
    <row r="18" spans="1:11">
      <c r="A18" s="249" t="s">
        <v>128</v>
      </c>
      <c r="B18" s="250">
        <v>1328678</v>
      </c>
      <c r="C18" s="250">
        <v>1382303</v>
      </c>
      <c r="D18" s="250">
        <v>1439000</v>
      </c>
      <c r="E18" s="250">
        <v>1499000</v>
      </c>
      <c r="F18" s="250">
        <v>1544000</v>
      </c>
      <c r="G18" s="250">
        <v>1825000</v>
      </c>
      <c r="H18" s="250">
        <v>2026143.5526310711</v>
      </c>
      <c r="I18" s="250">
        <v>2152305.8916669814</v>
      </c>
      <c r="J18" s="251">
        <v>2191726.2221282623</v>
      </c>
      <c r="K18" s="246"/>
    </row>
    <row r="19" spans="1:11">
      <c r="B19" s="27"/>
      <c r="C19" s="27"/>
      <c r="D19" s="27"/>
      <c r="E19" s="27"/>
      <c r="F19" s="27"/>
      <c r="G19" s="27"/>
      <c r="H19" s="27"/>
      <c r="I19" s="27"/>
      <c r="J19" s="27"/>
      <c r="K19" s="34"/>
    </row>
    <row r="20" spans="1:11">
      <c r="A20" s="657" t="s">
        <v>158</v>
      </c>
      <c r="B20" s="658"/>
      <c r="C20" s="658"/>
      <c r="D20" s="658"/>
      <c r="E20" s="658"/>
      <c r="F20" s="658"/>
      <c r="G20" s="658"/>
      <c r="H20" s="46"/>
      <c r="I20" s="46"/>
      <c r="J20" s="161"/>
    </row>
    <row r="21" spans="1:11">
      <c r="A21" s="661" t="s">
        <v>68</v>
      </c>
      <c r="B21" s="662"/>
      <c r="C21" s="662"/>
      <c r="D21" s="662"/>
      <c r="E21" s="662"/>
      <c r="F21" s="662"/>
      <c r="G21" s="662"/>
      <c r="H21" s="34"/>
      <c r="I21" s="34"/>
      <c r="J21" s="38"/>
    </row>
    <row r="22" spans="1:11">
      <c r="A22" s="659" t="s">
        <v>126</v>
      </c>
      <c r="B22" s="660"/>
      <c r="C22" s="660"/>
      <c r="D22" s="660"/>
      <c r="E22" s="660"/>
      <c r="F22" s="660"/>
      <c r="G22" s="660"/>
      <c r="H22" s="34"/>
      <c r="I22" s="34"/>
      <c r="J22" s="38"/>
    </row>
    <row r="23" spans="1:11">
      <c r="A23" s="578" t="s">
        <v>207</v>
      </c>
      <c r="B23" s="572"/>
      <c r="C23" s="572"/>
      <c r="D23" s="572"/>
      <c r="E23" s="572"/>
      <c r="F23" s="572"/>
      <c r="G23" s="572"/>
      <c r="H23" s="34"/>
      <c r="I23" s="34"/>
      <c r="J23" s="38"/>
    </row>
    <row r="24" spans="1:11">
      <c r="A24" s="638" t="s">
        <v>187</v>
      </c>
      <c r="B24" s="639"/>
      <c r="C24" s="639"/>
      <c r="D24" s="639"/>
      <c r="E24" s="639"/>
      <c r="F24" s="639"/>
      <c r="G24" s="639"/>
      <c r="H24" s="48"/>
      <c r="I24" s="48"/>
      <c r="J24" s="49"/>
    </row>
    <row r="25" spans="1:11">
      <c r="B25" s="43"/>
      <c r="C25" s="43"/>
      <c r="D25" s="43"/>
      <c r="E25" s="43"/>
      <c r="F25" s="43"/>
      <c r="G25" s="43"/>
      <c r="H25" s="43"/>
      <c r="I25" s="43"/>
      <c r="J25" s="43"/>
    </row>
    <row r="26" spans="1:11">
      <c r="B26" s="43"/>
      <c r="C26" s="43"/>
      <c r="D26" s="43"/>
      <c r="E26" s="43"/>
      <c r="F26" s="43"/>
      <c r="G26" s="43"/>
      <c r="H26" s="43"/>
      <c r="I26" s="43"/>
      <c r="J26" s="43"/>
    </row>
    <row r="27" spans="1:11">
      <c r="B27" s="43"/>
      <c r="C27" s="43"/>
      <c r="D27" s="43"/>
      <c r="E27" s="43"/>
      <c r="F27" s="43"/>
      <c r="G27" s="43"/>
      <c r="H27" s="43"/>
      <c r="I27" s="43"/>
      <c r="J27" s="43"/>
    </row>
    <row r="28" spans="1:11">
      <c r="B28" s="24"/>
      <c r="C28" s="24"/>
      <c r="D28" s="24"/>
      <c r="E28" s="24"/>
      <c r="F28" s="24"/>
      <c r="G28" s="24"/>
      <c r="H28" s="24"/>
      <c r="I28" s="24"/>
      <c r="J28" s="24"/>
    </row>
  </sheetData>
  <mergeCells count="9">
    <mergeCell ref="A24:G24"/>
    <mergeCell ref="A20:G20"/>
    <mergeCell ref="A22:G22"/>
    <mergeCell ref="A1:J2"/>
    <mergeCell ref="A6:E6"/>
    <mergeCell ref="A7:E7"/>
    <mergeCell ref="A8:E8"/>
    <mergeCell ref="A3:J4"/>
    <mergeCell ref="A21:G21"/>
  </mergeCells>
  <hyperlinks>
    <hyperlink ref="J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J2"/>
    </sheetView>
  </sheetViews>
  <sheetFormatPr baseColWidth="10" defaultRowHeight="13" x14ac:dyDescent="0"/>
  <cols>
    <col min="1" max="1" width="49.83203125" style="1" customWidth="1"/>
    <col min="2" max="2" width="13" style="1" customWidth="1"/>
    <col min="3" max="3" width="15" style="1" customWidth="1"/>
    <col min="4" max="5" width="14" style="1" customWidth="1"/>
    <col min="6" max="9" width="13.6640625" style="1" customWidth="1"/>
    <col min="10" max="10" width="13.33203125" style="1" customWidth="1"/>
    <col min="11" max="172" width="10.83203125" style="1"/>
    <col min="173" max="173" width="14.5" style="1" customWidth="1"/>
    <col min="174" max="174" width="12" style="1" customWidth="1"/>
    <col min="175" max="176" width="14.5" style="1" customWidth="1"/>
    <col min="177" max="177" width="17.5" style="1" customWidth="1"/>
    <col min="178" max="180" width="14.5" style="1" customWidth="1"/>
    <col min="181" max="428" width="10.83203125" style="1"/>
    <col min="429" max="429" width="14.5" style="1" customWidth="1"/>
    <col min="430" max="430" width="12" style="1" customWidth="1"/>
    <col min="431" max="432" width="14.5" style="1" customWidth="1"/>
    <col min="433" max="433" width="17.5" style="1" customWidth="1"/>
    <col min="434" max="436" width="14.5" style="1" customWidth="1"/>
    <col min="437" max="684" width="10.83203125" style="1"/>
    <col min="685" max="685" width="14.5" style="1" customWidth="1"/>
    <col min="686" max="686" width="12" style="1" customWidth="1"/>
    <col min="687" max="688" width="14.5" style="1" customWidth="1"/>
    <col min="689" max="689" width="17.5" style="1" customWidth="1"/>
    <col min="690" max="692" width="14.5" style="1" customWidth="1"/>
    <col min="693" max="940" width="10.83203125" style="1"/>
    <col min="941" max="941" width="14.5" style="1" customWidth="1"/>
    <col min="942" max="942" width="12" style="1" customWidth="1"/>
    <col min="943" max="944" width="14.5" style="1" customWidth="1"/>
    <col min="945" max="945" width="17.5" style="1" customWidth="1"/>
    <col min="946" max="948" width="14.5" style="1" customWidth="1"/>
    <col min="949" max="1196" width="10.83203125" style="1"/>
    <col min="1197" max="1197" width="14.5" style="1" customWidth="1"/>
    <col min="1198" max="1198" width="12" style="1" customWidth="1"/>
    <col min="1199" max="1200" width="14.5" style="1" customWidth="1"/>
    <col min="1201" max="1201" width="17.5" style="1" customWidth="1"/>
    <col min="1202" max="1204" width="14.5" style="1" customWidth="1"/>
    <col min="1205" max="1452" width="10.83203125" style="1"/>
    <col min="1453" max="1453" width="14.5" style="1" customWidth="1"/>
    <col min="1454" max="1454" width="12" style="1" customWidth="1"/>
    <col min="1455" max="1456" width="14.5" style="1" customWidth="1"/>
    <col min="1457" max="1457" width="17.5" style="1" customWidth="1"/>
    <col min="1458" max="1460" width="14.5" style="1" customWidth="1"/>
    <col min="1461" max="1708" width="10.83203125" style="1"/>
    <col min="1709" max="1709" width="14.5" style="1" customWidth="1"/>
    <col min="1710" max="1710" width="12" style="1" customWidth="1"/>
    <col min="1711" max="1712" width="14.5" style="1" customWidth="1"/>
    <col min="1713" max="1713" width="17.5" style="1" customWidth="1"/>
    <col min="1714" max="1716" width="14.5" style="1" customWidth="1"/>
    <col min="1717" max="1964" width="10.83203125" style="1"/>
    <col min="1965" max="1965" width="14.5" style="1" customWidth="1"/>
    <col min="1966" max="1966" width="12" style="1" customWidth="1"/>
    <col min="1967" max="1968" width="14.5" style="1" customWidth="1"/>
    <col min="1969" max="1969" width="17.5" style="1" customWidth="1"/>
    <col min="1970" max="1972" width="14.5" style="1" customWidth="1"/>
    <col min="1973" max="2220" width="10.83203125" style="1"/>
    <col min="2221" max="2221" width="14.5" style="1" customWidth="1"/>
    <col min="2222" max="2222" width="12" style="1" customWidth="1"/>
    <col min="2223" max="2224" width="14.5" style="1" customWidth="1"/>
    <col min="2225" max="2225" width="17.5" style="1" customWidth="1"/>
    <col min="2226" max="2228" width="14.5" style="1" customWidth="1"/>
    <col min="2229" max="2476" width="10.83203125" style="1"/>
    <col min="2477" max="2477" width="14.5" style="1" customWidth="1"/>
    <col min="2478" max="2478" width="12" style="1" customWidth="1"/>
    <col min="2479" max="2480" width="14.5" style="1" customWidth="1"/>
    <col min="2481" max="2481" width="17.5" style="1" customWidth="1"/>
    <col min="2482" max="2484" width="14.5" style="1" customWidth="1"/>
    <col min="2485" max="2732" width="10.83203125" style="1"/>
    <col min="2733" max="2733" width="14.5" style="1" customWidth="1"/>
    <col min="2734" max="2734" width="12" style="1" customWidth="1"/>
    <col min="2735" max="2736" width="14.5" style="1" customWidth="1"/>
    <col min="2737" max="2737" width="17.5" style="1" customWidth="1"/>
    <col min="2738" max="2740" width="14.5" style="1" customWidth="1"/>
    <col min="2741" max="2988" width="10.83203125" style="1"/>
    <col min="2989" max="2989" width="14.5" style="1" customWidth="1"/>
    <col min="2990" max="2990" width="12" style="1" customWidth="1"/>
    <col min="2991" max="2992" width="14.5" style="1" customWidth="1"/>
    <col min="2993" max="2993" width="17.5" style="1" customWidth="1"/>
    <col min="2994" max="2996" width="14.5" style="1" customWidth="1"/>
    <col min="2997" max="3244" width="10.83203125" style="1"/>
    <col min="3245" max="3245" width="14.5" style="1" customWidth="1"/>
    <col min="3246" max="3246" width="12" style="1" customWidth="1"/>
    <col min="3247" max="3248" width="14.5" style="1" customWidth="1"/>
    <col min="3249" max="3249" width="17.5" style="1" customWidth="1"/>
    <col min="3250" max="3252" width="14.5" style="1" customWidth="1"/>
    <col min="3253" max="3500" width="10.83203125" style="1"/>
    <col min="3501" max="3501" width="14.5" style="1" customWidth="1"/>
    <col min="3502" max="3502" width="12" style="1" customWidth="1"/>
    <col min="3503" max="3504" width="14.5" style="1" customWidth="1"/>
    <col min="3505" max="3505" width="17.5" style="1" customWidth="1"/>
    <col min="3506" max="3508" width="14.5" style="1" customWidth="1"/>
    <col min="3509" max="3756" width="10.83203125" style="1"/>
    <col min="3757" max="3757" width="14.5" style="1" customWidth="1"/>
    <col min="3758" max="3758" width="12" style="1" customWidth="1"/>
    <col min="3759" max="3760" width="14.5" style="1" customWidth="1"/>
    <col min="3761" max="3761" width="17.5" style="1" customWidth="1"/>
    <col min="3762" max="3764" width="14.5" style="1" customWidth="1"/>
    <col min="3765" max="4012" width="10.83203125" style="1"/>
    <col min="4013" max="4013" width="14.5" style="1" customWidth="1"/>
    <col min="4014" max="4014" width="12" style="1" customWidth="1"/>
    <col min="4015" max="4016" width="14.5" style="1" customWidth="1"/>
    <col min="4017" max="4017" width="17.5" style="1" customWidth="1"/>
    <col min="4018" max="4020" width="14.5" style="1" customWidth="1"/>
    <col min="4021" max="4268" width="10.83203125" style="1"/>
    <col min="4269" max="4269" width="14.5" style="1" customWidth="1"/>
    <col min="4270" max="4270" width="12" style="1" customWidth="1"/>
    <col min="4271" max="4272" width="14.5" style="1" customWidth="1"/>
    <col min="4273" max="4273" width="17.5" style="1" customWidth="1"/>
    <col min="4274" max="4276" width="14.5" style="1" customWidth="1"/>
    <col min="4277" max="4524" width="10.83203125" style="1"/>
    <col min="4525" max="4525" width="14.5" style="1" customWidth="1"/>
    <col min="4526" max="4526" width="12" style="1" customWidth="1"/>
    <col min="4527" max="4528" width="14.5" style="1" customWidth="1"/>
    <col min="4529" max="4529" width="17.5" style="1" customWidth="1"/>
    <col min="4530" max="4532" width="14.5" style="1" customWidth="1"/>
    <col min="4533" max="4780" width="10.83203125" style="1"/>
    <col min="4781" max="4781" width="14.5" style="1" customWidth="1"/>
    <col min="4782" max="4782" width="12" style="1" customWidth="1"/>
    <col min="4783" max="4784" width="14.5" style="1" customWidth="1"/>
    <col min="4785" max="4785" width="17.5" style="1" customWidth="1"/>
    <col min="4786" max="4788" width="14.5" style="1" customWidth="1"/>
    <col min="4789" max="5036" width="10.83203125" style="1"/>
    <col min="5037" max="5037" width="14.5" style="1" customWidth="1"/>
    <col min="5038" max="5038" width="12" style="1" customWidth="1"/>
    <col min="5039" max="5040" width="14.5" style="1" customWidth="1"/>
    <col min="5041" max="5041" width="17.5" style="1" customWidth="1"/>
    <col min="5042" max="5044" width="14.5" style="1" customWidth="1"/>
    <col min="5045" max="5292" width="10.83203125" style="1"/>
    <col min="5293" max="5293" width="14.5" style="1" customWidth="1"/>
    <col min="5294" max="5294" width="12" style="1" customWidth="1"/>
    <col min="5295" max="5296" width="14.5" style="1" customWidth="1"/>
    <col min="5297" max="5297" width="17.5" style="1" customWidth="1"/>
    <col min="5298" max="5300" width="14.5" style="1" customWidth="1"/>
    <col min="5301" max="5548" width="10.83203125" style="1"/>
    <col min="5549" max="5549" width="14.5" style="1" customWidth="1"/>
    <col min="5550" max="5550" width="12" style="1" customWidth="1"/>
    <col min="5551" max="5552" width="14.5" style="1" customWidth="1"/>
    <col min="5553" max="5553" width="17.5" style="1" customWidth="1"/>
    <col min="5554" max="5556" width="14.5" style="1" customWidth="1"/>
    <col min="5557" max="5804" width="10.83203125" style="1"/>
    <col min="5805" max="5805" width="14.5" style="1" customWidth="1"/>
    <col min="5806" max="5806" width="12" style="1" customWidth="1"/>
    <col min="5807" max="5808" width="14.5" style="1" customWidth="1"/>
    <col min="5809" max="5809" width="17.5" style="1" customWidth="1"/>
    <col min="5810" max="5812" width="14.5" style="1" customWidth="1"/>
    <col min="5813" max="6060" width="10.83203125" style="1"/>
    <col min="6061" max="6061" width="14.5" style="1" customWidth="1"/>
    <col min="6062" max="6062" width="12" style="1" customWidth="1"/>
    <col min="6063" max="6064" width="14.5" style="1" customWidth="1"/>
    <col min="6065" max="6065" width="17.5" style="1" customWidth="1"/>
    <col min="6066" max="6068" width="14.5" style="1" customWidth="1"/>
    <col min="6069" max="6316" width="10.83203125" style="1"/>
    <col min="6317" max="6317" width="14.5" style="1" customWidth="1"/>
    <col min="6318" max="6318" width="12" style="1" customWidth="1"/>
    <col min="6319" max="6320" width="14.5" style="1" customWidth="1"/>
    <col min="6321" max="6321" width="17.5" style="1" customWidth="1"/>
    <col min="6322" max="6324" width="14.5" style="1" customWidth="1"/>
    <col min="6325" max="6572" width="10.83203125" style="1"/>
    <col min="6573" max="6573" width="14.5" style="1" customWidth="1"/>
    <col min="6574" max="6574" width="12" style="1" customWidth="1"/>
    <col min="6575" max="6576" width="14.5" style="1" customWidth="1"/>
    <col min="6577" max="6577" width="17.5" style="1" customWidth="1"/>
    <col min="6578" max="6580" width="14.5" style="1" customWidth="1"/>
    <col min="6581" max="6828" width="10.83203125" style="1"/>
    <col min="6829" max="6829" width="14.5" style="1" customWidth="1"/>
    <col min="6830" max="6830" width="12" style="1" customWidth="1"/>
    <col min="6831" max="6832" width="14.5" style="1" customWidth="1"/>
    <col min="6833" max="6833" width="17.5" style="1" customWidth="1"/>
    <col min="6834" max="6836" width="14.5" style="1" customWidth="1"/>
    <col min="6837" max="7084" width="10.83203125" style="1"/>
    <col min="7085" max="7085" width="14.5" style="1" customWidth="1"/>
    <col min="7086" max="7086" width="12" style="1" customWidth="1"/>
    <col min="7087" max="7088" width="14.5" style="1" customWidth="1"/>
    <col min="7089" max="7089" width="17.5" style="1" customWidth="1"/>
    <col min="7090" max="7092" width="14.5" style="1" customWidth="1"/>
    <col min="7093" max="7340" width="10.83203125" style="1"/>
    <col min="7341" max="7341" width="14.5" style="1" customWidth="1"/>
    <col min="7342" max="7342" width="12" style="1" customWidth="1"/>
    <col min="7343" max="7344" width="14.5" style="1" customWidth="1"/>
    <col min="7345" max="7345" width="17.5" style="1" customWidth="1"/>
    <col min="7346" max="7348" width="14.5" style="1" customWidth="1"/>
    <col min="7349" max="7596" width="10.83203125" style="1"/>
    <col min="7597" max="7597" width="14.5" style="1" customWidth="1"/>
    <col min="7598" max="7598" width="12" style="1" customWidth="1"/>
    <col min="7599" max="7600" width="14.5" style="1" customWidth="1"/>
    <col min="7601" max="7601" width="17.5" style="1" customWidth="1"/>
    <col min="7602" max="7604" width="14.5" style="1" customWidth="1"/>
    <col min="7605" max="7852" width="10.83203125" style="1"/>
    <col min="7853" max="7853" width="14.5" style="1" customWidth="1"/>
    <col min="7854" max="7854" width="12" style="1" customWidth="1"/>
    <col min="7855" max="7856" width="14.5" style="1" customWidth="1"/>
    <col min="7857" max="7857" width="17.5" style="1" customWidth="1"/>
    <col min="7858" max="7860" width="14.5" style="1" customWidth="1"/>
    <col min="7861" max="8108" width="10.83203125" style="1"/>
    <col min="8109" max="8109" width="14.5" style="1" customWidth="1"/>
    <col min="8110" max="8110" width="12" style="1" customWidth="1"/>
    <col min="8111" max="8112" width="14.5" style="1" customWidth="1"/>
    <col min="8113" max="8113" width="17.5" style="1" customWidth="1"/>
    <col min="8114" max="8116" width="14.5" style="1" customWidth="1"/>
    <col min="8117" max="8364" width="10.83203125" style="1"/>
    <col min="8365" max="8365" width="14.5" style="1" customWidth="1"/>
    <col min="8366" max="8366" width="12" style="1" customWidth="1"/>
    <col min="8367" max="8368" width="14.5" style="1" customWidth="1"/>
    <col min="8369" max="8369" width="17.5" style="1" customWidth="1"/>
    <col min="8370" max="8372" width="14.5" style="1" customWidth="1"/>
    <col min="8373" max="8620" width="10.83203125" style="1"/>
    <col min="8621" max="8621" width="14.5" style="1" customWidth="1"/>
    <col min="8622" max="8622" width="12" style="1" customWidth="1"/>
    <col min="8623" max="8624" width="14.5" style="1" customWidth="1"/>
    <col min="8625" max="8625" width="17.5" style="1" customWidth="1"/>
    <col min="8626" max="8628" width="14.5" style="1" customWidth="1"/>
    <col min="8629" max="8876" width="10.83203125" style="1"/>
    <col min="8877" max="8877" width="14.5" style="1" customWidth="1"/>
    <col min="8878" max="8878" width="12" style="1" customWidth="1"/>
    <col min="8879" max="8880" width="14.5" style="1" customWidth="1"/>
    <col min="8881" max="8881" width="17.5" style="1" customWidth="1"/>
    <col min="8882" max="8884" width="14.5" style="1" customWidth="1"/>
    <col min="8885" max="9132" width="10.83203125" style="1"/>
    <col min="9133" max="9133" width="14.5" style="1" customWidth="1"/>
    <col min="9134" max="9134" width="12" style="1" customWidth="1"/>
    <col min="9135" max="9136" width="14.5" style="1" customWidth="1"/>
    <col min="9137" max="9137" width="17.5" style="1" customWidth="1"/>
    <col min="9138" max="9140" width="14.5" style="1" customWidth="1"/>
    <col min="9141" max="9388" width="10.83203125" style="1"/>
    <col min="9389" max="9389" width="14.5" style="1" customWidth="1"/>
    <col min="9390" max="9390" width="12" style="1" customWidth="1"/>
    <col min="9391" max="9392" width="14.5" style="1" customWidth="1"/>
    <col min="9393" max="9393" width="17.5" style="1" customWidth="1"/>
    <col min="9394" max="9396" width="14.5" style="1" customWidth="1"/>
    <col min="9397" max="9644" width="10.83203125" style="1"/>
    <col min="9645" max="9645" width="14.5" style="1" customWidth="1"/>
    <col min="9646" max="9646" width="12" style="1" customWidth="1"/>
    <col min="9647" max="9648" width="14.5" style="1" customWidth="1"/>
    <col min="9649" max="9649" width="17.5" style="1" customWidth="1"/>
    <col min="9650" max="9652" width="14.5" style="1" customWidth="1"/>
    <col min="9653" max="9900" width="10.83203125" style="1"/>
    <col min="9901" max="9901" width="14.5" style="1" customWidth="1"/>
    <col min="9902" max="9902" width="12" style="1" customWidth="1"/>
    <col min="9903" max="9904" width="14.5" style="1" customWidth="1"/>
    <col min="9905" max="9905" width="17.5" style="1" customWidth="1"/>
    <col min="9906" max="9908" width="14.5" style="1" customWidth="1"/>
    <col min="9909" max="10156" width="10.83203125" style="1"/>
    <col min="10157" max="10157" width="14.5" style="1" customWidth="1"/>
    <col min="10158" max="10158" width="12" style="1" customWidth="1"/>
    <col min="10159" max="10160" width="14.5" style="1" customWidth="1"/>
    <col min="10161" max="10161" width="17.5" style="1" customWidth="1"/>
    <col min="10162" max="10164" width="14.5" style="1" customWidth="1"/>
    <col min="10165" max="10412" width="10.83203125" style="1"/>
    <col min="10413" max="10413" width="14.5" style="1" customWidth="1"/>
    <col min="10414" max="10414" width="12" style="1" customWidth="1"/>
    <col min="10415" max="10416" width="14.5" style="1" customWidth="1"/>
    <col min="10417" max="10417" width="17.5" style="1" customWidth="1"/>
    <col min="10418" max="10420" width="14.5" style="1" customWidth="1"/>
    <col min="10421" max="10668" width="10.83203125" style="1"/>
    <col min="10669" max="10669" width="14.5" style="1" customWidth="1"/>
    <col min="10670" max="10670" width="12" style="1" customWidth="1"/>
    <col min="10671" max="10672" width="14.5" style="1" customWidth="1"/>
    <col min="10673" max="10673" width="17.5" style="1" customWidth="1"/>
    <col min="10674" max="10676" width="14.5" style="1" customWidth="1"/>
    <col min="10677" max="10924" width="10.83203125" style="1"/>
    <col min="10925" max="10925" width="14.5" style="1" customWidth="1"/>
    <col min="10926" max="10926" width="12" style="1" customWidth="1"/>
    <col min="10927" max="10928" width="14.5" style="1" customWidth="1"/>
    <col min="10929" max="10929" width="17.5" style="1" customWidth="1"/>
    <col min="10930" max="10932" width="14.5" style="1" customWidth="1"/>
    <col min="10933" max="11180" width="10.83203125" style="1"/>
    <col min="11181" max="11181" width="14.5" style="1" customWidth="1"/>
    <col min="11182" max="11182" width="12" style="1" customWidth="1"/>
    <col min="11183" max="11184" width="14.5" style="1" customWidth="1"/>
    <col min="11185" max="11185" width="17.5" style="1" customWidth="1"/>
    <col min="11186" max="11188" width="14.5" style="1" customWidth="1"/>
    <col min="11189" max="11436" width="10.83203125" style="1"/>
    <col min="11437" max="11437" width="14.5" style="1" customWidth="1"/>
    <col min="11438" max="11438" width="12" style="1" customWidth="1"/>
    <col min="11439" max="11440" width="14.5" style="1" customWidth="1"/>
    <col min="11441" max="11441" width="17.5" style="1" customWidth="1"/>
    <col min="11442" max="11444" width="14.5" style="1" customWidth="1"/>
    <col min="11445" max="11692" width="10.83203125" style="1"/>
    <col min="11693" max="11693" width="14.5" style="1" customWidth="1"/>
    <col min="11694" max="11694" width="12" style="1" customWidth="1"/>
    <col min="11695" max="11696" width="14.5" style="1" customWidth="1"/>
    <col min="11697" max="11697" width="17.5" style="1" customWidth="1"/>
    <col min="11698" max="11700" width="14.5" style="1" customWidth="1"/>
    <col min="11701" max="11948" width="10.83203125" style="1"/>
    <col min="11949" max="11949" width="14.5" style="1" customWidth="1"/>
    <col min="11950" max="11950" width="12" style="1" customWidth="1"/>
    <col min="11951" max="11952" width="14.5" style="1" customWidth="1"/>
    <col min="11953" max="11953" width="17.5" style="1" customWidth="1"/>
    <col min="11954" max="11956" width="14.5" style="1" customWidth="1"/>
    <col min="11957" max="12204" width="10.83203125" style="1"/>
    <col min="12205" max="12205" width="14.5" style="1" customWidth="1"/>
    <col min="12206" max="12206" width="12" style="1" customWidth="1"/>
    <col min="12207" max="12208" width="14.5" style="1" customWidth="1"/>
    <col min="12209" max="12209" width="17.5" style="1" customWidth="1"/>
    <col min="12210" max="12212" width="14.5" style="1" customWidth="1"/>
    <col min="12213" max="12460" width="10.83203125" style="1"/>
    <col min="12461" max="12461" width="14.5" style="1" customWidth="1"/>
    <col min="12462" max="12462" width="12" style="1" customWidth="1"/>
    <col min="12463" max="12464" width="14.5" style="1" customWidth="1"/>
    <col min="12465" max="12465" width="17.5" style="1" customWidth="1"/>
    <col min="12466" max="12468" width="14.5" style="1" customWidth="1"/>
    <col min="12469" max="12716" width="10.83203125" style="1"/>
    <col min="12717" max="12717" width="14.5" style="1" customWidth="1"/>
    <col min="12718" max="12718" width="12" style="1" customWidth="1"/>
    <col min="12719" max="12720" width="14.5" style="1" customWidth="1"/>
    <col min="12721" max="12721" width="17.5" style="1" customWidth="1"/>
    <col min="12722" max="12724" width="14.5" style="1" customWidth="1"/>
    <col min="12725" max="12972" width="10.83203125" style="1"/>
    <col min="12973" max="12973" width="14.5" style="1" customWidth="1"/>
    <col min="12974" max="12974" width="12" style="1" customWidth="1"/>
    <col min="12975" max="12976" width="14.5" style="1" customWidth="1"/>
    <col min="12977" max="12977" width="17.5" style="1" customWidth="1"/>
    <col min="12978" max="12980" width="14.5" style="1" customWidth="1"/>
    <col min="12981" max="13228" width="10.83203125" style="1"/>
    <col min="13229" max="13229" width="14.5" style="1" customWidth="1"/>
    <col min="13230" max="13230" width="12" style="1" customWidth="1"/>
    <col min="13231" max="13232" width="14.5" style="1" customWidth="1"/>
    <col min="13233" max="13233" width="17.5" style="1" customWidth="1"/>
    <col min="13234" max="13236" width="14.5" style="1" customWidth="1"/>
    <col min="13237" max="13484" width="10.83203125" style="1"/>
    <col min="13485" max="13485" width="14.5" style="1" customWidth="1"/>
    <col min="13486" max="13486" width="12" style="1" customWidth="1"/>
    <col min="13487" max="13488" width="14.5" style="1" customWidth="1"/>
    <col min="13489" max="13489" width="17.5" style="1" customWidth="1"/>
    <col min="13490" max="13492" width="14.5" style="1" customWidth="1"/>
    <col min="13493" max="13740" width="10.83203125" style="1"/>
    <col min="13741" max="13741" width="14.5" style="1" customWidth="1"/>
    <col min="13742" max="13742" width="12" style="1" customWidth="1"/>
    <col min="13743" max="13744" width="14.5" style="1" customWidth="1"/>
    <col min="13745" max="13745" width="17.5" style="1" customWidth="1"/>
    <col min="13746" max="13748" width="14.5" style="1" customWidth="1"/>
    <col min="13749" max="13996" width="10.83203125" style="1"/>
    <col min="13997" max="13997" width="14.5" style="1" customWidth="1"/>
    <col min="13998" max="13998" width="12" style="1" customWidth="1"/>
    <col min="13999" max="14000" width="14.5" style="1" customWidth="1"/>
    <col min="14001" max="14001" width="17.5" style="1" customWidth="1"/>
    <col min="14002" max="14004" width="14.5" style="1" customWidth="1"/>
    <col min="14005" max="14252" width="10.83203125" style="1"/>
    <col min="14253" max="14253" width="14.5" style="1" customWidth="1"/>
    <col min="14254" max="14254" width="12" style="1" customWidth="1"/>
    <col min="14255" max="14256" width="14.5" style="1" customWidth="1"/>
    <col min="14257" max="14257" width="17.5" style="1" customWidth="1"/>
    <col min="14258" max="14260" width="14.5" style="1" customWidth="1"/>
    <col min="14261" max="14508" width="10.83203125" style="1"/>
    <col min="14509" max="14509" width="14.5" style="1" customWidth="1"/>
    <col min="14510" max="14510" width="12" style="1" customWidth="1"/>
    <col min="14511" max="14512" width="14.5" style="1" customWidth="1"/>
    <col min="14513" max="14513" width="17.5" style="1" customWidth="1"/>
    <col min="14514" max="14516" width="14.5" style="1" customWidth="1"/>
    <col min="14517" max="14764" width="10.83203125" style="1"/>
    <col min="14765" max="14765" width="14.5" style="1" customWidth="1"/>
    <col min="14766" max="14766" width="12" style="1" customWidth="1"/>
    <col min="14767" max="14768" width="14.5" style="1" customWidth="1"/>
    <col min="14769" max="14769" width="17.5" style="1" customWidth="1"/>
    <col min="14770" max="14772" width="14.5" style="1" customWidth="1"/>
    <col min="14773" max="15020" width="10.83203125" style="1"/>
    <col min="15021" max="15021" width="14.5" style="1" customWidth="1"/>
    <col min="15022" max="15022" width="12" style="1" customWidth="1"/>
    <col min="15023" max="15024" width="14.5" style="1" customWidth="1"/>
    <col min="15025" max="15025" width="17.5" style="1" customWidth="1"/>
    <col min="15026" max="15028" width="14.5" style="1" customWidth="1"/>
    <col min="15029" max="15276" width="10.83203125" style="1"/>
    <col min="15277" max="15277" width="14.5" style="1" customWidth="1"/>
    <col min="15278" max="15278" width="12" style="1" customWidth="1"/>
    <col min="15279" max="15280" width="14.5" style="1" customWidth="1"/>
    <col min="15281" max="15281" width="17.5" style="1" customWidth="1"/>
    <col min="15282" max="15284" width="14.5" style="1" customWidth="1"/>
    <col min="15285" max="15532" width="10.83203125" style="1"/>
    <col min="15533" max="15533" width="14.5" style="1" customWidth="1"/>
    <col min="15534" max="15534" width="12" style="1" customWidth="1"/>
    <col min="15535" max="15536" width="14.5" style="1" customWidth="1"/>
    <col min="15537" max="15537" width="17.5" style="1" customWidth="1"/>
    <col min="15538" max="15540" width="14.5" style="1" customWidth="1"/>
    <col min="15541" max="15788" width="10.83203125" style="1"/>
    <col min="15789" max="15789" width="14.5" style="1" customWidth="1"/>
    <col min="15790" max="15790" width="12" style="1" customWidth="1"/>
    <col min="15791" max="15792" width="14.5" style="1" customWidth="1"/>
    <col min="15793" max="15793" width="17.5" style="1" customWidth="1"/>
    <col min="15794" max="15796" width="14.5" style="1" customWidth="1"/>
    <col min="15797" max="16044" width="10.83203125" style="1"/>
    <col min="16045" max="16045" width="14.5" style="1" customWidth="1"/>
    <col min="16046" max="16046" width="12" style="1" customWidth="1"/>
    <col min="16047" max="16048" width="14.5" style="1" customWidth="1"/>
    <col min="16049" max="16049" width="17.5" style="1" customWidth="1"/>
    <col min="16050" max="16052" width="14.5" style="1" customWidth="1"/>
    <col min="16053" max="16345" width="10.83203125" style="1"/>
    <col min="16346" max="16354" width="10.83203125" style="1" customWidth="1"/>
    <col min="16355" max="16363" width="10.83203125" style="1"/>
    <col min="16364" max="16366" width="10.83203125" style="1" customWidth="1"/>
    <col min="16367" max="16384" width="10.83203125" style="1"/>
  </cols>
  <sheetData>
    <row r="1" spans="1:10" ht="48" customHeight="1">
      <c r="A1" s="617"/>
      <c r="B1" s="617"/>
      <c r="C1" s="617"/>
      <c r="D1" s="617"/>
      <c r="E1" s="617"/>
      <c r="F1" s="617"/>
      <c r="G1" s="617"/>
      <c r="H1" s="617"/>
      <c r="I1" s="617"/>
      <c r="J1" s="617"/>
    </row>
    <row r="2" spans="1:10" ht="8" customHeight="1">
      <c r="A2" s="618"/>
      <c r="B2" s="618"/>
      <c r="C2" s="618"/>
      <c r="D2" s="618"/>
      <c r="E2" s="618"/>
      <c r="F2" s="618"/>
      <c r="G2" s="618"/>
      <c r="H2" s="618"/>
      <c r="I2" s="618"/>
      <c r="J2" s="618"/>
    </row>
    <row r="3" spans="1:10" ht="18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29"/>
      <c r="J3" s="630"/>
    </row>
    <row r="4" spans="1:10" ht="10.5" customHeight="1">
      <c r="A4" s="663"/>
      <c r="B4" s="664"/>
      <c r="C4" s="664"/>
      <c r="D4" s="664"/>
      <c r="E4" s="664"/>
      <c r="F4" s="664"/>
      <c r="G4" s="664"/>
      <c r="H4" s="664"/>
      <c r="I4" s="664"/>
      <c r="J4" s="665"/>
    </row>
    <row r="5" spans="1:10" ht="14.25" customHeight="1">
      <c r="A5" s="230" t="s">
        <v>159</v>
      </c>
      <c r="B5" s="291"/>
      <c r="C5" s="291"/>
      <c r="D5" s="291"/>
      <c r="E5" s="291"/>
      <c r="F5" s="291"/>
      <c r="G5" s="291"/>
      <c r="H5" s="291"/>
      <c r="I5" s="291"/>
      <c r="J5" s="403"/>
    </row>
    <row r="6" spans="1:10">
      <c r="A6" s="653" t="s">
        <v>5</v>
      </c>
      <c r="B6" s="654"/>
      <c r="C6" s="654"/>
      <c r="D6" s="654"/>
      <c r="E6" s="654"/>
      <c r="F6" s="5"/>
      <c r="G6" s="5"/>
      <c r="H6" s="5"/>
      <c r="I6" s="5"/>
      <c r="J6" s="6"/>
    </row>
    <row r="7" spans="1:10">
      <c r="A7" s="653" t="s">
        <v>6</v>
      </c>
      <c r="B7" s="654"/>
      <c r="C7" s="654"/>
      <c r="D7" s="654"/>
      <c r="E7" s="654"/>
      <c r="F7" s="5"/>
      <c r="G7" s="5"/>
      <c r="H7" s="5"/>
      <c r="I7" s="5"/>
      <c r="J7" s="6"/>
    </row>
    <row r="8" spans="1:10" ht="15">
      <c r="A8" s="655" t="s">
        <v>239</v>
      </c>
      <c r="B8" s="656"/>
      <c r="C8" s="656"/>
      <c r="D8" s="656"/>
      <c r="E8" s="656"/>
      <c r="F8" s="8"/>
      <c r="G8" s="8"/>
      <c r="H8" s="8"/>
      <c r="I8" s="8"/>
      <c r="J8" s="9"/>
    </row>
    <row r="9" spans="1:10" ht="14">
      <c r="J9" s="318" t="s">
        <v>24</v>
      </c>
    </row>
    <row r="10" spans="1:10" ht="15">
      <c r="A10" s="19" t="s">
        <v>25</v>
      </c>
      <c r="B10" s="163">
        <v>2012</v>
      </c>
      <c r="C10" s="163">
        <v>2013</v>
      </c>
      <c r="D10" s="163">
        <v>2014</v>
      </c>
      <c r="E10" s="163">
        <v>2015</v>
      </c>
      <c r="F10" s="163">
        <v>2016</v>
      </c>
      <c r="G10" s="163">
        <v>2017</v>
      </c>
      <c r="H10" s="163">
        <v>2018</v>
      </c>
      <c r="I10" s="163">
        <v>2019</v>
      </c>
      <c r="J10" s="164" t="s">
        <v>240</v>
      </c>
    </row>
    <row r="11" spans="1:10">
      <c r="A11" s="20" t="s">
        <v>26</v>
      </c>
      <c r="B11" s="165"/>
      <c r="C11" s="165"/>
      <c r="D11" s="165"/>
      <c r="E11" s="165"/>
      <c r="F11" s="165"/>
      <c r="G11" s="165"/>
      <c r="H11" s="165"/>
      <c r="I11" s="165"/>
      <c r="J11" s="166"/>
    </row>
    <row r="12" spans="1:10">
      <c r="A12" s="39" t="s">
        <v>27</v>
      </c>
      <c r="B12" s="157">
        <v>872851</v>
      </c>
      <c r="C12" s="157">
        <v>895417.52295832499</v>
      </c>
      <c r="D12" s="157">
        <v>950000</v>
      </c>
      <c r="E12" s="157">
        <v>1018000</v>
      </c>
      <c r="F12" s="157">
        <v>1117000</v>
      </c>
      <c r="G12" s="157">
        <v>1209000</v>
      </c>
      <c r="H12" s="157">
        <v>1292856.4473689299</v>
      </c>
      <c r="I12" s="157">
        <v>1444694.10833302</v>
      </c>
      <c r="J12" s="158">
        <v>1470019.7778717391</v>
      </c>
    </row>
    <row r="13" spans="1:10">
      <c r="A13" s="51" t="s">
        <v>28</v>
      </c>
      <c r="B13" s="159">
        <v>1273507</v>
      </c>
      <c r="C13" s="159">
        <v>1400510.6334976745</v>
      </c>
      <c r="D13" s="159">
        <v>1374375</v>
      </c>
      <c r="E13" s="159">
        <v>1581205</v>
      </c>
      <c r="F13" s="159">
        <v>1907334</v>
      </c>
      <c r="G13" s="159">
        <v>2021391</v>
      </c>
      <c r="H13" s="159">
        <v>1746659.370134237</v>
      </c>
      <c r="I13" s="159">
        <v>1951765.4285690272</v>
      </c>
      <c r="J13" s="160">
        <v>1977377.1478531216</v>
      </c>
    </row>
    <row r="14" spans="1:10">
      <c r="A14" s="39" t="s">
        <v>205</v>
      </c>
      <c r="B14" s="157">
        <v>342611</v>
      </c>
      <c r="C14" s="157">
        <v>428421.52177067503</v>
      </c>
      <c r="D14" s="157">
        <v>578625</v>
      </c>
      <c r="E14" s="157">
        <v>567795</v>
      </c>
      <c r="F14" s="157">
        <v>474666</v>
      </c>
      <c r="G14" s="157">
        <v>687609</v>
      </c>
      <c r="H14" s="157">
        <v>1348625.9465438421</v>
      </c>
      <c r="I14" s="157">
        <v>1397473.1221427156</v>
      </c>
      <c r="J14" s="158">
        <v>1647599.8887518363</v>
      </c>
    </row>
    <row r="15" spans="1:10">
      <c r="A15" s="249" t="s">
        <v>2</v>
      </c>
      <c r="B15" s="250">
        <v>2488969</v>
      </c>
      <c r="C15" s="250">
        <v>2724349.6782266744</v>
      </c>
      <c r="D15" s="250">
        <v>2903000</v>
      </c>
      <c r="E15" s="250">
        <v>3167000</v>
      </c>
      <c r="F15" s="250">
        <v>3499000</v>
      </c>
      <c r="G15" s="250">
        <v>3918000</v>
      </c>
      <c r="H15" s="250">
        <v>4388141.7640470089</v>
      </c>
      <c r="I15" s="250">
        <v>4793932.6590447631</v>
      </c>
      <c r="J15" s="251">
        <v>5094996.8144766968</v>
      </c>
    </row>
    <row r="16" spans="1:10">
      <c r="B16" s="27"/>
      <c r="C16" s="27"/>
      <c r="D16" s="27"/>
      <c r="E16" s="27"/>
      <c r="F16" s="27"/>
      <c r="G16" s="27"/>
      <c r="H16" s="27"/>
      <c r="I16" s="27"/>
      <c r="J16" s="27"/>
    </row>
    <row r="17" spans="1:11">
      <c r="A17" s="657" t="s">
        <v>158</v>
      </c>
      <c r="B17" s="658"/>
      <c r="C17" s="658"/>
      <c r="D17" s="658"/>
      <c r="E17" s="658"/>
      <c r="F17" s="658"/>
      <c r="G17" s="658"/>
      <c r="H17" s="229"/>
      <c r="I17" s="495"/>
      <c r="J17" s="167"/>
    </row>
    <row r="18" spans="1:11">
      <c r="A18" s="661" t="s">
        <v>68</v>
      </c>
      <c r="B18" s="662"/>
      <c r="C18" s="662"/>
      <c r="D18" s="662"/>
      <c r="E18" s="662"/>
      <c r="F18" s="662"/>
      <c r="G18" s="662"/>
      <c r="H18" s="228"/>
      <c r="I18" s="498"/>
      <c r="J18" s="38"/>
    </row>
    <row r="19" spans="1:11">
      <c r="A19" s="659" t="s">
        <v>126</v>
      </c>
      <c r="B19" s="660"/>
      <c r="C19" s="660"/>
      <c r="D19" s="660"/>
      <c r="E19" s="660"/>
      <c r="F19" s="660"/>
      <c r="G19" s="660"/>
      <c r="H19" s="227"/>
      <c r="I19" s="497"/>
      <c r="J19" s="38"/>
    </row>
    <row r="20" spans="1:11">
      <c r="A20" s="578" t="s">
        <v>207</v>
      </c>
      <c r="B20" s="572"/>
      <c r="C20" s="572"/>
      <c r="D20" s="572"/>
      <c r="E20" s="572"/>
      <c r="F20" s="572"/>
      <c r="G20" s="572"/>
      <c r="H20" s="572"/>
      <c r="I20" s="572"/>
      <c r="J20" s="38"/>
    </row>
    <row r="21" spans="1:11">
      <c r="A21" s="638" t="s">
        <v>187</v>
      </c>
      <c r="B21" s="639"/>
      <c r="C21" s="639"/>
      <c r="D21" s="639"/>
      <c r="E21" s="639"/>
      <c r="F21" s="639"/>
      <c r="G21" s="639"/>
      <c r="H21" s="226"/>
      <c r="I21" s="490"/>
      <c r="J21" s="49"/>
    </row>
    <row r="23" spans="1:11"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5" spans="1:11">
      <c r="B25" s="43"/>
      <c r="C25" s="43"/>
      <c r="D25" s="43"/>
      <c r="E25" s="43"/>
      <c r="F25" s="43"/>
      <c r="G25" s="43"/>
      <c r="H25" s="43"/>
      <c r="I25" s="43"/>
      <c r="J25" s="43"/>
    </row>
    <row r="26" spans="1:11">
      <c r="B26" s="43"/>
      <c r="C26" s="43"/>
      <c r="D26" s="43"/>
      <c r="E26" s="43"/>
      <c r="F26" s="43"/>
      <c r="G26" s="43"/>
      <c r="H26" s="43"/>
      <c r="I26" s="43"/>
      <c r="J26" s="43"/>
    </row>
  </sheetData>
  <mergeCells count="9">
    <mergeCell ref="A1:J2"/>
    <mergeCell ref="A19:G19"/>
    <mergeCell ref="A21:G21"/>
    <mergeCell ref="A18:G18"/>
    <mergeCell ref="A3:J4"/>
    <mergeCell ref="A6:E6"/>
    <mergeCell ref="A7:E7"/>
    <mergeCell ref="A8:E8"/>
    <mergeCell ref="A17:G17"/>
  </mergeCells>
  <hyperlinks>
    <hyperlink ref="J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I2"/>
    </sheetView>
  </sheetViews>
  <sheetFormatPr baseColWidth="10" defaultRowHeight="13" x14ac:dyDescent="0"/>
  <cols>
    <col min="1" max="1" width="54" style="1" customWidth="1"/>
    <col min="2" max="2" width="15.83203125" style="1" customWidth="1"/>
    <col min="3" max="7" width="12.5" style="1" bestFit="1" customWidth="1"/>
    <col min="8" max="8" width="12.5" style="1" customWidth="1"/>
    <col min="9" max="9" width="14" style="34" customWidth="1"/>
    <col min="10" max="134" width="10.83203125" style="1"/>
    <col min="135" max="135" width="14.5" style="1" customWidth="1"/>
    <col min="136" max="136" width="12" style="1" customWidth="1"/>
    <col min="137" max="138" width="14.5" style="1" customWidth="1"/>
    <col min="139" max="139" width="17.5" style="1" customWidth="1"/>
    <col min="140" max="142" width="14.5" style="1" customWidth="1"/>
    <col min="143" max="390" width="10.83203125" style="1"/>
    <col min="391" max="391" width="14.5" style="1" customWidth="1"/>
    <col min="392" max="392" width="12" style="1" customWidth="1"/>
    <col min="393" max="394" width="14.5" style="1" customWidth="1"/>
    <col min="395" max="395" width="17.5" style="1" customWidth="1"/>
    <col min="396" max="398" width="14.5" style="1" customWidth="1"/>
    <col min="399" max="646" width="10.83203125" style="1"/>
    <col min="647" max="647" width="14.5" style="1" customWidth="1"/>
    <col min="648" max="648" width="12" style="1" customWidth="1"/>
    <col min="649" max="650" width="14.5" style="1" customWidth="1"/>
    <col min="651" max="651" width="17.5" style="1" customWidth="1"/>
    <col min="652" max="654" width="14.5" style="1" customWidth="1"/>
    <col min="655" max="902" width="10.83203125" style="1"/>
    <col min="903" max="903" width="14.5" style="1" customWidth="1"/>
    <col min="904" max="904" width="12" style="1" customWidth="1"/>
    <col min="905" max="906" width="14.5" style="1" customWidth="1"/>
    <col min="907" max="907" width="17.5" style="1" customWidth="1"/>
    <col min="908" max="910" width="14.5" style="1" customWidth="1"/>
    <col min="911" max="1158" width="10.83203125" style="1"/>
    <col min="1159" max="1159" width="14.5" style="1" customWidth="1"/>
    <col min="1160" max="1160" width="12" style="1" customWidth="1"/>
    <col min="1161" max="1162" width="14.5" style="1" customWidth="1"/>
    <col min="1163" max="1163" width="17.5" style="1" customWidth="1"/>
    <col min="1164" max="1166" width="14.5" style="1" customWidth="1"/>
    <col min="1167" max="1414" width="10.83203125" style="1"/>
    <col min="1415" max="1415" width="14.5" style="1" customWidth="1"/>
    <col min="1416" max="1416" width="12" style="1" customWidth="1"/>
    <col min="1417" max="1418" width="14.5" style="1" customWidth="1"/>
    <col min="1419" max="1419" width="17.5" style="1" customWidth="1"/>
    <col min="1420" max="1422" width="14.5" style="1" customWidth="1"/>
    <col min="1423" max="1670" width="10.83203125" style="1"/>
    <col min="1671" max="1671" width="14.5" style="1" customWidth="1"/>
    <col min="1672" max="1672" width="12" style="1" customWidth="1"/>
    <col min="1673" max="1674" width="14.5" style="1" customWidth="1"/>
    <col min="1675" max="1675" width="17.5" style="1" customWidth="1"/>
    <col min="1676" max="1678" width="14.5" style="1" customWidth="1"/>
    <col min="1679" max="1926" width="10.83203125" style="1"/>
    <col min="1927" max="1927" width="14.5" style="1" customWidth="1"/>
    <col min="1928" max="1928" width="12" style="1" customWidth="1"/>
    <col min="1929" max="1930" width="14.5" style="1" customWidth="1"/>
    <col min="1931" max="1931" width="17.5" style="1" customWidth="1"/>
    <col min="1932" max="1934" width="14.5" style="1" customWidth="1"/>
    <col min="1935" max="2182" width="10.83203125" style="1"/>
    <col min="2183" max="2183" width="14.5" style="1" customWidth="1"/>
    <col min="2184" max="2184" width="12" style="1" customWidth="1"/>
    <col min="2185" max="2186" width="14.5" style="1" customWidth="1"/>
    <col min="2187" max="2187" width="17.5" style="1" customWidth="1"/>
    <col min="2188" max="2190" width="14.5" style="1" customWidth="1"/>
    <col min="2191" max="2438" width="10.83203125" style="1"/>
    <col min="2439" max="2439" width="14.5" style="1" customWidth="1"/>
    <col min="2440" max="2440" width="12" style="1" customWidth="1"/>
    <col min="2441" max="2442" width="14.5" style="1" customWidth="1"/>
    <col min="2443" max="2443" width="17.5" style="1" customWidth="1"/>
    <col min="2444" max="2446" width="14.5" style="1" customWidth="1"/>
    <col min="2447" max="2694" width="10.83203125" style="1"/>
    <col min="2695" max="2695" width="14.5" style="1" customWidth="1"/>
    <col min="2696" max="2696" width="12" style="1" customWidth="1"/>
    <col min="2697" max="2698" width="14.5" style="1" customWidth="1"/>
    <col min="2699" max="2699" width="17.5" style="1" customWidth="1"/>
    <col min="2700" max="2702" width="14.5" style="1" customWidth="1"/>
    <col min="2703" max="2950" width="10.83203125" style="1"/>
    <col min="2951" max="2951" width="14.5" style="1" customWidth="1"/>
    <col min="2952" max="2952" width="12" style="1" customWidth="1"/>
    <col min="2953" max="2954" width="14.5" style="1" customWidth="1"/>
    <col min="2955" max="2955" width="17.5" style="1" customWidth="1"/>
    <col min="2956" max="2958" width="14.5" style="1" customWidth="1"/>
    <col min="2959" max="3206" width="10.83203125" style="1"/>
    <col min="3207" max="3207" width="14.5" style="1" customWidth="1"/>
    <col min="3208" max="3208" width="12" style="1" customWidth="1"/>
    <col min="3209" max="3210" width="14.5" style="1" customWidth="1"/>
    <col min="3211" max="3211" width="17.5" style="1" customWidth="1"/>
    <col min="3212" max="3214" width="14.5" style="1" customWidth="1"/>
    <col min="3215" max="3462" width="10.83203125" style="1"/>
    <col min="3463" max="3463" width="14.5" style="1" customWidth="1"/>
    <col min="3464" max="3464" width="12" style="1" customWidth="1"/>
    <col min="3465" max="3466" width="14.5" style="1" customWidth="1"/>
    <col min="3467" max="3467" width="17.5" style="1" customWidth="1"/>
    <col min="3468" max="3470" width="14.5" style="1" customWidth="1"/>
    <col min="3471" max="3718" width="10.83203125" style="1"/>
    <col min="3719" max="3719" width="14.5" style="1" customWidth="1"/>
    <col min="3720" max="3720" width="12" style="1" customWidth="1"/>
    <col min="3721" max="3722" width="14.5" style="1" customWidth="1"/>
    <col min="3723" max="3723" width="17.5" style="1" customWidth="1"/>
    <col min="3724" max="3726" width="14.5" style="1" customWidth="1"/>
    <col min="3727" max="3974" width="10.83203125" style="1"/>
    <col min="3975" max="3975" width="14.5" style="1" customWidth="1"/>
    <col min="3976" max="3976" width="12" style="1" customWidth="1"/>
    <col min="3977" max="3978" width="14.5" style="1" customWidth="1"/>
    <col min="3979" max="3979" width="17.5" style="1" customWidth="1"/>
    <col min="3980" max="3982" width="14.5" style="1" customWidth="1"/>
    <col min="3983" max="4230" width="10.83203125" style="1"/>
    <col min="4231" max="4231" width="14.5" style="1" customWidth="1"/>
    <col min="4232" max="4232" width="12" style="1" customWidth="1"/>
    <col min="4233" max="4234" width="14.5" style="1" customWidth="1"/>
    <col min="4235" max="4235" width="17.5" style="1" customWidth="1"/>
    <col min="4236" max="4238" width="14.5" style="1" customWidth="1"/>
    <col min="4239" max="4486" width="10.83203125" style="1"/>
    <col min="4487" max="4487" width="14.5" style="1" customWidth="1"/>
    <col min="4488" max="4488" width="12" style="1" customWidth="1"/>
    <col min="4489" max="4490" width="14.5" style="1" customWidth="1"/>
    <col min="4491" max="4491" width="17.5" style="1" customWidth="1"/>
    <col min="4492" max="4494" width="14.5" style="1" customWidth="1"/>
    <col min="4495" max="4742" width="10.83203125" style="1"/>
    <col min="4743" max="4743" width="14.5" style="1" customWidth="1"/>
    <col min="4744" max="4744" width="12" style="1" customWidth="1"/>
    <col min="4745" max="4746" width="14.5" style="1" customWidth="1"/>
    <col min="4747" max="4747" width="17.5" style="1" customWidth="1"/>
    <col min="4748" max="4750" width="14.5" style="1" customWidth="1"/>
    <col min="4751" max="4998" width="10.83203125" style="1"/>
    <col min="4999" max="4999" width="14.5" style="1" customWidth="1"/>
    <col min="5000" max="5000" width="12" style="1" customWidth="1"/>
    <col min="5001" max="5002" width="14.5" style="1" customWidth="1"/>
    <col min="5003" max="5003" width="17.5" style="1" customWidth="1"/>
    <col min="5004" max="5006" width="14.5" style="1" customWidth="1"/>
    <col min="5007" max="5254" width="10.83203125" style="1"/>
    <col min="5255" max="5255" width="14.5" style="1" customWidth="1"/>
    <col min="5256" max="5256" width="12" style="1" customWidth="1"/>
    <col min="5257" max="5258" width="14.5" style="1" customWidth="1"/>
    <col min="5259" max="5259" width="17.5" style="1" customWidth="1"/>
    <col min="5260" max="5262" width="14.5" style="1" customWidth="1"/>
    <col min="5263" max="5510" width="10.83203125" style="1"/>
    <col min="5511" max="5511" width="14.5" style="1" customWidth="1"/>
    <col min="5512" max="5512" width="12" style="1" customWidth="1"/>
    <col min="5513" max="5514" width="14.5" style="1" customWidth="1"/>
    <col min="5515" max="5515" width="17.5" style="1" customWidth="1"/>
    <col min="5516" max="5518" width="14.5" style="1" customWidth="1"/>
    <col min="5519" max="5766" width="10.83203125" style="1"/>
    <col min="5767" max="5767" width="14.5" style="1" customWidth="1"/>
    <col min="5768" max="5768" width="12" style="1" customWidth="1"/>
    <col min="5769" max="5770" width="14.5" style="1" customWidth="1"/>
    <col min="5771" max="5771" width="17.5" style="1" customWidth="1"/>
    <col min="5772" max="5774" width="14.5" style="1" customWidth="1"/>
    <col min="5775" max="6022" width="10.83203125" style="1"/>
    <col min="6023" max="6023" width="14.5" style="1" customWidth="1"/>
    <col min="6024" max="6024" width="12" style="1" customWidth="1"/>
    <col min="6025" max="6026" width="14.5" style="1" customWidth="1"/>
    <col min="6027" max="6027" width="17.5" style="1" customWidth="1"/>
    <col min="6028" max="6030" width="14.5" style="1" customWidth="1"/>
    <col min="6031" max="6278" width="10.83203125" style="1"/>
    <col min="6279" max="6279" width="14.5" style="1" customWidth="1"/>
    <col min="6280" max="6280" width="12" style="1" customWidth="1"/>
    <col min="6281" max="6282" width="14.5" style="1" customWidth="1"/>
    <col min="6283" max="6283" width="17.5" style="1" customWidth="1"/>
    <col min="6284" max="6286" width="14.5" style="1" customWidth="1"/>
    <col min="6287" max="6534" width="10.83203125" style="1"/>
    <col min="6535" max="6535" width="14.5" style="1" customWidth="1"/>
    <col min="6536" max="6536" width="12" style="1" customWidth="1"/>
    <col min="6537" max="6538" width="14.5" style="1" customWidth="1"/>
    <col min="6539" max="6539" width="17.5" style="1" customWidth="1"/>
    <col min="6540" max="6542" width="14.5" style="1" customWidth="1"/>
    <col min="6543" max="6790" width="10.83203125" style="1"/>
    <col min="6791" max="6791" width="14.5" style="1" customWidth="1"/>
    <col min="6792" max="6792" width="12" style="1" customWidth="1"/>
    <col min="6793" max="6794" width="14.5" style="1" customWidth="1"/>
    <col min="6795" max="6795" width="17.5" style="1" customWidth="1"/>
    <col min="6796" max="6798" width="14.5" style="1" customWidth="1"/>
    <col min="6799" max="7046" width="10.83203125" style="1"/>
    <col min="7047" max="7047" width="14.5" style="1" customWidth="1"/>
    <col min="7048" max="7048" width="12" style="1" customWidth="1"/>
    <col min="7049" max="7050" width="14.5" style="1" customWidth="1"/>
    <col min="7051" max="7051" width="17.5" style="1" customWidth="1"/>
    <col min="7052" max="7054" width="14.5" style="1" customWidth="1"/>
    <col min="7055" max="7302" width="10.83203125" style="1"/>
    <col min="7303" max="7303" width="14.5" style="1" customWidth="1"/>
    <col min="7304" max="7304" width="12" style="1" customWidth="1"/>
    <col min="7305" max="7306" width="14.5" style="1" customWidth="1"/>
    <col min="7307" max="7307" width="17.5" style="1" customWidth="1"/>
    <col min="7308" max="7310" width="14.5" style="1" customWidth="1"/>
    <col min="7311" max="7558" width="10.83203125" style="1"/>
    <col min="7559" max="7559" width="14.5" style="1" customWidth="1"/>
    <col min="7560" max="7560" width="12" style="1" customWidth="1"/>
    <col min="7561" max="7562" width="14.5" style="1" customWidth="1"/>
    <col min="7563" max="7563" width="17.5" style="1" customWidth="1"/>
    <col min="7564" max="7566" width="14.5" style="1" customWidth="1"/>
    <col min="7567" max="7814" width="10.83203125" style="1"/>
    <col min="7815" max="7815" width="14.5" style="1" customWidth="1"/>
    <col min="7816" max="7816" width="12" style="1" customWidth="1"/>
    <col min="7817" max="7818" width="14.5" style="1" customWidth="1"/>
    <col min="7819" max="7819" width="17.5" style="1" customWidth="1"/>
    <col min="7820" max="7822" width="14.5" style="1" customWidth="1"/>
    <col min="7823" max="8070" width="10.83203125" style="1"/>
    <col min="8071" max="8071" width="14.5" style="1" customWidth="1"/>
    <col min="8072" max="8072" width="12" style="1" customWidth="1"/>
    <col min="8073" max="8074" width="14.5" style="1" customWidth="1"/>
    <col min="8075" max="8075" width="17.5" style="1" customWidth="1"/>
    <col min="8076" max="8078" width="14.5" style="1" customWidth="1"/>
    <col min="8079" max="8326" width="10.83203125" style="1"/>
    <col min="8327" max="8327" width="14.5" style="1" customWidth="1"/>
    <col min="8328" max="8328" width="12" style="1" customWidth="1"/>
    <col min="8329" max="8330" width="14.5" style="1" customWidth="1"/>
    <col min="8331" max="8331" width="17.5" style="1" customWidth="1"/>
    <col min="8332" max="8334" width="14.5" style="1" customWidth="1"/>
    <col min="8335" max="8582" width="10.83203125" style="1"/>
    <col min="8583" max="8583" width="14.5" style="1" customWidth="1"/>
    <col min="8584" max="8584" width="12" style="1" customWidth="1"/>
    <col min="8585" max="8586" width="14.5" style="1" customWidth="1"/>
    <col min="8587" max="8587" width="17.5" style="1" customWidth="1"/>
    <col min="8588" max="8590" width="14.5" style="1" customWidth="1"/>
    <col min="8591" max="8838" width="10.83203125" style="1"/>
    <col min="8839" max="8839" width="14.5" style="1" customWidth="1"/>
    <col min="8840" max="8840" width="12" style="1" customWidth="1"/>
    <col min="8841" max="8842" width="14.5" style="1" customWidth="1"/>
    <col min="8843" max="8843" width="17.5" style="1" customWidth="1"/>
    <col min="8844" max="8846" width="14.5" style="1" customWidth="1"/>
    <col min="8847" max="9094" width="10.83203125" style="1"/>
    <col min="9095" max="9095" width="14.5" style="1" customWidth="1"/>
    <col min="9096" max="9096" width="12" style="1" customWidth="1"/>
    <col min="9097" max="9098" width="14.5" style="1" customWidth="1"/>
    <col min="9099" max="9099" width="17.5" style="1" customWidth="1"/>
    <col min="9100" max="9102" width="14.5" style="1" customWidth="1"/>
    <col min="9103" max="9350" width="10.83203125" style="1"/>
    <col min="9351" max="9351" width="14.5" style="1" customWidth="1"/>
    <col min="9352" max="9352" width="12" style="1" customWidth="1"/>
    <col min="9353" max="9354" width="14.5" style="1" customWidth="1"/>
    <col min="9355" max="9355" width="17.5" style="1" customWidth="1"/>
    <col min="9356" max="9358" width="14.5" style="1" customWidth="1"/>
    <col min="9359" max="9606" width="10.83203125" style="1"/>
    <col min="9607" max="9607" width="14.5" style="1" customWidth="1"/>
    <col min="9608" max="9608" width="12" style="1" customWidth="1"/>
    <col min="9609" max="9610" width="14.5" style="1" customWidth="1"/>
    <col min="9611" max="9611" width="17.5" style="1" customWidth="1"/>
    <col min="9612" max="9614" width="14.5" style="1" customWidth="1"/>
    <col min="9615" max="9862" width="10.83203125" style="1"/>
    <col min="9863" max="9863" width="14.5" style="1" customWidth="1"/>
    <col min="9864" max="9864" width="12" style="1" customWidth="1"/>
    <col min="9865" max="9866" width="14.5" style="1" customWidth="1"/>
    <col min="9867" max="9867" width="17.5" style="1" customWidth="1"/>
    <col min="9868" max="9870" width="14.5" style="1" customWidth="1"/>
    <col min="9871" max="10118" width="10.83203125" style="1"/>
    <col min="10119" max="10119" width="14.5" style="1" customWidth="1"/>
    <col min="10120" max="10120" width="12" style="1" customWidth="1"/>
    <col min="10121" max="10122" width="14.5" style="1" customWidth="1"/>
    <col min="10123" max="10123" width="17.5" style="1" customWidth="1"/>
    <col min="10124" max="10126" width="14.5" style="1" customWidth="1"/>
    <col min="10127" max="10374" width="10.83203125" style="1"/>
    <col min="10375" max="10375" width="14.5" style="1" customWidth="1"/>
    <col min="10376" max="10376" width="12" style="1" customWidth="1"/>
    <col min="10377" max="10378" width="14.5" style="1" customWidth="1"/>
    <col min="10379" max="10379" width="17.5" style="1" customWidth="1"/>
    <col min="10380" max="10382" width="14.5" style="1" customWidth="1"/>
    <col min="10383" max="10630" width="10.83203125" style="1"/>
    <col min="10631" max="10631" width="14.5" style="1" customWidth="1"/>
    <col min="10632" max="10632" width="12" style="1" customWidth="1"/>
    <col min="10633" max="10634" width="14.5" style="1" customWidth="1"/>
    <col min="10635" max="10635" width="17.5" style="1" customWidth="1"/>
    <col min="10636" max="10638" width="14.5" style="1" customWidth="1"/>
    <col min="10639" max="10886" width="10.83203125" style="1"/>
    <col min="10887" max="10887" width="14.5" style="1" customWidth="1"/>
    <col min="10888" max="10888" width="12" style="1" customWidth="1"/>
    <col min="10889" max="10890" width="14.5" style="1" customWidth="1"/>
    <col min="10891" max="10891" width="17.5" style="1" customWidth="1"/>
    <col min="10892" max="10894" width="14.5" style="1" customWidth="1"/>
    <col min="10895" max="11142" width="10.83203125" style="1"/>
    <col min="11143" max="11143" width="14.5" style="1" customWidth="1"/>
    <col min="11144" max="11144" width="12" style="1" customWidth="1"/>
    <col min="11145" max="11146" width="14.5" style="1" customWidth="1"/>
    <col min="11147" max="11147" width="17.5" style="1" customWidth="1"/>
    <col min="11148" max="11150" width="14.5" style="1" customWidth="1"/>
    <col min="11151" max="11398" width="10.83203125" style="1"/>
    <col min="11399" max="11399" width="14.5" style="1" customWidth="1"/>
    <col min="11400" max="11400" width="12" style="1" customWidth="1"/>
    <col min="11401" max="11402" width="14.5" style="1" customWidth="1"/>
    <col min="11403" max="11403" width="17.5" style="1" customWidth="1"/>
    <col min="11404" max="11406" width="14.5" style="1" customWidth="1"/>
    <col min="11407" max="11654" width="10.83203125" style="1"/>
    <col min="11655" max="11655" width="14.5" style="1" customWidth="1"/>
    <col min="11656" max="11656" width="12" style="1" customWidth="1"/>
    <col min="11657" max="11658" width="14.5" style="1" customWidth="1"/>
    <col min="11659" max="11659" width="17.5" style="1" customWidth="1"/>
    <col min="11660" max="11662" width="14.5" style="1" customWidth="1"/>
    <col min="11663" max="11910" width="10.83203125" style="1"/>
    <col min="11911" max="11911" width="14.5" style="1" customWidth="1"/>
    <col min="11912" max="11912" width="12" style="1" customWidth="1"/>
    <col min="11913" max="11914" width="14.5" style="1" customWidth="1"/>
    <col min="11915" max="11915" width="17.5" style="1" customWidth="1"/>
    <col min="11916" max="11918" width="14.5" style="1" customWidth="1"/>
    <col min="11919" max="12166" width="10.83203125" style="1"/>
    <col min="12167" max="12167" width="14.5" style="1" customWidth="1"/>
    <col min="12168" max="12168" width="12" style="1" customWidth="1"/>
    <col min="12169" max="12170" width="14.5" style="1" customWidth="1"/>
    <col min="12171" max="12171" width="17.5" style="1" customWidth="1"/>
    <col min="12172" max="12174" width="14.5" style="1" customWidth="1"/>
    <col min="12175" max="12422" width="10.83203125" style="1"/>
    <col min="12423" max="12423" width="14.5" style="1" customWidth="1"/>
    <col min="12424" max="12424" width="12" style="1" customWidth="1"/>
    <col min="12425" max="12426" width="14.5" style="1" customWidth="1"/>
    <col min="12427" max="12427" width="17.5" style="1" customWidth="1"/>
    <col min="12428" max="12430" width="14.5" style="1" customWidth="1"/>
    <col min="12431" max="12678" width="10.83203125" style="1"/>
    <col min="12679" max="12679" width="14.5" style="1" customWidth="1"/>
    <col min="12680" max="12680" width="12" style="1" customWidth="1"/>
    <col min="12681" max="12682" width="14.5" style="1" customWidth="1"/>
    <col min="12683" max="12683" width="17.5" style="1" customWidth="1"/>
    <col min="12684" max="12686" width="14.5" style="1" customWidth="1"/>
    <col min="12687" max="12934" width="10.83203125" style="1"/>
    <col min="12935" max="12935" width="14.5" style="1" customWidth="1"/>
    <col min="12936" max="12936" width="12" style="1" customWidth="1"/>
    <col min="12937" max="12938" width="14.5" style="1" customWidth="1"/>
    <col min="12939" max="12939" width="17.5" style="1" customWidth="1"/>
    <col min="12940" max="12942" width="14.5" style="1" customWidth="1"/>
    <col min="12943" max="13190" width="10.83203125" style="1"/>
    <col min="13191" max="13191" width="14.5" style="1" customWidth="1"/>
    <col min="13192" max="13192" width="12" style="1" customWidth="1"/>
    <col min="13193" max="13194" width="14.5" style="1" customWidth="1"/>
    <col min="13195" max="13195" width="17.5" style="1" customWidth="1"/>
    <col min="13196" max="13198" width="14.5" style="1" customWidth="1"/>
    <col min="13199" max="13446" width="10.83203125" style="1"/>
    <col min="13447" max="13447" width="14.5" style="1" customWidth="1"/>
    <col min="13448" max="13448" width="12" style="1" customWidth="1"/>
    <col min="13449" max="13450" width="14.5" style="1" customWidth="1"/>
    <col min="13451" max="13451" width="17.5" style="1" customWidth="1"/>
    <col min="13452" max="13454" width="14.5" style="1" customWidth="1"/>
    <col min="13455" max="13702" width="10.83203125" style="1"/>
    <col min="13703" max="13703" width="14.5" style="1" customWidth="1"/>
    <col min="13704" max="13704" width="12" style="1" customWidth="1"/>
    <col min="13705" max="13706" width="14.5" style="1" customWidth="1"/>
    <col min="13707" max="13707" width="17.5" style="1" customWidth="1"/>
    <col min="13708" max="13710" width="14.5" style="1" customWidth="1"/>
    <col min="13711" max="13958" width="10.83203125" style="1"/>
    <col min="13959" max="13959" width="14.5" style="1" customWidth="1"/>
    <col min="13960" max="13960" width="12" style="1" customWidth="1"/>
    <col min="13961" max="13962" width="14.5" style="1" customWidth="1"/>
    <col min="13963" max="13963" width="17.5" style="1" customWidth="1"/>
    <col min="13964" max="13966" width="14.5" style="1" customWidth="1"/>
    <col min="13967" max="14214" width="10.83203125" style="1"/>
    <col min="14215" max="14215" width="14.5" style="1" customWidth="1"/>
    <col min="14216" max="14216" width="12" style="1" customWidth="1"/>
    <col min="14217" max="14218" width="14.5" style="1" customWidth="1"/>
    <col min="14219" max="14219" width="17.5" style="1" customWidth="1"/>
    <col min="14220" max="14222" width="14.5" style="1" customWidth="1"/>
    <col min="14223" max="14470" width="10.83203125" style="1"/>
    <col min="14471" max="14471" width="14.5" style="1" customWidth="1"/>
    <col min="14472" max="14472" width="12" style="1" customWidth="1"/>
    <col min="14473" max="14474" width="14.5" style="1" customWidth="1"/>
    <col min="14475" max="14475" width="17.5" style="1" customWidth="1"/>
    <col min="14476" max="14478" width="14.5" style="1" customWidth="1"/>
    <col min="14479" max="14726" width="10.83203125" style="1"/>
    <col min="14727" max="14727" width="14.5" style="1" customWidth="1"/>
    <col min="14728" max="14728" width="12" style="1" customWidth="1"/>
    <col min="14729" max="14730" width="14.5" style="1" customWidth="1"/>
    <col min="14731" max="14731" width="17.5" style="1" customWidth="1"/>
    <col min="14732" max="14734" width="14.5" style="1" customWidth="1"/>
    <col min="14735" max="14982" width="10.83203125" style="1"/>
    <col min="14983" max="14983" width="14.5" style="1" customWidth="1"/>
    <col min="14984" max="14984" width="12" style="1" customWidth="1"/>
    <col min="14985" max="14986" width="14.5" style="1" customWidth="1"/>
    <col min="14987" max="14987" width="17.5" style="1" customWidth="1"/>
    <col min="14988" max="14990" width="14.5" style="1" customWidth="1"/>
    <col min="14991" max="15238" width="10.83203125" style="1"/>
    <col min="15239" max="15239" width="14.5" style="1" customWidth="1"/>
    <col min="15240" max="15240" width="12" style="1" customWidth="1"/>
    <col min="15241" max="15242" width="14.5" style="1" customWidth="1"/>
    <col min="15243" max="15243" width="17.5" style="1" customWidth="1"/>
    <col min="15244" max="15246" width="14.5" style="1" customWidth="1"/>
    <col min="15247" max="15494" width="10.83203125" style="1"/>
    <col min="15495" max="15495" width="14.5" style="1" customWidth="1"/>
    <col min="15496" max="15496" width="12" style="1" customWidth="1"/>
    <col min="15497" max="15498" width="14.5" style="1" customWidth="1"/>
    <col min="15499" max="15499" width="17.5" style="1" customWidth="1"/>
    <col min="15500" max="15502" width="14.5" style="1" customWidth="1"/>
    <col min="15503" max="15750" width="10.83203125" style="1"/>
    <col min="15751" max="15751" width="14.5" style="1" customWidth="1"/>
    <col min="15752" max="15752" width="12" style="1" customWidth="1"/>
    <col min="15753" max="15754" width="14.5" style="1" customWidth="1"/>
    <col min="15755" max="15755" width="17.5" style="1" customWidth="1"/>
    <col min="15756" max="15758" width="14.5" style="1" customWidth="1"/>
    <col min="15759" max="16006" width="10.83203125" style="1"/>
    <col min="16007" max="16007" width="14.5" style="1" customWidth="1"/>
    <col min="16008" max="16008" width="12" style="1" customWidth="1"/>
    <col min="16009" max="16010" width="14.5" style="1" customWidth="1"/>
    <col min="16011" max="16011" width="17.5" style="1" customWidth="1"/>
    <col min="16012" max="16014" width="14.5" style="1" customWidth="1"/>
    <col min="16015" max="16322" width="10.83203125" style="1"/>
    <col min="16323" max="16331" width="10.83203125" style="1" customWidth="1"/>
    <col min="16332" max="16353" width="10.83203125" style="1"/>
    <col min="16354" max="16363" width="10.83203125" style="1" customWidth="1"/>
    <col min="16364" max="16384" width="10.83203125" style="1"/>
  </cols>
  <sheetData>
    <row r="1" spans="1:10" ht="52.5" customHeight="1">
      <c r="A1" s="617"/>
      <c r="B1" s="617"/>
      <c r="C1" s="617"/>
      <c r="D1" s="617"/>
      <c r="E1" s="617"/>
      <c r="F1" s="617"/>
      <c r="G1" s="617"/>
      <c r="H1" s="617"/>
      <c r="I1" s="617"/>
    </row>
    <row r="2" spans="1:10" ht="6" customHeight="1">
      <c r="A2" s="618"/>
      <c r="B2" s="618"/>
      <c r="C2" s="618"/>
      <c r="D2" s="618"/>
      <c r="E2" s="618"/>
      <c r="F2" s="618"/>
      <c r="G2" s="618"/>
      <c r="H2" s="618"/>
      <c r="I2" s="618"/>
    </row>
    <row r="3" spans="1:10" ht="12.7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30"/>
    </row>
    <row r="4" spans="1:10" ht="17.25" customHeight="1">
      <c r="A4" s="663"/>
      <c r="B4" s="664"/>
      <c r="C4" s="664"/>
      <c r="D4" s="664"/>
      <c r="E4" s="664"/>
      <c r="F4" s="664"/>
      <c r="G4" s="664"/>
      <c r="H4" s="664"/>
      <c r="I4" s="665"/>
    </row>
    <row r="5" spans="1:10">
      <c r="A5" s="640" t="s">
        <v>174</v>
      </c>
      <c r="B5" s="641"/>
      <c r="C5" s="641"/>
      <c r="D5" s="641"/>
      <c r="E5" s="641"/>
      <c r="F5" s="641"/>
      <c r="G5" s="641"/>
      <c r="H5" s="641"/>
      <c r="I5" s="666"/>
    </row>
    <row r="6" spans="1:10">
      <c r="A6" s="4" t="s">
        <v>5</v>
      </c>
      <c r="B6" s="5"/>
      <c r="C6" s="5"/>
      <c r="D6" s="5"/>
      <c r="E6" s="5"/>
      <c r="F6" s="5"/>
      <c r="G6" s="5"/>
      <c r="H6" s="5"/>
      <c r="I6" s="6"/>
    </row>
    <row r="7" spans="1:10">
      <c r="A7" s="4" t="s">
        <v>6</v>
      </c>
      <c r="B7" s="5"/>
      <c r="C7" s="5"/>
      <c r="D7" s="5"/>
      <c r="E7" s="5"/>
      <c r="F7" s="5"/>
      <c r="G7" s="5"/>
      <c r="H7" s="5"/>
      <c r="I7" s="6"/>
    </row>
    <row r="8" spans="1:10" ht="15">
      <c r="A8" s="7" t="s">
        <v>190</v>
      </c>
      <c r="B8" s="339"/>
      <c r="C8" s="339"/>
      <c r="D8" s="339"/>
      <c r="E8" s="339"/>
      <c r="F8" s="339"/>
      <c r="G8" s="339"/>
      <c r="H8" s="339"/>
      <c r="I8" s="343"/>
    </row>
    <row r="9" spans="1:10" ht="14">
      <c r="A9" s="17"/>
      <c r="B9" s="546"/>
      <c r="C9" s="546"/>
      <c r="D9" s="546"/>
      <c r="E9" s="546"/>
      <c r="F9" s="546"/>
      <c r="G9" s="546"/>
      <c r="H9" s="546"/>
      <c r="I9" s="318" t="s">
        <v>24</v>
      </c>
    </row>
    <row r="10" spans="1:10" s="34" customFormat="1" ht="15">
      <c r="A10" s="11" t="s">
        <v>4</v>
      </c>
      <c r="B10" s="528">
        <v>2012</v>
      </c>
      <c r="C10" s="528">
        <v>2013</v>
      </c>
      <c r="D10" s="528">
        <v>2014</v>
      </c>
      <c r="E10" s="528">
        <v>2015</v>
      </c>
      <c r="F10" s="528">
        <v>2016</v>
      </c>
      <c r="G10" s="529">
        <v>2017</v>
      </c>
      <c r="H10" s="529">
        <v>2018</v>
      </c>
      <c r="I10" s="530" t="s">
        <v>191</v>
      </c>
    </row>
    <row r="11" spans="1:10" s="34" customFormat="1">
      <c r="A11" s="231" t="s">
        <v>169</v>
      </c>
      <c r="B11" s="232">
        <v>2264527.5495305746</v>
      </c>
      <c r="C11" s="232">
        <v>2343293.3070162367</v>
      </c>
      <c r="D11" s="232">
        <v>2568589.2234466928</v>
      </c>
      <c r="E11" s="232">
        <v>2743965.1949929837</v>
      </c>
      <c r="F11" s="232">
        <v>2770415.7192862849</v>
      </c>
      <c r="G11" s="232">
        <v>3069287.5414117267</v>
      </c>
      <c r="H11" s="232">
        <v>3777501.2608645461</v>
      </c>
      <c r="I11" s="233">
        <v>4506122.0973529452</v>
      </c>
      <c r="J11" s="489"/>
    </row>
    <row r="12" spans="1:10" s="34" customFormat="1">
      <c r="A12" s="111" t="s">
        <v>19</v>
      </c>
      <c r="B12" s="112">
        <v>2094186.3526286101</v>
      </c>
      <c r="C12" s="112">
        <v>2144051.9265146931</v>
      </c>
      <c r="D12" s="112">
        <v>2355694.7133205691</v>
      </c>
      <c r="E12" s="112">
        <v>2511671.9825503617</v>
      </c>
      <c r="F12" s="112">
        <v>2541149.1315435031</v>
      </c>
      <c r="G12" s="112">
        <v>2824977.2870523287</v>
      </c>
      <c r="H12" s="112">
        <v>3313387.7929391833</v>
      </c>
      <c r="I12" s="113">
        <v>4033961.4813693073</v>
      </c>
    </row>
    <row r="13" spans="1:10" s="34" customFormat="1">
      <c r="A13" s="111" t="s">
        <v>20</v>
      </c>
      <c r="B13" s="112">
        <v>170341.1969019644</v>
      </c>
      <c r="C13" s="112">
        <v>199241.38050154378</v>
      </c>
      <c r="D13" s="112">
        <v>212894.51012612361</v>
      </c>
      <c r="E13" s="112">
        <v>232293.212442622</v>
      </c>
      <c r="F13" s="112">
        <v>229266.58774278162</v>
      </c>
      <c r="G13" s="112">
        <v>244310.25435939821</v>
      </c>
      <c r="H13" s="112">
        <v>464113.4679253627</v>
      </c>
      <c r="I13" s="113">
        <v>472160.61598363839</v>
      </c>
    </row>
    <row r="14" spans="1:10" s="34" customFormat="1">
      <c r="A14" s="476" t="s">
        <v>21</v>
      </c>
      <c r="B14" s="114">
        <v>148375.03509065628</v>
      </c>
      <c r="C14" s="114">
        <v>178398.28979534408</v>
      </c>
      <c r="D14" s="114">
        <v>193242.18444497185</v>
      </c>
      <c r="E14" s="115">
        <v>212901.43445610028</v>
      </c>
      <c r="F14" s="115">
        <v>210757.36320212035</v>
      </c>
      <c r="G14" s="115">
        <v>223612.400499507</v>
      </c>
      <c r="H14" s="115">
        <v>401754.65887638699</v>
      </c>
      <c r="I14" s="116">
        <v>412690.59276343591</v>
      </c>
    </row>
    <row r="15" spans="1:10" s="34" customFormat="1">
      <c r="A15" s="28" t="s">
        <v>22</v>
      </c>
      <c r="B15" s="117">
        <v>21966.16181130812</v>
      </c>
      <c r="C15" s="117">
        <v>20843.090706199688</v>
      </c>
      <c r="D15" s="117">
        <v>19652.325681151757</v>
      </c>
      <c r="E15" s="118">
        <v>19391.77798652172</v>
      </c>
      <c r="F15" s="118">
        <v>18509.224540661267</v>
      </c>
      <c r="G15" s="118">
        <v>20697.853859891202</v>
      </c>
      <c r="H15" s="118">
        <v>62358.809048975694</v>
      </c>
      <c r="I15" s="119">
        <v>59470.023220202456</v>
      </c>
    </row>
    <row r="16" spans="1:10" s="34" customFormat="1">
      <c r="A16" s="476" t="s">
        <v>23</v>
      </c>
      <c r="B16" s="120" t="s">
        <v>41</v>
      </c>
      <c r="C16" s="120" t="s">
        <v>41</v>
      </c>
      <c r="D16" s="120" t="s">
        <v>41</v>
      </c>
      <c r="E16" s="120" t="s">
        <v>41</v>
      </c>
      <c r="F16" s="120" t="s">
        <v>41</v>
      </c>
      <c r="G16" s="120" t="s">
        <v>41</v>
      </c>
      <c r="H16" s="120" t="s">
        <v>41</v>
      </c>
      <c r="I16" s="121" t="s">
        <v>41</v>
      </c>
    </row>
    <row r="17" spans="1:9" s="34" customFormat="1">
      <c r="A17" s="234" t="s">
        <v>128</v>
      </c>
      <c r="B17" s="235">
        <v>0</v>
      </c>
      <c r="C17" s="235">
        <v>0</v>
      </c>
      <c r="D17" s="235">
        <v>0</v>
      </c>
      <c r="E17" s="236">
        <v>0</v>
      </c>
      <c r="F17" s="236">
        <v>0</v>
      </c>
      <c r="G17" s="236">
        <v>0</v>
      </c>
      <c r="H17" s="236">
        <v>0</v>
      </c>
      <c r="I17" s="237">
        <v>0</v>
      </c>
    </row>
    <row r="18" spans="1:9" s="34" customFormat="1">
      <c r="A18" s="122"/>
      <c r="B18" s="114"/>
      <c r="C18" s="114"/>
      <c r="D18" s="114"/>
      <c r="E18" s="114"/>
      <c r="F18" s="114"/>
      <c r="G18" s="114"/>
      <c r="H18" s="114"/>
      <c r="I18" s="114"/>
    </row>
    <row r="19" spans="1:9" s="34" customFormat="1">
      <c r="A19" s="472" t="s">
        <v>34</v>
      </c>
      <c r="B19" s="473"/>
      <c r="C19" s="473"/>
      <c r="D19" s="473"/>
      <c r="E19" s="473"/>
      <c r="F19" s="473"/>
      <c r="G19" s="473"/>
      <c r="H19" s="473"/>
      <c r="I19" s="474"/>
    </row>
    <row r="20" spans="1:9" s="34" customFormat="1">
      <c r="A20" s="483" t="s">
        <v>36</v>
      </c>
      <c r="B20" s="123">
        <v>334496.12875850301</v>
      </c>
      <c r="C20" s="123">
        <v>328159.65289414913</v>
      </c>
      <c r="D20" s="123">
        <v>268785.59041053959</v>
      </c>
      <c r="E20" s="123">
        <v>325039.21081104124</v>
      </c>
      <c r="F20" s="123">
        <v>283644.39740725281</v>
      </c>
      <c r="G20" s="123">
        <v>328621.69251623627</v>
      </c>
      <c r="H20" s="123">
        <v>578290.93924499874</v>
      </c>
      <c r="I20" s="124">
        <v>868359.31680462428</v>
      </c>
    </row>
    <row r="21" spans="1:9" s="34" customFormat="1">
      <c r="A21" s="481" t="s">
        <v>66</v>
      </c>
      <c r="B21" s="126">
        <v>1218.9371884276741</v>
      </c>
      <c r="C21" s="126">
        <v>5146.2710413352152</v>
      </c>
      <c r="D21" s="126">
        <v>2163.3924231952765</v>
      </c>
      <c r="E21" s="126">
        <v>2757.0893993795039</v>
      </c>
      <c r="F21" s="126">
        <v>2940.233491122935</v>
      </c>
      <c r="G21" s="126">
        <v>2440.5796769108479</v>
      </c>
      <c r="H21" s="126">
        <v>21170.995520762153</v>
      </c>
      <c r="I21" s="127">
        <v>16131.24905641445</v>
      </c>
    </row>
    <row r="22" spans="1:9" s="34" customFormat="1">
      <c r="A22" s="476" t="s">
        <v>38</v>
      </c>
      <c r="B22" s="114">
        <v>129851.84177596057</v>
      </c>
      <c r="C22" s="114">
        <v>93286.874819914912</v>
      </c>
      <c r="D22" s="114">
        <v>65283.849146741362</v>
      </c>
      <c r="E22" s="115">
        <v>88298.204817668724</v>
      </c>
      <c r="F22" s="115">
        <v>73784.300410242635</v>
      </c>
      <c r="G22" s="115">
        <v>61583.408770943519</v>
      </c>
      <c r="H22" s="115">
        <v>158602.16924466909</v>
      </c>
      <c r="I22" s="116">
        <v>191703.92696691555</v>
      </c>
    </row>
    <row r="23" spans="1:9" s="34" customFormat="1">
      <c r="A23" s="28" t="s">
        <v>125</v>
      </c>
      <c r="B23" s="117">
        <v>201449.63043104811</v>
      </c>
      <c r="C23" s="117">
        <v>226724.54912257861</v>
      </c>
      <c r="D23" s="117">
        <v>199346.3320070871</v>
      </c>
      <c r="E23" s="118">
        <v>228442.57005860869</v>
      </c>
      <c r="F23" s="118">
        <v>202924.65907583525</v>
      </c>
      <c r="G23" s="118">
        <v>260842.06546444842</v>
      </c>
      <c r="H23" s="118">
        <v>397591.86294770113</v>
      </c>
      <c r="I23" s="119">
        <v>659064.15797661024</v>
      </c>
    </row>
    <row r="24" spans="1:9" s="34" customFormat="1">
      <c r="A24" s="482" t="s">
        <v>83</v>
      </c>
      <c r="B24" s="259">
        <v>1975.7193630663758</v>
      </c>
      <c r="C24" s="259">
        <v>3001.9579103203669</v>
      </c>
      <c r="D24" s="259">
        <v>1992.0168335158569</v>
      </c>
      <c r="E24" s="260">
        <v>5541.3465353843321</v>
      </c>
      <c r="F24" s="260">
        <v>3995.2044300519638</v>
      </c>
      <c r="G24" s="260">
        <v>3755.638603933488</v>
      </c>
      <c r="H24" s="260">
        <v>925.91153186642146</v>
      </c>
      <c r="I24" s="261">
        <v>1459.9828046840476</v>
      </c>
    </row>
    <row r="25" spans="1:9" s="34" customFormat="1">
      <c r="A25" s="125"/>
      <c r="B25" s="120"/>
      <c r="C25" s="120"/>
      <c r="D25" s="120"/>
      <c r="E25" s="120"/>
      <c r="F25" s="120"/>
      <c r="G25" s="120"/>
      <c r="H25" s="120"/>
      <c r="I25" s="120"/>
    </row>
    <row r="26" spans="1:9" s="34" customFormat="1">
      <c r="A26" s="15" t="s">
        <v>170</v>
      </c>
      <c r="B26" s="123">
        <v>4583.27582586671</v>
      </c>
      <c r="C26" s="123">
        <v>10589.381471086868</v>
      </c>
      <c r="D26" s="123">
        <v>14999.121903034596</v>
      </c>
      <c r="E26" s="123">
        <v>11019.778083529078</v>
      </c>
      <c r="F26" s="123">
        <v>13441.553580702843</v>
      </c>
      <c r="G26" s="123">
        <v>20802.592295766794</v>
      </c>
      <c r="H26" s="123">
        <v>87553.80249313463</v>
      </c>
      <c r="I26" s="124">
        <v>63652.08606458459</v>
      </c>
    </row>
    <row r="27" spans="1:9" s="34" customFormat="1">
      <c r="A27" s="484" t="s">
        <v>42</v>
      </c>
      <c r="B27" s="238">
        <v>3675.2454677059577</v>
      </c>
      <c r="C27" s="238">
        <v>8680.9854203358937</v>
      </c>
      <c r="D27" s="238">
        <v>7039.0524470252403</v>
      </c>
      <c r="E27" s="239">
        <v>7031.2951515111054</v>
      </c>
      <c r="F27" s="239">
        <v>9177.284091473748</v>
      </c>
      <c r="G27" s="239">
        <v>6318.5101406692029</v>
      </c>
      <c r="H27" s="239">
        <v>30757.069509323999</v>
      </c>
      <c r="I27" s="240">
        <v>18370.817875704746</v>
      </c>
    </row>
    <row r="28" spans="1:9" s="34" customFormat="1">
      <c r="A28" s="28" t="s">
        <v>84</v>
      </c>
      <c r="B28" s="117">
        <v>823.03441955604069</v>
      </c>
      <c r="C28" s="117">
        <v>800.07303613154113</v>
      </c>
      <c r="D28" s="117">
        <v>1247.6635242418697</v>
      </c>
      <c r="E28" s="118">
        <v>1311.6513850014474</v>
      </c>
      <c r="F28" s="118">
        <v>1572.1087669252663</v>
      </c>
      <c r="G28" s="118">
        <v>1622.1364780676831</v>
      </c>
      <c r="H28" s="118">
        <v>1811.3090822969009</v>
      </c>
      <c r="I28" s="119">
        <v>1609.0663451613825</v>
      </c>
    </row>
    <row r="29" spans="1:9" s="34" customFormat="1">
      <c r="A29" s="476" t="s">
        <v>35</v>
      </c>
      <c r="B29" s="114">
        <v>84.995938604706424</v>
      </c>
      <c r="C29" s="114">
        <v>1108.3230146194337</v>
      </c>
      <c r="D29" s="114">
        <v>6712.4059317674883</v>
      </c>
      <c r="E29" s="115">
        <v>2642.6163518867293</v>
      </c>
      <c r="F29" s="115">
        <v>2636.3502758958816</v>
      </c>
      <c r="G29" s="115">
        <v>1933.7000496469259</v>
      </c>
      <c r="H29" s="115">
        <v>3586.6137053819766</v>
      </c>
      <c r="I29" s="116">
        <v>4354.506523373313</v>
      </c>
    </row>
    <row r="30" spans="1:9" s="34" customFormat="1">
      <c r="A30" s="485" t="s">
        <v>85</v>
      </c>
      <c r="B30" s="128">
        <v>0</v>
      </c>
      <c r="C30" s="128">
        <v>0</v>
      </c>
      <c r="D30" s="128">
        <v>0</v>
      </c>
      <c r="E30" s="204">
        <v>34.21519512979738</v>
      </c>
      <c r="F30" s="204">
        <v>55.810446407946912</v>
      </c>
      <c r="G30" s="204">
        <v>10928.245627382981</v>
      </c>
      <c r="H30" s="204">
        <v>51398.810196131752</v>
      </c>
      <c r="I30" s="205">
        <v>39317.695320345149</v>
      </c>
    </row>
    <row r="31" spans="1:9" s="34" customFormat="1">
      <c r="A31" s="486"/>
      <c r="B31" s="114"/>
      <c r="C31" s="114"/>
      <c r="D31" s="114"/>
      <c r="E31" s="115"/>
      <c r="F31" s="115"/>
      <c r="G31" s="115"/>
      <c r="H31" s="115"/>
      <c r="I31" s="115"/>
    </row>
    <row r="32" spans="1:9">
      <c r="A32" s="657" t="s">
        <v>160</v>
      </c>
      <c r="B32" s="658"/>
      <c r="C32" s="658"/>
      <c r="D32" s="658"/>
      <c r="E32" s="658"/>
      <c r="F32" s="35"/>
      <c r="G32" s="35"/>
      <c r="H32" s="35"/>
      <c r="I32" s="36"/>
    </row>
    <row r="33" spans="1:10">
      <c r="A33" s="661" t="s">
        <v>68</v>
      </c>
      <c r="B33" s="662"/>
      <c r="C33" s="662"/>
      <c r="D33" s="662"/>
      <c r="E33" s="662"/>
      <c r="F33" s="662"/>
      <c r="G33" s="662"/>
      <c r="H33" s="498"/>
      <c r="I33" s="38"/>
    </row>
    <row r="34" spans="1:10">
      <c r="A34" s="659" t="s">
        <v>126</v>
      </c>
      <c r="B34" s="660"/>
      <c r="C34" s="660"/>
      <c r="D34" s="660"/>
      <c r="E34" s="660"/>
      <c r="F34" s="660"/>
      <c r="G34" s="660"/>
      <c r="H34" s="497"/>
      <c r="I34" s="38"/>
    </row>
    <row r="35" spans="1:10">
      <c r="A35" s="659" t="s">
        <v>69</v>
      </c>
      <c r="B35" s="660"/>
      <c r="C35" s="660"/>
      <c r="D35" s="660"/>
      <c r="E35" s="660"/>
      <c r="F35" s="660"/>
      <c r="G35" s="660"/>
      <c r="H35" s="497"/>
      <c r="I35" s="38"/>
    </row>
    <row r="36" spans="1:10" ht="12.75" customHeight="1">
      <c r="A36" s="579" t="s">
        <v>207</v>
      </c>
      <c r="B36" s="525"/>
      <c r="C36" s="525"/>
      <c r="D36" s="569"/>
      <c r="E36" s="569"/>
      <c r="F36" s="569"/>
      <c r="G36" s="569"/>
      <c r="H36" s="572"/>
      <c r="I36" s="38"/>
    </row>
    <row r="37" spans="1:10">
      <c r="A37" s="638" t="s">
        <v>187</v>
      </c>
      <c r="B37" s="639"/>
      <c r="C37" s="639"/>
      <c r="D37" s="639"/>
      <c r="E37" s="639"/>
      <c r="F37" s="639"/>
      <c r="G37" s="639"/>
      <c r="H37" s="490"/>
      <c r="I37" s="49"/>
    </row>
    <row r="40" spans="1:10">
      <c r="B40" s="43"/>
      <c r="C40" s="43"/>
      <c r="D40" s="43"/>
      <c r="E40" s="43"/>
      <c r="F40" s="43"/>
      <c r="G40" s="43"/>
      <c r="H40" s="43"/>
      <c r="I40" s="43"/>
    </row>
    <row r="42" spans="1:10">
      <c r="B42" s="245"/>
      <c r="C42" s="245"/>
      <c r="D42" s="245"/>
      <c r="E42" s="245"/>
      <c r="F42" s="245"/>
      <c r="G42" s="245"/>
      <c r="H42" s="245"/>
      <c r="I42" s="489"/>
    </row>
    <row r="44" spans="1:10">
      <c r="B44" s="342"/>
      <c r="C44" s="342"/>
      <c r="D44" s="342"/>
      <c r="E44" s="342"/>
      <c r="F44" s="342"/>
      <c r="G44" s="342"/>
      <c r="H44" s="342"/>
      <c r="I44" s="342"/>
      <c r="J44" s="342"/>
    </row>
  </sheetData>
  <mergeCells count="8">
    <mergeCell ref="A1:I2"/>
    <mergeCell ref="A35:G35"/>
    <mergeCell ref="A37:G37"/>
    <mergeCell ref="A3:I4"/>
    <mergeCell ref="A32:E32"/>
    <mergeCell ref="A33:G33"/>
    <mergeCell ref="A34:G34"/>
    <mergeCell ref="A5:I5"/>
  </mergeCells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I2"/>
    </sheetView>
  </sheetViews>
  <sheetFormatPr baseColWidth="10" defaultRowHeight="13" x14ac:dyDescent="0"/>
  <cols>
    <col min="1" max="1" width="64.1640625" style="1" customWidth="1"/>
    <col min="2" max="2" width="15.5" style="1" customWidth="1"/>
    <col min="3" max="3" width="12.5" style="1" customWidth="1"/>
    <col min="4" max="4" width="13.5" style="1" customWidth="1"/>
    <col min="5" max="5" width="10.83203125" style="1"/>
    <col min="6" max="8" width="14.5" style="1" customWidth="1"/>
    <col min="9" max="9" width="14.33203125" style="1" customWidth="1"/>
    <col min="10" max="116" width="10.83203125" style="1"/>
    <col min="117" max="117" width="14.5" style="1" customWidth="1"/>
    <col min="118" max="118" width="12" style="1" customWidth="1"/>
    <col min="119" max="120" width="14.5" style="1" customWidth="1"/>
    <col min="121" max="121" width="17.5" style="1" customWidth="1"/>
    <col min="122" max="124" width="14.5" style="1" customWidth="1"/>
    <col min="125" max="372" width="10.83203125" style="1"/>
    <col min="373" max="373" width="14.5" style="1" customWidth="1"/>
    <col min="374" max="374" width="12" style="1" customWidth="1"/>
    <col min="375" max="376" width="14.5" style="1" customWidth="1"/>
    <col min="377" max="377" width="17.5" style="1" customWidth="1"/>
    <col min="378" max="380" width="14.5" style="1" customWidth="1"/>
    <col min="381" max="628" width="10.83203125" style="1"/>
    <col min="629" max="629" width="14.5" style="1" customWidth="1"/>
    <col min="630" max="630" width="12" style="1" customWidth="1"/>
    <col min="631" max="632" width="14.5" style="1" customWidth="1"/>
    <col min="633" max="633" width="17.5" style="1" customWidth="1"/>
    <col min="634" max="636" width="14.5" style="1" customWidth="1"/>
    <col min="637" max="884" width="10.83203125" style="1"/>
    <col min="885" max="885" width="14.5" style="1" customWidth="1"/>
    <col min="886" max="886" width="12" style="1" customWidth="1"/>
    <col min="887" max="888" width="14.5" style="1" customWidth="1"/>
    <col min="889" max="889" width="17.5" style="1" customWidth="1"/>
    <col min="890" max="892" width="14.5" style="1" customWidth="1"/>
    <col min="893" max="1140" width="10.83203125" style="1"/>
    <col min="1141" max="1141" width="14.5" style="1" customWidth="1"/>
    <col min="1142" max="1142" width="12" style="1" customWidth="1"/>
    <col min="1143" max="1144" width="14.5" style="1" customWidth="1"/>
    <col min="1145" max="1145" width="17.5" style="1" customWidth="1"/>
    <col min="1146" max="1148" width="14.5" style="1" customWidth="1"/>
    <col min="1149" max="1396" width="10.83203125" style="1"/>
    <col min="1397" max="1397" width="14.5" style="1" customWidth="1"/>
    <col min="1398" max="1398" width="12" style="1" customWidth="1"/>
    <col min="1399" max="1400" width="14.5" style="1" customWidth="1"/>
    <col min="1401" max="1401" width="17.5" style="1" customWidth="1"/>
    <col min="1402" max="1404" width="14.5" style="1" customWidth="1"/>
    <col min="1405" max="1652" width="10.83203125" style="1"/>
    <col min="1653" max="1653" width="14.5" style="1" customWidth="1"/>
    <col min="1654" max="1654" width="12" style="1" customWidth="1"/>
    <col min="1655" max="1656" width="14.5" style="1" customWidth="1"/>
    <col min="1657" max="1657" width="17.5" style="1" customWidth="1"/>
    <col min="1658" max="1660" width="14.5" style="1" customWidth="1"/>
    <col min="1661" max="1908" width="10.83203125" style="1"/>
    <col min="1909" max="1909" width="14.5" style="1" customWidth="1"/>
    <col min="1910" max="1910" width="12" style="1" customWidth="1"/>
    <col min="1911" max="1912" width="14.5" style="1" customWidth="1"/>
    <col min="1913" max="1913" width="17.5" style="1" customWidth="1"/>
    <col min="1914" max="1916" width="14.5" style="1" customWidth="1"/>
    <col min="1917" max="2164" width="10.83203125" style="1"/>
    <col min="2165" max="2165" width="14.5" style="1" customWidth="1"/>
    <col min="2166" max="2166" width="12" style="1" customWidth="1"/>
    <col min="2167" max="2168" width="14.5" style="1" customWidth="1"/>
    <col min="2169" max="2169" width="17.5" style="1" customWidth="1"/>
    <col min="2170" max="2172" width="14.5" style="1" customWidth="1"/>
    <col min="2173" max="2420" width="10.83203125" style="1"/>
    <col min="2421" max="2421" width="14.5" style="1" customWidth="1"/>
    <col min="2422" max="2422" width="12" style="1" customWidth="1"/>
    <col min="2423" max="2424" width="14.5" style="1" customWidth="1"/>
    <col min="2425" max="2425" width="17.5" style="1" customWidth="1"/>
    <col min="2426" max="2428" width="14.5" style="1" customWidth="1"/>
    <col min="2429" max="2676" width="10.83203125" style="1"/>
    <col min="2677" max="2677" width="14.5" style="1" customWidth="1"/>
    <col min="2678" max="2678" width="12" style="1" customWidth="1"/>
    <col min="2679" max="2680" width="14.5" style="1" customWidth="1"/>
    <col min="2681" max="2681" width="17.5" style="1" customWidth="1"/>
    <col min="2682" max="2684" width="14.5" style="1" customWidth="1"/>
    <col min="2685" max="2932" width="10.83203125" style="1"/>
    <col min="2933" max="2933" width="14.5" style="1" customWidth="1"/>
    <col min="2934" max="2934" width="12" style="1" customWidth="1"/>
    <col min="2935" max="2936" width="14.5" style="1" customWidth="1"/>
    <col min="2937" max="2937" width="17.5" style="1" customWidth="1"/>
    <col min="2938" max="2940" width="14.5" style="1" customWidth="1"/>
    <col min="2941" max="3188" width="10.83203125" style="1"/>
    <col min="3189" max="3189" width="14.5" style="1" customWidth="1"/>
    <col min="3190" max="3190" width="12" style="1" customWidth="1"/>
    <col min="3191" max="3192" width="14.5" style="1" customWidth="1"/>
    <col min="3193" max="3193" width="17.5" style="1" customWidth="1"/>
    <col min="3194" max="3196" width="14.5" style="1" customWidth="1"/>
    <col min="3197" max="3444" width="10.83203125" style="1"/>
    <col min="3445" max="3445" width="14.5" style="1" customWidth="1"/>
    <col min="3446" max="3446" width="12" style="1" customWidth="1"/>
    <col min="3447" max="3448" width="14.5" style="1" customWidth="1"/>
    <col min="3449" max="3449" width="17.5" style="1" customWidth="1"/>
    <col min="3450" max="3452" width="14.5" style="1" customWidth="1"/>
    <col min="3453" max="3700" width="10.83203125" style="1"/>
    <col min="3701" max="3701" width="14.5" style="1" customWidth="1"/>
    <col min="3702" max="3702" width="12" style="1" customWidth="1"/>
    <col min="3703" max="3704" width="14.5" style="1" customWidth="1"/>
    <col min="3705" max="3705" width="17.5" style="1" customWidth="1"/>
    <col min="3706" max="3708" width="14.5" style="1" customWidth="1"/>
    <col min="3709" max="3956" width="10.83203125" style="1"/>
    <col min="3957" max="3957" width="14.5" style="1" customWidth="1"/>
    <col min="3958" max="3958" width="12" style="1" customWidth="1"/>
    <col min="3959" max="3960" width="14.5" style="1" customWidth="1"/>
    <col min="3961" max="3961" width="17.5" style="1" customWidth="1"/>
    <col min="3962" max="3964" width="14.5" style="1" customWidth="1"/>
    <col min="3965" max="4212" width="10.83203125" style="1"/>
    <col min="4213" max="4213" width="14.5" style="1" customWidth="1"/>
    <col min="4214" max="4214" width="12" style="1" customWidth="1"/>
    <col min="4215" max="4216" width="14.5" style="1" customWidth="1"/>
    <col min="4217" max="4217" width="17.5" style="1" customWidth="1"/>
    <col min="4218" max="4220" width="14.5" style="1" customWidth="1"/>
    <col min="4221" max="4468" width="10.83203125" style="1"/>
    <col min="4469" max="4469" width="14.5" style="1" customWidth="1"/>
    <col min="4470" max="4470" width="12" style="1" customWidth="1"/>
    <col min="4471" max="4472" width="14.5" style="1" customWidth="1"/>
    <col min="4473" max="4473" width="17.5" style="1" customWidth="1"/>
    <col min="4474" max="4476" width="14.5" style="1" customWidth="1"/>
    <col min="4477" max="4724" width="10.83203125" style="1"/>
    <col min="4725" max="4725" width="14.5" style="1" customWidth="1"/>
    <col min="4726" max="4726" width="12" style="1" customWidth="1"/>
    <col min="4727" max="4728" width="14.5" style="1" customWidth="1"/>
    <col min="4729" max="4729" width="17.5" style="1" customWidth="1"/>
    <col min="4730" max="4732" width="14.5" style="1" customWidth="1"/>
    <col min="4733" max="4980" width="10.83203125" style="1"/>
    <col min="4981" max="4981" width="14.5" style="1" customWidth="1"/>
    <col min="4982" max="4982" width="12" style="1" customWidth="1"/>
    <col min="4983" max="4984" width="14.5" style="1" customWidth="1"/>
    <col min="4985" max="4985" width="17.5" style="1" customWidth="1"/>
    <col min="4986" max="4988" width="14.5" style="1" customWidth="1"/>
    <col min="4989" max="5236" width="10.83203125" style="1"/>
    <col min="5237" max="5237" width="14.5" style="1" customWidth="1"/>
    <col min="5238" max="5238" width="12" style="1" customWidth="1"/>
    <col min="5239" max="5240" width="14.5" style="1" customWidth="1"/>
    <col min="5241" max="5241" width="17.5" style="1" customWidth="1"/>
    <col min="5242" max="5244" width="14.5" style="1" customWidth="1"/>
    <col min="5245" max="5492" width="10.83203125" style="1"/>
    <col min="5493" max="5493" width="14.5" style="1" customWidth="1"/>
    <col min="5494" max="5494" width="12" style="1" customWidth="1"/>
    <col min="5495" max="5496" width="14.5" style="1" customWidth="1"/>
    <col min="5497" max="5497" width="17.5" style="1" customWidth="1"/>
    <col min="5498" max="5500" width="14.5" style="1" customWidth="1"/>
    <col min="5501" max="5748" width="10.83203125" style="1"/>
    <col min="5749" max="5749" width="14.5" style="1" customWidth="1"/>
    <col min="5750" max="5750" width="12" style="1" customWidth="1"/>
    <col min="5751" max="5752" width="14.5" style="1" customWidth="1"/>
    <col min="5753" max="5753" width="17.5" style="1" customWidth="1"/>
    <col min="5754" max="5756" width="14.5" style="1" customWidth="1"/>
    <col min="5757" max="6004" width="10.83203125" style="1"/>
    <col min="6005" max="6005" width="14.5" style="1" customWidth="1"/>
    <col min="6006" max="6006" width="12" style="1" customWidth="1"/>
    <col min="6007" max="6008" width="14.5" style="1" customWidth="1"/>
    <col min="6009" max="6009" width="17.5" style="1" customWidth="1"/>
    <col min="6010" max="6012" width="14.5" style="1" customWidth="1"/>
    <col min="6013" max="6260" width="10.83203125" style="1"/>
    <col min="6261" max="6261" width="14.5" style="1" customWidth="1"/>
    <col min="6262" max="6262" width="12" style="1" customWidth="1"/>
    <col min="6263" max="6264" width="14.5" style="1" customWidth="1"/>
    <col min="6265" max="6265" width="17.5" style="1" customWidth="1"/>
    <col min="6266" max="6268" width="14.5" style="1" customWidth="1"/>
    <col min="6269" max="6516" width="10.83203125" style="1"/>
    <col min="6517" max="6517" width="14.5" style="1" customWidth="1"/>
    <col min="6518" max="6518" width="12" style="1" customWidth="1"/>
    <col min="6519" max="6520" width="14.5" style="1" customWidth="1"/>
    <col min="6521" max="6521" width="17.5" style="1" customWidth="1"/>
    <col min="6522" max="6524" width="14.5" style="1" customWidth="1"/>
    <col min="6525" max="6772" width="10.83203125" style="1"/>
    <col min="6773" max="6773" width="14.5" style="1" customWidth="1"/>
    <col min="6774" max="6774" width="12" style="1" customWidth="1"/>
    <col min="6775" max="6776" width="14.5" style="1" customWidth="1"/>
    <col min="6777" max="6777" width="17.5" style="1" customWidth="1"/>
    <col min="6778" max="6780" width="14.5" style="1" customWidth="1"/>
    <col min="6781" max="7028" width="10.83203125" style="1"/>
    <col min="7029" max="7029" width="14.5" style="1" customWidth="1"/>
    <col min="7030" max="7030" width="12" style="1" customWidth="1"/>
    <col min="7031" max="7032" width="14.5" style="1" customWidth="1"/>
    <col min="7033" max="7033" width="17.5" style="1" customWidth="1"/>
    <col min="7034" max="7036" width="14.5" style="1" customWidth="1"/>
    <col min="7037" max="7284" width="10.83203125" style="1"/>
    <col min="7285" max="7285" width="14.5" style="1" customWidth="1"/>
    <col min="7286" max="7286" width="12" style="1" customWidth="1"/>
    <col min="7287" max="7288" width="14.5" style="1" customWidth="1"/>
    <col min="7289" max="7289" width="17.5" style="1" customWidth="1"/>
    <col min="7290" max="7292" width="14.5" style="1" customWidth="1"/>
    <col min="7293" max="7540" width="10.83203125" style="1"/>
    <col min="7541" max="7541" width="14.5" style="1" customWidth="1"/>
    <col min="7542" max="7542" width="12" style="1" customWidth="1"/>
    <col min="7543" max="7544" width="14.5" style="1" customWidth="1"/>
    <col min="7545" max="7545" width="17.5" style="1" customWidth="1"/>
    <col min="7546" max="7548" width="14.5" style="1" customWidth="1"/>
    <col min="7549" max="7796" width="10.83203125" style="1"/>
    <col min="7797" max="7797" width="14.5" style="1" customWidth="1"/>
    <col min="7798" max="7798" width="12" style="1" customWidth="1"/>
    <col min="7799" max="7800" width="14.5" style="1" customWidth="1"/>
    <col min="7801" max="7801" width="17.5" style="1" customWidth="1"/>
    <col min="7802" max="7804" width="14.5" style="1" customWidth="1"/>
    <col min="7805" max="8052" width="10.83203125" style="1"/>
    <col min="8053" max="8053" width="14.5" style="1" customWidth="1"/>
    <col min="8054" max="8054" width="12" style="1" customWidth="1"/>
    <col min="8055" max="8056" width="14.5" style="1" customWidth="1"/>
    <col min="8057" max="8057" width="17.5" style="1" customWidth="1"/>
    <col min="8058" max="8060" width="14.5" style="1" customWidth="1"/>
    <col min="8061" max="8308" width="10.83203125" style="1"/>
    <col min="8309" max="8309" width="14.5" style="1" customWidth="1"/>
    <col min="8310" max="8310" width="12" style="1" customWidth="1"/>
    <col min="8311" max="8312" width="14.5" style="1" customWidth="1"/>
    <col min="8313" max="8313" width="17.5" style="1" customWidth="1"/>
    <col min="8314" max="8316" width="14.5" style="1" customWidth="1"/>
    <col min="8317" max="8564" width="10.83203125" style="1"/>
    <col min="8565" max="8565" width="14.5" style="1" customWidth="1"/>
    <col min="8566" max="8566" width="12" style="1" customWidth="1"/>
    <col min="8567" max="8568" width="14.5" style="1" customWidth="1"/>
    <col min="8569" max="8569" width="17.5" style="1" customWidth="1"/>
    <col min="8570" max="8572" width="14.5" style="1" customWidth="1"/>
    <col min="8573" max="8820" width="10.83203125" style="1"/>
    <col min="8821" max="8821" width="14.5" style="1" customWidth="1"/>
    <col min="8822" max="8822" width="12" style="1" customWidth="1"/>
    <col min="8823" max="8824" width="14.5" style="1" customWidth="1"/>
    <col min="8825" max="8825" width="17.5" style="1" customWidth="1"/>
    <col min="8826" max="8828" width="14.5" style="1" customWidth="1"/>
    <col min="8829" max="9076" width="10.83203125" style="1"/>
    <col min="9077" max="9077" width="14.5" style="1" customWidth="1"/>
    <col min="9078" max="9078" width="12" style="1" customWidth="1"/>
    <col min="9079" max="9080" width="14.5" style="1" customWidth="1"/>
    <col min="9081" max="9081" width="17.5" style="1" customWidth="1"/>
    <col min="9082" max="9084" width="14.5" style="1" customWidth="1"/>
    <col min="9085" max="9332" width="10.83203125" style="1"/>
    <col min="9333" max="9333" width="14.5" style="1" customWidth="1"/>
    <col min="9334" max="9334" width="12" style="1" customWidth="1"/>
    <col min="9335" max="9336" width="14.5" style="1" customWidth="1"/>
    <col min="9337" max="9337" width="17.5" style="1" customWidth="1"/>
    <col min="9338" max="9340" width="14.5" style="1" customWidth="1"/>
    <col min="9341" max="9588" width="10.83203125" style="1"/>
    <col min="9589" max="9589" width="14.5" style="1" customWidth="1"/>
    <col min="9590" max="9590" width="12" style="1" customWidth="1"/>
    <col min="9591" max="9592" width="14.5" style="1" customWidth="1"/>
    <col min="9593" max="9593" width="17.5" style="1" customWidth="1"/>
    <col min="9594" max="9596" width="14.5" style="1" customWidth="1"/>
    <col min="9597" max="9844" width="10.83203125" style="1"/>
    <col min="9845" max="9845" width="14.5" style="1" customWidth="1"/>
    <col min="9846" max="9846" width="12" style="1" customWidth="1"/>
    <col min="9847" max="9848" width="14.5" style="1" customWidth="1"/>
    <col min="9849" max="9849" width="17.5" style="1" customWidth="1"/>
    <col min="9850" max="9852" width="14.5" style="1" customWidth="1"/>
    <col min="9853" max="10100" width="10.83203125" style="1"/>
    <col min="10101" max="10101" width="14.5" style="1" customWidth="1"/>
    <col min="10102" max="10102" width="12" style="1" customWidth="1"/>
    <col min="10103" max="10104" width="14.5" style="1" customWidth="1"/>
    <col min="10105" max="10105" width="17.5" style="1" customWidth="1"/>
    <col min="10106" max="10108" width="14.5" style="1" customWidth="1"/>
    <col min="10109" max="10356" width="10.83203125" style="1"/>
    <col min="10357" max="10357" width="14.5" style="1" customWidth="1"/>
    <col min="10358" max="10358" width="12" style="1" customWidth="1"/>
    <col min="10359" max="10360" width="14.5" style="1" customWidth="1"/>
    <col min="10361" max="10361" width="17.5" style="1" customWidth="1"/>
    <col min="10362" max="10364" width="14.5" style="1" customWidth="1"/>
    <col min="10365" max="10612" width="10.83203125" style="1"/>
    <col min="10613" max="10613" width="14.5" style="1" customWidth="1"/>
    <col min="10614" max="10614" width="12" style="1" customWidth="1"/>
    <col min="10615" max="10616" width="14.5" style="1" customWidth="1"/>
    <col min="10617" max="10617" width="17.5" style="1" customWidth="1"/>
    <col min="10618" max="10620" width="14.5" style="1" customWidth="1"/>
    <col min="10621" max="10868" width="10.83203125" style="1"/>
    <col min="10869" max="10869" width="14.5" style="1" customWidth="1"/>
    <col min="10870" max="10870" width="12" style="1" customWidth="1"/>
    <col min="10871" max="10872" width="14.5" style="1" customWidth="1"/>
    <col min="10873" max="10873" width="17.5" style="1" customWidth="1"/>
    <col min="10874" max="10876" width="14.5" style="1" customWidth="1"/>
    <col min="10877" max="11124" width="10.83203125" style="1"/>
    <col min="11125" max="11125" width="14.5" style="1" customWidth="1"/>
    <col min="11126" max="11126" width="12" style="1" customWidth="1"/>
    <col min="11127" max="11128" width="14.5" style="1" customWidth="1"/>
    <col min="11129" max="11129" width="17.5" style="1" customWidth="1"/>
    <col min="11130" max="11132" width="14.5" style="1" customWidth="1"/>
    <col min="11133" max="11380" width="10.83203125" style="1"/>
    <col min="11381" max="11381" width="14.5" style="1" customWidth="1"/>
    <col min="11382" max="11382" width="12" style="1" customWidth="1"/>
    <col min="11383" max="11384" width="14.5" style="1" customWidth="1"/>
    <col min="11385" max="11385" width="17.5" style="1" customWidth="1"/>
    <col min="11386" max="11388" width="14.5" style="1" customWidth="1"/>
    <col min="11389" max="11636" width="10.83203125" style="1"/>
    <col min="11637" max="11637" width="14.5" style="1" customWidth="1"/>
    <col min="11638" max="11638" width="12" style="1" customWidth="1"/>
    <col min="11639" max="11640" width="14.5" style="1" customWidth="1"/>
    <col min="11641" max="11641" width="17.5" style="1" customWidth="1"/>
    <col min="11642" max="11644" width="14.5" style="1" customWidth="1"/>
    <col min="11645" max="11892" width="10.83203125" style="1"/>
    <col min="11893" max="11893" width="14.5" style="1" customWidth="1"/>
    <col min="11894" max="11894" width="12" style="1" customWidth="1"/>
    <col min="11895" max="11896" width="14.5" style="1" customWidth="1"/>
    <col min="11897" max="11897" width="17.5" style="1" customWidth="1"/>
    <col min="11898" max="11900" width="14.5" style="1" customWidth="1"/>
    <col min="11901" max="12148" width="10.83203125" style="1"/>
    <col min="12149" max="12149" width="14.5" style="1" customWidth="1"/>
    <col min="12150" max="12150" width="12" style="1" customWidth="1"/>
    <col min="12151" max="12152" width="14.5" style="1" customWidth="1"/>
    <col min="12153" max="12153" width="17.5" style="1" customWidth="1"/>
    <col min="12154" max="12156" width="14.5" style="1" customWidth="1"/>
    <col min="12157" max="12404" width="10.83203125" style="1"/>
    <col min="12405" max="12405" width="14.5" style="1" customWidth="1"/>
    <col min="12406" max="12406" width="12" style="1" customWidth="1"/>
    <col min="12407" max="12408" width="14.5" style="1" customWidth="1"/>
    <col min="12409" max="12409" width="17.5" style="1" customWidth="1"/>
    <col min="12410" max="12412" width="14.5" style="1" customWidth="1"/>
    <col min="12413" max="12660" width="10.83203125" style="1"/>
    <col min="12661" max="12661" width="14.5" style="1" customWidth="1"/>
    <col min="12662" max="12662" width="12" style="1" customWidth="1"/>
    <col min="12663" max="12664" width="14.5" style="1" customWidth="1"/>
    <col min="12665" max="12665" width="17.5" style="1" customWidth="1"/>
    <col min="12666" max="12668" width="14.5" style="1" customWidth="1"/>
    <col min="12669" max="12916" width="10.83203125" style="1"/>
    <col min="12917" max="12917" width="14.5" style="1" customWidth="1"/>
    <col min="12918" max="12918" width="12" style="1" customWidth="1"/>
    <col min="12919" max="12920" width="14.5" style="1" customWidth="1"/>
    <col min="12921" max="12921" width="17.5" style="1" customWidth="1"/>
    <col min="12922" max="12924" width="14.5" style="1" customWidth="1"/>
    <col min="12925" max="13172" width="10.83203125" style="1"/>
    <col min="13173" max="13173" width="14.5" style="1" customWidth="1"/>
    <col min="13174" max="13174" width="12" style="1" customWidth="1"/>
    <col min="13175" max="13176" width="14.5" style="1" customWidth="1"/>
    <col min="13177" max="13177" width="17.5" style="1" customWidth="1"/>
    <col min="13178" max="13180" width="14.5" style="1" customWidth="1"/>
    <col min="13181" max="13428" width="10.83203125" style="1"/>
    <col min="13429" max="13429" width="14.5" style="1" customWidth="1"/>
    <col min="13430" max="13430" width="12" style="1" customWidth="1"/>
    <col min="13431" max="13432" width="14.5" style="1" customWidth="1"/>
    <col min="13433" max="13433" width="17.5" style="1" customWidth="1"/>
    <col min="13434" max="13436" width="14.5" style="1" customWidth="1"/>
    <col min="13437" max="13684" width="10.83203125" style="1"/>
    <col min="13685" max="13685" width="14.5" style="1" customWidth="1"/>
    <col min="13686" max="13686" width="12" style="1" customWidth="1"/>
    <col min="13687" max="13688" width="14.5" style="1" customWidth="1"/>
    <col min="13689" max="13689" width="17.5" style="1" customWidth="1"/>
    <col min="13690" max="13692" width="14.5" style="1" customWidth="1"/>
    <col min="13693" max="13940" width="10.83203125" style="1"/>
    <col min="13941" max="13941" width="14.5" style="1" customWidth="1"/>
    <col min="13942" max="13942" width="12" style="1" customWidth="1"/>
    <col min="13943" max="13944" width="14.5" style="1" customWidth="1"/>
    <col min="13945" max="13945" width="17.5" style="1" customWidth="1"/>
    <col min="13946" max="13948" width="14.5" style="1" customWidth="1"/>
    <col min="13949" max="14196" width="10.83203125" style="1"/>
    <col min="14197" max="14197" width="14.5" style="1" customWidth="1"/>
    <col min="14198" max="14198" width="12" style="1" customWidth="1"/>
    <col min="14199" max="14200" width="14.5" style="1" customWidth="1"/>
    <col min="14201" max="14201" width="17.5" style="1" customWidth="1"/>
    <col min="14202" max="14204" width="14.5" style="1" customWidth="1"/>
    <col min="14205" max="14452" width="10.83203125" style="1"/>
    <col min="14453" max="14453" width="14.5" style="1" customWidth="1"/>
    <col min="14454" max="14454" width="12" style="1" customWidth="1"/>
    <col min="14455" max="14456" width="14.5" style="1" customWidth="1"/>
    <col min="14457" max="14457" width="17.5" style="1" customWidth="1"/>
    <col min="14458" max="14460" width="14.5" style="1" customWidth="1"/>
    <col min="14461" max="14708" width="10.83203125" style="1"/>
    <col min="14709" max="14709" width="14.5" style="1" customWidth="1"/>
    <col min="14710" max="14710" width="12" style="1" customWidth="1"/>
    <col min="14711" max="14712" width="14.5" style="1" customWidth="1"/>
    <col min="14713" max="14713" width="17.5" style="1" customWidth="1"/>
    <col min="14714" max="14716" width="14.5" style="1" customWidth="1"/>
    <col min="14717" max="14964" width="10.83203125" style="1"/>
    <col min="14965" max="14965" width="14.5" style="1" customWidth="1"/>
    <col min="14966" max="14966" width="12" style="1" customWidth="1"/>
    <col min="14967" max="14968" width="14.5" style="1" customWidth="1"/>
    <col min="14969" max="14969" width="17.5" style="1" customWidth="1"/>
    <col min="14970" max="14972" width="14.5" style="1" customWidth="1"/>
    <col min="14973" max="15220" width="10.83203125" style="1"/>
    <col min="15221" max="15221" width="14.5" style="1" customWidth="1"/>
    <col min="15222" max="15222" width="12" style="1" customWidth="1"/>
    <col min="15223" max="15224" width="14.5" style="1" customWidth="1"/>
    <col min="15225" max="15225" width="17.5" style="1" customWidth="1"/>
    <col min="15226" max="15228" width="14.5" style="1" customWidth="1"/>
    <col min="15229" max="15476" width="10.83203125" style="1"/>
    <col min="15477" max="15477" width="14.5" style="1" customWidth="1"/>
    <col min="15478" max="15478" width="12" style="1" customWidth="1"/>
    <col min="15479" max="15480" width="14.5" style="1" customWidth="1"/>
    <col min="15481" max="15481" width="17.5" style="1" customWidth="1"/>
    <col min="15482" max="15484" width="14.5" style="1" customWidth="1"/>
    <col min="15485" max="15732" width="10.83203125" style="1"/>
    <col min="15733" max="15733" width="14.5" style="1" customWidth="1"/>
    <col min="15734" max="15734" width="12" style="1" customWidth="1"/>
    <col min="15735" max="15736" width="14.5" style="1" customWidth="1"/>
    <col min="15737" max="15737" width="17.5" style="1" customWidth="1"/>
    <col min="15738" max="15740" width="14.5" style="1" customWidth="1"/>
    <col min="15741" max="15988" width="10.83203125" style="1"/>
    <col min="15989" max="15989" width="14.5" style="1" customWidth="1"/>
    <col min="15990" max="15990" width="12" style="1" customWidth="1"/>
    <col min="15991" max="15992" width="14.5" style="1" customWidth="1"/>
    <col min="15993" max="15993" width="17.5" style="1" customWidth="1"/>
    <col min="15994" max="15996" width="14.5" style="1" customWidth="1"/>
    <col min="15997" max="16335" width="10.83203125" style="1"/>
    <col min="16336" max="16344" width="10.83203125" style="1" customWidth="1"/>
    <col min="16345" max="16361" width="10.83203125" style="1"/>
    <col min="16362" max="16365" width="10.83203125" style="1" customWidth="1"/>
    <col min="16366" max="16384" width="10.83203125" style="1"/>
  </cols>
  <sheetData>
    <row r="1" spans="1:9" ht="51.75" customHeight="1">
      <c r="A1" s="667"/>
      <c r="B1" s="668"/>
      <c r="C1" s="668"/>
      <c r="D1" s="668"/>
      <c r="E1" s="668"/>
      <c r="F1" s="668"/>
      <c r="G1" s="668"/>
      <c r="H1" s="668"/>
      <c r="I1" s="668"/>
    </row>
    <row r="2" spans="1:9" ht="7" customHeight="1">
      <c r="A2" s="669"/>
      <c r="B2" s="618"/>
      <c r="C2" s="618"/>
      <c r="D2" s="618"/>
      <c r="E2" s="618"/>
      <c r="F2" s="618"/>
      <c r="G2" s="618"/>
      <c r="H2" s="618"/>
      <c r="I2" s="618"/>
    </row>
    <row r="3" spans="1:9" ht="20.25" customHeight="1">
      <c r="A3" s="628" t="s">
        <v>122</v>
      </c>
      <c r="B3" s="629"/>
      <c r="C3" s="629"/>
      <c r="D3" s="629"/>
      <c r="E3" s="629"/>
      <c r="F3" s="629"/>
      <c r="G3" s="629"/>
      <c r="H3" s="629"/>
      <c r="I3" s="630"/>
    </row>
    <row r="4" spans="1:9" ht="10.5" customHeight="1">
      <c r="A4" s="631"/>
      <c r="B4" s="632"/>
      <c r="C4" s="632"/>
      <c r="D4" s="632"/>
      <c r="E4" s="632"/>
      <c r="F4" s="632"/>
      <c r="G4" s="632"/>
      <c r="H4" s="632"/>
      <c r="I4" s="633"/>
    </row>
    <row r="5" spans="1:9" ht="15.75" customHeight="1">
      <c r="A5" s="230" t="s">
        <v>180</v>
      </c>
      <c r="B5" s="291"/>
      <c r="C5" s="291"/>
      <c r="D5" s="291"/>
      <c r="E5" s="291"/>
      <c r="F5" s="291"/>
      <c r="G5" s="291"/>
      <c r="H5" s="291"/>
      <c r="I5" s="403"/>
    </row>
    <row r="6" spans="1:9">
      <c r="A6" s="4" t="s">
        <v>5</v>
      </c>
      <c r="B6" s="5"/>
      <c r="C6" s="5"/>
      <c r="D6" s="5"/>
      <c r="E6" s="5"/>
      <c r="F6" s="5"/>
      <c r="G6" s="5"/>
      <c r="H6" s="5"/>
      <c r="I6" s="6"/>
    </row>
    <row r="7" spans="1:9">
      <c r="A7" s="4" t="s">
        <v>6</v>
      </c>
      <c r="B7" s="5"/>
      <c r="C7" s="5"/>
      <c r="D7" s="5"/>
      <c r="E7" s="5"/>
      <c r="F7" s="5"/>
      <c r="G7" s="5"/>
      <c r="H7" s="5"/>
      <c r="I7" s="6"/>
    </row>
    <row r="8" spans="1:9" ht="15">
      <c r="A8" s="7" t="s">
        <v>190</v>
      </c>
      <c r="B8" s="278"/>
      <c r="C8" s="278"/>
      <c r="D8" s="278"/>
      <c r="E8" s="278"/>
      <c r="F8" s="278"/>
      <c r="G8" s="278"/>
      <c r="H8" s="278"/>
      <c r="I8" s="404"/>
    </row>
    <row r="9" spans="1:9" ht="14">
      <c r="A9" s="17"/>
      <c r="B9" s="43"/>
      <c r="C9" s="43"/>
      <c r="D9" s="43"/>
      <c r="E9" s="43"/>
      <c r="F9" s="43"/>
      <c r="G9" s="43"/>
      <c r="H9" s="43"/>
      <c r="I9" s="318" t="s">
        <v>24</v>
      </c>
    </row>
    <row r="10" spans="1:9" s="34" customFormat="1" ht="15">
      <c r="A10" s="263" t="s">
        <v>44</v>
      </c>
      <c r="B10" s="264">
        <v>2012</v>
      </c>
      <c r="C10" s="264">
        <v>2013</v>
      </c>
      <c r="D10" s="265">
        <v>2014</v>
      </c>
      <c r="E10" s="265">
        <v>2015</v>
      </c>
      <c r="F10" s="265">
        <v>2016</v>
      </c>
      <c r="G10" s="466">
        <v>2017</v>
      </c>
      <c r="H10" s="501">
        <v>2018</v>
      </c>
      <c r="I10" s="467" t="s">
        <v>191</v>
      </c>
    </row>
    <row r="11" spans="1:9" s="34" customFormat="1">
      <c r="A11" s="20" t="s">
        <v>26</v>
      </c>
      <c r="B11" s="130"/>
      <c r="C11" s="130"/>
      <c r="D11" s="130"/>
      <c r="E11" s="130"/>
      <c r="F11" s="130"/>
      <c r="G11" s="130"/>
      <c r="H11" s="130"/>
      <c r="I11" s="269"/>
    </row>
    <row r="12" spans="1:9" s="34" customFormat="1">
      <c r="A12" s="22" t="s">
        <v>129</v>
      </c>
      <c r="B12" s="132">
        <v>316452.43896041304</v>
      </c>
      <c r="C12" s="133">
        <v>287510.78589547513</v>
      </c>
      <c r="D12" s="132">
        <v>253484.06971339032</v>
      </c>
      <c r="E12" s="133">
        <v>275853.53291391023</v>
      </c>
      <c r="F12" s="132">
        <v>248092.49078402857</v>
      </c>
      <c r="G12" s="132">
        <v>285557.04171104328</v>
      </c>
      <c r="H12" s="132">
        <v>386579.45931937493</v>
      </c>
      <c r="I12" s="270">
        <v>597467.93616006675</v>
      </c>
    </row>
    <row r="13" spans="1:9" s="34" customFormat="1">
      <c r="A13" s="25" t="s">
        <v>49</v>
      </c>
      <c r="B13" s="135">
        <v>322407.21294826304</v>
      </c>
      <c r="C13" s="135">
        <v>326322.42929906346</v>
      </c>
      <c r="D13" s="135">
        <v>345293.67021087109</v>
      </c>
      <c r="E13" s="135">
        <v>364845.81280708569</v>
      </c>
      <c r="F13" s="135">
        <v>412397.34281255101</v>
      </c>
      <c r="G13" s="135">
        <v>510176.99247508077</v>
      </c>
      <c r="H13" s="135">
        <v>835941.31437673746</v>
      </c>
      <c r="I13" s="271">
        <v>830014.12539427623</v>
      </c>
    </row>
    <row r="14" spans="1:9" s="34" customFormat="1">
      <c r="A14" s="22" t="s">
        <v>50</v>
      </c>
      <c r="B14" s="132">
        <v>183666.72657913133</v>
      </c>
      <c r="C14" s="133">
        <v>195248.49807047541</v>
      </c>
      <c r="D14" s="132">
        <v>202476.74627768964</v>
      </c>
      <c r="E14" s="133">
        <v>202357.55139526547</v>
      </c>
      <c r="F14" s="132">
        <v>216424.44098919487</v>
      </c>
      <c r="G14" s="132">
        <v>248332.51155393873</v>
      </c>
      <c r="H14" s="132">
        <v>498820.67813235207</v>
      </c>
      <c r="I14" s="270">
        <v>658510.46399086551</v>
      </c>
    </row>
    <row r="15" spans="1:9" s="34" customFormat="1" ht="16.5" customHeight="1">
      <c r="A15" s="28" t="s">
        <v>51</v>
      </c>
      <c r="B15" s="135">
        <v>48219.805504963428</v>
      </c>
      <c r="C15" s="135">
        <v>66092.783402244881</v>
      </c>
      <c r="D15" s="135">
        <v>42727.481360451719</v>
      </c>
      <c r="E15" s="135">
        <v>31511.396868008036</v>
      </c>
      <c r="F15" s="135">
        <v>15404.754246035443</v>
      </c>
      <c r="G15" s="135">
        <v>41691.622926294222</v>
      </c>
      <c r="H15" s="135">
        <v>52109.796065541203</v>
      </c>
      <c r="I15" s="271">
        <v>101748.09972773728</v>
      </c>
    </row>
    <row r="16" spans="1:9" s="34" customFormat="1">
      <c r="A16" s="22" t="s">
        <v>52</v>
      </c>
      <c r="B16" s="132">
        <v>18092.553082804308</v>
      </c>
      <c r="C16" s="133">
        <v>18029.066819409294</v>
      </c>
      <c r="D16" s="132">
        <v>19805.980799333585</v>
      </c>
      <c r="E16" s="133">
        <v>15177.424978527553</v>
      </c>
      <c r="F16" s="132">
        <v>10868.511700173713</v>
      </c>
      <c r="G16" s="132">
        <v>12424.167484401587</v>
      </c>
      <c r="H16" s="132">
        <v>14317.469275742998</v>
      </c>
      <c r="I16" s="270">
        <v>13465.708400418252</v>
      </c>
    </row>
    <row r="17" spans="1:10" s="34" customFormat="1">
      <c r="A17" s="25" t="s">
        <v>53</v>
      </c>
      <c r="B17" s="135">
        <v>7431.4083670333885</v>
      </c>
      <c r="C17" s="135">
        <v>13030.843320922588</v>
      </c>
      <c r="D17" s="135">
        <v>8137.6827614048143</v>
      </c>
      <c r="E17" s="135">
        <v>9078.6814659695629</v>
      </c>
      <c r="F17" s="135">
        <v>7037.7018780620638</v>
      </c>
      <c r="G17" s="135">
        <v>6946.1996604724272</v>
      </c>
      <c r="H17" s="135">
        <v>3732.2325951231464</v>
      </c>
      <c r="I17" s="271">
        <v>8328.7610926214184</v>
      </c>
    </row>
    <row r="18" spans="1:10" s="34" customFormat="1">
      <c r="A18" s="22" t="s">
        <v>54</v>
      </c>
      <c r="B18" s="132">
        <v>1218.9371884276741</v>
      </c>
      <c r="C18" s="133">
        <v>5146.2710413352152</v>
      </c>
      <c r="D18" s="132">
        <v>2163.3924231952765</v>
      </c>
      <c r="E18" s="133">
        <v>2757.0893993795034</v>
      </c>
      <c r="F18" s="132">
        <v>2940.2334911229345</v>
      </c>
      <c r="G18" s="132">
        <v>2440.5796769108483</v>
      </c>
      <c r="H18" s="132">
        <v>21170.995520762157</v>
      </c>
      <c r="I18" s="270">
        <v>16131.249056414448</v>
      </c>
    </row>
    <row r="19" spans="1:10" s="34" customFormat="1">
      <c r="A19" s="25" t="s">
        <v>55</v>
      </c>
      <c r="B19" s="135">
        <v>176944.60660154035</v>
      </c>
      <c r="C19" s="135">
        <v>211594.1410776843</v>
      </c>
      <c r="D19" s="135">
        <v>247080.63985059303</v>
      </c>
      <c r="E19" s="135">
        <v>248446.35319858359</v>
      </c>
      <c r="F19" s="135">
        <v>244841.1796162721</v>
      </c>
      <c r="G19" s="135">
        <v>258355.9493109099</v>
      </c>
      <c r="H19" s="135">
        <v>476158.22252682329</v>
      </c>
      <c r="I19" s="271">
        <v>498999.79504694795</v>
      </c>
    </row>
    <row r="20" spans="1:10" s="34" customFormat="1">
      <c r="A20" s="266" t="s">
        <v>56</v>
      </c>
      <c r="B20" s="267">
        <v>1074433.6892325766</v>
      </c>
      <c r="C20" s="267">
        <v>1122974.8189266103</v>
      </c>
      <c r="D20" s="267">
        <v>1121169.6633969294</v>
      </c>
      <c r="E20" s="267">
        <v>1150027.8430267298</v>
      </c>
      <c r="F20" s="267">
        <v>1158006.6555174408</v>
      </c>
      <c r="G20" s="267">
        <v>1365925.0647990517</v>
      </c>
      <c r="H20" s="267">
        <v>2288830.1678124573</v>
      </c>
      <c r="I20" s="268">
        <v>2724666.1388693475</v>
      </c>
      <c r="J20" s="47"/>
    </row>
    <row r="21" spans="1:10" s="34" customFormat="1">
      <c r="A21" s="136"/>
      <c r="B21" s="137"/>
      <c r="C21" s="137"/>
      <c r="D21" s="137"/>
      <c r="E21" s="137"/>
      <c r="F21" s="137"/>
      <c r="G21" s="137"/>
      <c r="H21" s="137"/>
      <c r="I21" s="137"/>
    </row>
    <row r="22" spans="1:10" s="34" customFormat="1">
      <c r="A22" s="272" t="s">
        <v>57</v>
      </c>
      <c r="B22" s="532"/>
      <c r="C22" s="532"/>
      <c r="D22" s="532"/>
      <c r="E22" s="532"/>
      <c r="F22" s="532"/>
      <c r="G22" s="532"/>
      <c r="H22" s="532"/>
      <c r="I22" s="533"/>
    </row>
    <row r="23" spans="1:10" s="34" customFormat="1">
      <c r="A23" s="273" t="s">
        <v>58</v>
      </c>
      <c r="B23" s="254">
        <v>929149.61499999999</v>
      </c>
      <c r="C23" s="274">
        <v>910964.03299999994</v>
      </c>
      <c r="D23" s="254">
        <v>1061245.0009999999</v>
      </c>
      <c r="E23" s="274">
        <v>1210763.3599999999</v>
      </c>
      <c r="F23" s="254">
        <v>1140919.594</v>
      </c>
      <c r="G23" s="254">
        <v>1211253.736</v>
      </c>
      <c r="H23" s="254">
        <v>1084536.1200000001</v>
      </c>
      <c r="I23" s="275">
        <v>1612770.38</v>
      </c>
    </row>
    <row r="24" spans="1:10" s="34" customFormat="1">
      <c r="A24" s="25" t="s">
        <v>59</v>
      </c>
      <c r="B24" s="14">
        <v>397025.26999999996</v>
      </c>
      <c r="C24" s="14">
        <v>406032.52500000002</v>
      </c>
      <c r="D24" s="14">
        <v>434796.83199999999</v>
      </c>
      <c r="E24" s="14">
        <v>461796.52400000003</v>
      </c>
      <c r="F24" s="14">
        <v>522900.84100000007</v>
      </c>
      <c r="G24" s="14">
        <v>573806.31099999999</v>
      </c>
      <c r="H24" s="14">
        <v>661650.99199999997</v>
      </c>
      <c r="I24" s="276">
        <v>728181.54500000004</v>
      </c>
    </row>
    <row r="25" spans="1:10" s="34" customFormat="1">
      <c r="A25" s="22" t="s">
        <v>61</v>
      </c>
      <c r="B25" s="13">
        <v>202998.37988236776</v>
      </c>
      <c r="C25" s="138">
        <v>242070.96445486243</v>
      </c>
      <c r="D25" s="13">
        <v>235162.43936333738</v>
      </c>
      <c r="E25" s="138">
        <v>257436.4568608244</v>
      </c>
      <c r="F25" s="13">
        <v>245674.57975679921</v>
      </c>
      <c r="G25" s="13">
        <v>267726.71442467766</v>
      </c>
      <c r="H25" s="13">
        <v>408328.7227902218</v>
      </c>
      <c r="I25" s="277">
        <v>372515.43635280797</v>
      </c>
    </row>
    <row r="26" spans="1:10" s="34" customFormat="1">
      <c r="A26" s="266" t="s">
        <v>63</v>
      </c>
      <c r="B26" s="522">
        <v>1529173.2648823678</v>
      </c>
      <c r="C26" s="522">
        <v>1559067.5224548625</v>
      </c>
      <c r="D26" s="522">
        <v>1731204.2723633372</v>
      </c>
      <c r="E26" s="522">
        <v>1929996.3408608243</v>
      </c>
      <c r="F26" s="522">
        <v>1909495.0147567992</v>
      </c>
      <c r="G26" s="522">
        <v>2052786.7614246777</v>
      </c>
      <c r="H26" s="522">
        <v>2154515.8347902219</v>
      </c>
      <c r="I26" s="531">
        <v>2713467.3613528078</v>
      </c>
    </row>
    <row r="27" spans="1:10" s="34" customFormat="1">
      <c r="A27" s="29"/>
      <c r="B27" s="140"/>
      <c r="C27" s="140"/>
      <c r="D27" s="140"/>
      <c r="E27" s="140"/>
      <c r="F27" s="140"/>
      <c r="G27" s="140"/>
      <c r="H27" s="140"/>
      <c r="I27" s="140"/>
    </row>
    <row r="28" spans="1:10">
      <c r="A28" s="657" t="s">
        <v>161</v>
      </c>
      <c r="B28" s="658"/>
      <c r="C28" s="658"/>
      <c r="D28" s="658"/>
      <c r="E28" s="658"/>
      <c r="F28" s="35"/>
      <c r="G28" s="35"/>
      <c r="H28" s="35"/>
      <c r="I28" s="36"/>
    </row>
    <row r="29" spans="1:10">
      <c r="A29" s="661" t="s">
        <v>68</v>
      </c>
      <c r="B29" s="662"/>
      <c r="C29" s="662"/>
      <c r="D29" s="662"/>
      <c r="E29" s="662"/>
      <c r="F29" s="662"/>
      <c r="G29" s="662"/>
      <c r="H29" s="498"/>
      <c r="I29" s="38"/>
    </row>
    <row r="30" spans="1:10">
      <c r="A30" s="659" t="s">
        <v>126</v>
      </c>
      <c r="B30" s="660"/>
      <c r="C30" s="660"/>
      <c r="D30" s="660"/>
      <c r="E30" s="660"/>
      <c r="F30" s="660"/>
      <c r="G30" s="660"/>
      <c r="H30" s="497"/>
      <c r="I30" s="38"/>
    </row>
    <row r="31" spans="1:10">
      <c r="A31" s="568" t="s">
        <v>207</v>
      </c>
      <c r="B31" s="572"/>
      <c r="C31" s="572"/>
      <c r="D31" s="572"/>
      <c r="E31" s="572"/>
      <c r="F31" s="572"/>
      <c r="G31" s="572"/>
      <c r="H31" s="572"/>
      <c r="I31" s="38"/>
    </row>
    <row r="32" spans="1:10">
      <c r="A32" s="638" t="s">
        <v>187</v>
      </c>
      <c r="B32" s="639"/>
      <c r="C32" s="639"/>
      <c r="D32" s="639"/>
      <c r="E32" s="639"/>
      <c r="F32" s="639"/>
      <c r="G32" s="639"/>
      <c r="H32" s="490"/>
      <c r="I32" s="49"/>
    </row>
    <row r="34" spans="2:9">
      <c r="B34" s="245"/>
      <c r="C34" s="245"/>
      <c r="D34" s="245"/>
      <c r="E34" s="245"/>
      <c r="F34" s="245"/>
      <c r="G34" s="245"/>
      <c r="H34" s="245"/>
      <c r="I34" s="245"/>
    </row>
    <row r="36" spans="2:9">
      <c r="B36" s="342"/>
      <c r="C36" s="342"/>
      <c r="D36" s="342"/>
      <c r="E36" s="342"/>
      <c r="F36" s="342"/>
      <c r="G36" s="342"/>
      <c r="H36" s="342"/>
      <c r="I36" s="342"/>
    </row>
  </sheetData>
  <mergeCells count="6">
    <mergeCell ref="A1:I2"/>
    <mergeCell ref="A32:G32"/>
    <mergeCell ref="A28:E28"/>
    <mergeCell ref="A29:G29"/>
    <mergeCell ref="A30:G30"/>
    <mergeCell ref="A3:I4"/>
  </mergeCells>
  <hyperlinks>
    <hyperlink ref="I9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Marina Cure Florez</dc:creator>
  <cp:lastModifiedBy>ang</cp:lastModifiedBy>
  <cp:lastPrinted>2020-08-27T16:19:35Z</cp:lastPrinted>
  <dcterms:created xsi:type="dcterms:W3CDTF">2019-06-12T22:53:13Z</dcterms:created>
  <dcterms:modified xsi:type="dcterms:W3CDTF">2021-09-02T16:07:59Z</dcterms:modified>
</cp:coreProperties>
</file>