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ÍA ORTIZ\Desktop\ctsi\Lanzamiento\Definitivos publicación\Envio a Francisco\"/>
    </mc:Choice>
  </mc:AlternateContent>
  <xr:revisionPtr revIDLastSave="0" documentId="13_ncr:1_{4FC746CA-C450-4808-876C-15033A78A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77" r:id="rId1"/>
    <sheet name="T2016_1" sheetId="49" r:id="rId2"/>
    <sheet name="T2016_2" sheetId="50" r:id="rId3"/>
    <sheet name="T2016_3" sheetId="51" r:id="rId4"/>
    <sheet name="T2016_4" sheetId="52" r:id="rId5"/>
    <sheet name="T2017_1" sheetId="53" r:id="rId6"/>
    <sheet name="T2017_2" sheetId="54" r:id="rId7"/>
    <sheet name="T2017_3" sheetId="55" r:id="rId8"/>
    <sheet name="T2017_4" sheetId="56" r:id="rId9"/>
    <sheet name="T2018_1" sheetId="57" r:id="rId10"/>
    <sheet name="T2018_2" sheetId="58" r:id="rId11"/>
    <sheet name="T2018_3" sheetId="59" r:id="rId12"/>
    <sheet name="T2018_4" sheetId="60" r:id="rId13"/>
    <sheet name="T2019_1" sheetId="61" r:id="rId14"/>
    <sheet name="T2019_2" sheetId="62" r:id="rId15"/>
    <sheet name="T2019_3" sheetId="63" r:id="rId16"/>
    <sheet name="T2019_4" sheetId="64" r:id="rId17"/>
    <sheet name="T2020_1" sheetId="65" r:id="rId18"/>
    <sheet name="T2020_2" sheetId="66" r:id="rId19"/>
    <sheet name="T2020_3" sheetId="67" r:id="rId20"/>
    <sheet name="T2020_4" sheetId="68" r:id="rId21"/>
    <sheet name="T2021_1" sheetId="69" r:id="rId22"/>
    <sheet name="Formato" sheetId="2" state="hidden" r:id="rId23"/>
    <sheet name="FBKF" sheetId="4" state="hidden" r:id="rId24"/>
  </sheets>
  <definedNames>
    <definedName name="FECHA">Formato!$A$3</definedName>
    <definedName name="PERIODO">Formato!$A$2</definedName>
    <definedName name="TITULO">Formato!$A$1</definedName>
  </definedNames>
  <calcPr calcId="191029"/>
</workbook>
</file>

<file path=xl/calcChain.xml><?xml version="1.0" encoding="utf-8"?>
<calcChain xmlns="http://schemas.openxmlformats.org/spreadsheetml/2006/main">
  <c r="B5" i="2" l="1"/>
  <c r="A4" i="2"/>
</calcChain>
</file>

<file path=xl/sharedStrings.xml><?xml version="1.0" encoding="utf-8"?>
<sst xmlns="http://schemas.openxmlformats.org/spreadsheetml/2006/main" count="11251" uniqueCount="809">
  <si>
    <t>PERIODO</t>
  </si>
  <si>
    <t>1. Cuenta de producción ó Cuenta de bienes y servicios con el exterior</t>
  </si>
  <si>
    <t>P.7</t>
  </si>
  <si>
    <t>P.6</t>
  </si>
  <si>
    <t>P.1</t>
  </si>
  <si>
    <t>Producción</t>
  </si>
  <si>
    <t>P.11</t>
  </si>
  <si>
    <t>P.12</t>
  </si>
  <si>
    <t>Producción para uso final propio</t>
  </si>
  <si>
    <t>P.13</t>
  </si>
  <si>
    <t>P.2</t>
  </si>
  <si>
    <t>Consumo intermedio</t>
  </si>
  <si>
    <t>D.211</t>
  </si>
  <si>
    <t>D.212</t>
  </si>
  <si>
    <t>D.213</t>
  </si>
  <si>
    <t>Impuestos sobre las exportaciones</t>
  </si>
  <si>
    <t>D.214</t>
  </si>
  <si>
    <t>D.31</t>
  </si>
  <si>
    <t>Subvenciones a los productos</t>
  </si>
  <si>
    <t>B.11</t>
  </si>
  <si>
    <t>2. Cuenta de generación del ingreso</t>
  </si>
  <si>
    <t>D.1</t>
  </si>
  <si>
    <t>Remuneración de los asalariados</t>
  </si>
  <si>
    <t>D.11</t>
  </si>
  <si>
    <t>Sueldos y salarios</t>
  </si>
  <si>
    <t>D.12</t>
  </si>
  <si>
    <t>D.121</t>
  </si>
  <si>
    <t>D.122</t>
  </si>
  <si>
    <t>D.29</t>
  </si>
  <si>
    <t>Otros impuestos sobre la producción</t>
  </si>
  <si>
    <t>D.39</t>
  </si>
  <si>
    <t>B.2</t>
  </si>
  <si>
    <t>B.3</t>
  </si>
  <si>
    <t>3. Cuenta de Asignación del Ingreso Primario</t>
  </si>
  <si>
    <t>D.4</t>
  </si>
  <si>
    <t>Renta de la propiedad</t>
  </si>
  <si>
    <t>D.41</t>
  </si>
  <si>
    <t>Intereses</t>
  </si>
  <si>
    <t>D.42</t>
  </si>
  <si>
    <t>D.421</t>
  </si>
  <si>
    <t>Dividendos</t>
  </si>
  <si>
    <t>D.43</t>
  </si>
  <si>
    <t>Utilidades reinvertidas de la inversión extranjera directa</t>
  </si>
  <si>
    <t>D.44</t>
  </si>
  <si>
    <t>D.45</t>
  </si>
  <si>
    <t>Renta de la tierra</t>
  </si>
  <si>
    <t>4. Cuenta de Distribución Secundaria del Ingreso</t>
  </si>
  <si>
    <t>D.5</t>
  </si>
  <si>
    <t>D.51</t>
  </si>
  <si>
    <t>Impuestos sobre el ingreso</t>
  </si>
  <si>
    <t>D.59</t>
  </si>
  <si>
    <t>Otros impuestos corrientes</t>
  </si>
  <si>
    <t>D.61</t>
  </si>
  <si>
    <t>D.611</t>
  </si>
  <si>
    <t>Contribuciones sociales efectivas</t>
  </si>
  <si>
    <t>D.6111</t>
  </si>
  <si>
    <t>Contribuciones sociales efectivas de los empleadores</t>
  </si>
  <si>
    <t>D.6112</t>
  </si>
  <si>
    <t>D.6113</t>
  </si>
  <si>
    <t>D.612</t>
  </si>
  <si>
    <t>D.62</t>
  </si>
  <si>
    <t>D.621</t>
  </si>
  <si>
    <t>D.622</t>
  </si>
  <si>
    <t>D.623</t>
  </si>
  <si>
    <t>D.624</t>
  </si>
  <si>
    <t>D.7</t>
  </si>
  <si>
    <t>Otras transferencias corrientes</t>
  </si>
  <si>
    <t>D.71</t>
  </si>
  <si>
    <t>D.72</t>
  </si>
  <si>
    <t>D.73</t>
  </si>
  <si>
    <t>D.74</t>
  </si>
  <si>
    <t>Cooperación internacional corriente</t>
  </si>
  <si>
    <t>D.75</t>
  </si>
  <si>
    <t>Transferencias corrientes diversas</t>
  </si>
  <si>
    <t>D.76</t>
  </si>
  <si>
    <t>Transferencias del Banco Central al Gobierno</t>
  </si>
  <si>
    <t>5. Cuenta de Redistribución del Ingreso en Especie</t>
  </si>
  <si>
    <t>D.63</t>
  </si>
  <si>
    <t>Transferencias sociales en especie</t>
  </si>
  <si>
    <t>D.631</t>
  </si>
  <si>
    <t>D.632</t>
  </si>
  <si>
    <t>6. Cuenta de Utilización del Ingreso</t>
  </si>
  <si>
    <t>P.4</t>
  </si>
  <si>
    <t>Consumo final efectivo</t>
  </si>
  <si>
    <t>P.3</t>
  </si>
  <si>
    <t>D.8</t>
  </si>
  <si>
    <t>Ajuste por la variación de la participación neta de los hogares en los fondos de pensiones</t>
  </si>
  <si>
    <t>B.12</t>
  </si>
  <si>
    <t>B.9</t>
  </si>
  <si>
    <t>BASE 2005</t>
  </si>
  <si>
    <t>En miles de millones de Pesos</t>
  </si>
  <si>
    <t>Cuentas Económicas Integradas - CEI</t>
  </si>
  <si>
    <t>Gastos</t>
  </si>
  <si>
    <t>S2. Resto del mundo</t>
  </si>
  <si>
    <t>S1. Economía total</t>
  </si>
  <si>
    <t>S12. Sociedades financieras</t>
  </si>
  <si>
    <t>S11. Sociedades no financieras</t>
  </si>
  <si>
    <t>Bienes y servicios (Gastos)</t>
  </si>
  <si>
    <t>TOTAL</t>
  </si>
  <si>
    <t>PRODUCTO INTERNO BRUTO</t>
  </si>
  <si>
    <t>Contribuciones sociales</t>
  </si>
  <si>
    <t>Valores a precios corrientes</t>
  </si>
  <si>
    <t>Base 2015</t>
  </si>
  <si>
    <t>TOTAL GASTOS</t>
  </si>
  <si>
    <t>Bienes y servicios</t>
  </si>
  <si>
    <t>Clasificación Cuentas Nacionales</t>
  </si>
  <si>
    <t>Operaciones y saldos contables</t>
  </si>
  <si>
    <t>TOTAL INGRESOS</t>
  </si>
  <si>
    <t>S11.
Sociedades no financieras</t>
  </si>
  <si>
    <t>S13.
Gobierno</t>
  </si>
  <si>
    <t>S14.
Hogares</t>
  </si>
  <si>
    <t>S15.
ISFLSH</t>
  </si>
  <si>
    <t xml:space="preserve">Importaciones de bienes y servicios                                 </t>
  </si>
  <si>
    <t>P.71</t>
  </si>
  <si>
    <t xml:space="preserve">Importaciones de bienes   </t>
  </si>
  <si>
    <t xml:space="preserve">P.72 </t>
  </si>
  <si>
    <t>Importaciones de servicios</t>
  </si>
  <si>
    <t>Exportaciones de bienes y servicios</t>
  </si>
  <si>
    <t>P.61</t>
  </si>
  <si>
    <t xml:space="preserve">Exportaciones de bienes  </t>
  </si>
  <si>
    <t>P.62</t>
  </si>
  <si>
    <t>Exportaciones de servicios</t>
  </si>
  <si>
    <t>D.2</t>
  </si>
  <si>
    <t>Impuestos sobre la producción y las importaciones</t>
  </si>
  <si>
    <t>D.21</t>
  </si>
  <si>
    <t>D.3</t>
  </si>
  <si>
    <t>Subvenciones</t>
  </si>
  <si>
    <t>Valor agregado bruto / Producto interno bruto</t>
  </si>
  <si>
    <t>Saldo externo de bienes y servicios</t>
  </si>
  <si>
    <t>S1.
Economía total</t>
  </si>
  <si>
    <t xml:space="preserve">B.1b </t>
  </si>
  <si>
    <t xml:space="preserve">Contribuciones sociales de los empleadores </t>
  </si>
  <si>
    <t>D.1211</t>
  </si>
  <si>
    <t>Contribuciones efectivas pensionarias de los empleadores</t>
  </si>
  <si>
    <t>D.1212</t>
  </si>
  <si>
    <t>Contribuciones efectivas  no-pensionarias de los empleadores</t>
  </si>
  <si>
    <t>Contribuciones sociales imputadas de los empleadores</t>
  </si>
  <si>
    <t>D.1221</t>
  </si>
  <si>
    <t>Contribuciones imputadas pensionarias de los empleadores</t>
  </si>
  <si>
    <t>D.1222</t>
  </si>
  <si>
    <t>Contribuciones imputadas no-pensionarias de los empleadores</t>
  </si>
  <si>
    <t>Otras subvenciones a la producción</t>
  </si>
  <si>
    <t>B.2b</t>
  </si>
  <si>
    <t>Excedente de explotación bruto</t>
  </si>
  <si>
    <t>Renta distribuida de las sociedades</t>
  </si>
  <si>
    <t>Desembolsos por rentas de la inversión</t>
  </si>
  <si>
    <t>Renta de recursos naturales</t>
  </si>
  <si>
    <t>B.5b</t>
  </si>
  <si>
    <t>Saldo de ingresos primarios brutos / Ingreso Nacional Bruto</t>
  </si>
  <si>
    <t>Impuestos corrientes sobre el ingreso, la riqueza, etc</t>
  </si>
  <si>
    <t xml:space="preserve">D.61111 </t>
  </si>
  <si>
    <t>Contribuciones sociales efectivas de los empleadores para pensiones - de la seguridad social</t>
  </si>
  <si>
    <t xml:space="preserve">D.61112 </t>
  </si>
  <si>
    <t xml:space="preserve">Contribuciones sociales efectivas de los empleadores para pensiones - de los otros seguros sociales </t>
  </si>
  <si>
    <t xml:space="preserve">D.61121 </t>
  </si>
  <si>
    <t xml:space="preserve">D.61122 </t>
  </si>
  <si>
    <t>Contribuciones sociales efectivas de los empleadores a los otros sistemas relacionados con el empleo para salud</t>
  </si>
  <si>
    <t xml:space="preserve">D.6114 </t>
  </si>
  <si>
    <t xml:space="preserve">Contribuciones sociales efectivas de los empleadores para riesgo familiar </t>
  </si>
  <si>
    <t>D.6121</t>
  </si>
  <si>
    <t xml:space="preserve">D.6122 </t>
  </si>
  <si>
    <t>D.613</t>
  </si>
  <si>
    <t>Contribuciones sociales efectivas de los hogares en calidad de empleados</t>
  </si>
  <si>
    <t>D.6131</t>
  </si>
  <si>
    <t>Contribuciones sociales efectivas de los hogares en calidad de empleados para pensiones</t>
  </si>
  <si>
    <t>D.61311</t>
  </si>
  <si>
    <t>D.61312</t>
  </si>
  <si>
    <t>D.6132</t>
  </si>
  <si>
    <t>D.61321</t>
  </si>
  <si>
    <t>D.61322</t>
  </si>
  <si>
    <t>Contribuciones sociales efectivas de hogares en calidad de empleados a los otros sistemas relacionados con el empleo para salud</t>
  </si>
  <si>
    <t>D.614</t>
  </si>
  <si>
    <t>D.615</t>
  </si>
  <si>
    <t>D.6151</t>
  </si>
  <si>
    <t>D.61511</t>
  </si>
  <si>
    <t>D.61512</t>
  </si>
  <si>
    <t>D.6152</t>
  </si>
  <si>
    <t>D.61521</t>
  </si>
  <si>
    <t>D.61522</t>
  </si>
  <si>
    <t>D.6153</t>
  </si>
  <si>
    <t>D.6154</t>
  </si>
  <si>
    <t>D.616</t>
  </si>
  <si>
    <t>Prestaciones sociales distintas de las transferencias sociales en especie</t>
  </si>
  <si>
    <t>Prestaciones de la seguridad social en dinero</t>
  </si>
  <si>
    <t xml:space="preserve">D.6211 </t>
  </si>
  <si>
    <t>Prestaciones pensionarias de la seguridad social</t>
  </si>
  <si>
    <t xml:space="preserve">D.6212 </t>
  </si>
  <si>
    <t>Prestaciones no pensionarias de la seguridad social en dinero</t>
  </si>
  <si>
    <t>Otras prestaciones de los seguros sociales</t>
  </si>
  <si>
    <t>D.6221</t>
  </si>
  <si>
    <t>D.6222</t>
  </si>
  <si>
    <t>D.6223</t>
  </si>
  <si>
    <t>D.6224</t>
  </si>
  <si>
    <t>Prestaciones de los otros seguros sociales en riesgo laboral</t>
  </si>
  <si>
    <t>D.6225</t>
  </si>
  <si>
    <t>Prestaciones de los otros seguros sociales en riesgo familiar</t>
  </si>
  <si>
    <t>Prestaciones de la asistencia social en dinero</t>
  </si>
  <si>
    <t>D.6231</t>
  </si>
  <si>
    <t>D.6232</t>
  </si>
  <si>
    <t>Primas netas de seguros no de vida</t>
  </si>
  <si>
    <t>D.711</t>
  </si>
  <si>
    <t>D.712</t>
  </si>
  <si>
    <t>Primas netas de reaseguros no de vida</t>
  </si>
  <si>
    <t>D.713</t>
  </si>
  <si>
    <t>D.721</t>
  </si>
  <si>
    <t>Indemnizaciones de seguros no de vida</t>
  </si>
  <si>
    <t>D.722</t>
  </si>
  <si>
    <t>Indemnizaciones de reaseguros no de vida</t>
  </si>
  <si>
    <t>D.723</t>
  </si>
  <si>
    <t>Transferencias corrientes dentro del gobierno general</t>
  </si>
  <si>
    <t>D.731</t>
  </si>
  <si>
    <t>Transferencias directas dentro del gobierno general (excepto relacionadas con los seguros sociales)</t>
  </si>
  <si>
    <t>D.732</t>
  </si>
  <si>
    <t>Tranferencias corrientes relacionadas con los sistemas de seguros sociales en pensiones</t>
  </si>
  <si>
    <t>D.733</t>
  </si>
  <si>
    <t>Transferencias sociales relacionadas con los sistemas de seguros sociales en salud</t>
  </si>
  <si>
    <t>D.751</t>
  </si>
  <si>
    <t>Transferencias corrientes a las ISFLSH</t>
  </si>
  <si>
    <t>D.752</t>
  </si>
  <si>
    <t>Transferencias corrientes entre hogares residentes y no residentes</t>
  </si>
  <si>
    <t>D.759</t>
  </si>
  <si>
    <t>Otras transferencias corrientes diversas</t>
  </si>
  <si>
    <t>B.6b</t>
  </si>
  <si>
    <t>Ingreso disponible bruto</t>
  </si>
  <si>
    <t>5 CUENTA DE UTILIZACIÓN DEL INGRESO DISPONIBLE AJUSTADO</t>
  </si>
  <si>
    <t>P.31</t>
  </si>
  <si>
    <t>P.32</t>
  </si>
  <si>
    <t>B.8b</t>
  </si>
  <si>
    <t>Ahorro bruto</t>
  </si>
  <si>
    <t>Saldo corriente con el exterior</t>
  </si>
  <si>
    <t>6 CUENTA DE REDISTRIBUCIÓN DEL INGRESO EN ESPECIE</t>
  </si>
  <si>
    <t>B.7b</t>
  </si>
  <si>
    <t>Ingreso disponible ajustado bruto</t>
  </si>
  <si>
    <t>P.41</t>
  </si>
  <si>
    <t>Consumo individual efectivo</t>
  </si>
  <si>
    <t>P.42</t>
  </si>
  <si>
    <t>Consumo colectivo efectivo</t>
  </si>
  <si>
    <t>8 CUENTA DE CAPITAL</t>
  </si>
  <si>
    <t>Adquisiciones menos disposiciones de activos no producidos</t>
  </si>
  <si>
    <t>NP1</t>
  </si>
  <si>
    <t>NP2</t>
  </si>
  <si>
    <t>Adquisiciones menos disposiciones de contratos, arriendos y licencias</t>
  </si>
  <si>
    <t>Transferencias de capital, por cobrar</t>
  </si>
  <si>
    <t>D.91c</t>
  </si>
  <si>
    <t>D.92c</t>
  </si>
  <si>
    <t>Donaciones para inversión, por cobrar</t>
  </si>
  <si>
    <t>D.99c</t>
  </si>
  <si>
    <t>Otras transferencias de capital, por cobrar</t>
  </si>
  <si>
    <t>D.9p</t>
  </si>
  <si>
    <t>Transferencias de capital, por pagar</t>
  </si>
  <si>
    <t>D.91p</t>
  </si>
  <si>
    <t>D.92p</t>
  </si>
  <si>
    <t>Donaciones para inversión, por pagar</t>
  </si>
  <si>
    <t>D.99p</t>
  </si>
  <si>
    <t>Otras transferencias de capital, por pagar</t>
  </si>
  <si>
    <t>Préstamo neto (+) / endeudamiento neto (-)</t>
  </si>
  <si>
    <t>B.101</t>
  </si>
  <si>
    <t>S.22</t>
  </si>
  <si>
    <t>S.21</t>
  </si>
  <si>
    <t>S.152</t>
  </si>
  <si>
    <t>S.151</t>
  </si>
  <si>
    <t>S.14</t>
  </si>
  <si>
    <t>S.1342</t>
  </si>
  <si>
    <t>S.1341</t>
  </si>
  <si>
    <t>S.1333</t>
  </si>
  <si>
    <t>S.1332</t>
  </si>
  <si>
    <t>S.1331</t>
  </si>
  <si>
    <t>S.1323</t>
  </si>
  <si>
    <t>S.1322</t>
  </si>
  <si>
    <t>S.1321</t>
  </si>
  <si>
    <t>S.1313</t>
  </si>
  <si>
    <t>S.1312</t>
  </si>
  <si>
    <t>S.1311</t>
  </si>
  <si>
    <t>S.1283</t>
  </si>
  <si>
    <t>S.1282</t>
  </si>
  <si>
    <t>S.1281</t>
  </si>
  <si>
    <t>S.1273</t>
  </si>
  <si>
    <t>S.1272</t>
  </si>
  <si>
    <t>S.1271</t>
  </si>
  <si>
    <t>S.1263</t>
  </si>
  <si>
    <t>S.1262</t>
  </si>
  <si>
    <t>S.1261</t>
  </si>
  <si>
    <t>S.1253</t>
  </si>
  <si>
    <t>S.1252</t>
  </si>
  <si>
    <t>S.1251</t>
  </si>
  <si>
    <t>S.123/43</t>
  </si>
  <si>
    <t>S.123/42</t>
  </si>
  <si>
    <t>S.123/41</t>
  </si>
  <si>
    <t>S.1223</t>
  </si>
  <si>
    <t>S.1222</t>
  </si>
  <si>
    <t>S.1221</t>
  </si>
  <si>
    <t>S.121</t>
  </si>
  <si>
    <t>S.113</t>
  </si>
  <si>
    <t>S.112</t>
  </si>
  <si>
    <t>S.111</t>
  </si>
  <si>
    <t>S.99999</t>
  </si>
  <si>
    <t>Operación CN</t>
  </si>
  <si>
    <t>Transacciones y otros flujos, stocks y saldos contables</t>
  </si>
  <si>
    <t>P.72</t>
  </si>
  <si>
    <t>B.1b</t>
  </si>
  <si>
    <t>K.1</t>
  </si>
  <si>
    <t>B.1n</t>
  </si>
  <si>
    <t>Importaciones de Bienes y Servicios</t>
  </si>
  <si>
    <t>Importaciones de Bienes</t>
  </si>
  <si>
    <t>Importaciones de Servicios</t>
  </si>
  <si>
    <t>Exportaciones de Bienes y Servicios</t>
  </si>
  <si>
    <t>Exportaciones de Bienes</t>
  </si>
  <si>
    <t>Exportaciones de Servicios</t>
  </si>
  <si>
    <t xml:space="preserve"> Producción</t>
  </si>
  <si>
    <t>Producción de Mercado</t>
  </si>
  <si>
    <t>Otra producció no de mercado</t>
  </si>
  <si>
    <t>Consumo  intermedio</t>
  </si>
  <si>
    <t>Valor agregado bruto / PIB</t>
  </si>
  <si>
    <t>Consumo de capital fijo</t>
  </si>
  <si>
    <t>Valor agregado neto / PIN</t>
  </si>
  <si>
    <t>Saldo del intercambio externo de Bienes y Servicios</t>
  </si>
  <si>
    <t>D.111</t>
  </si>
  <si>
    <t>Sueldos y salarios declarados</t>
  </si>
  <si>
    <t>D.112</t>
  </si>
  <si>
    <t>Sueldos y salarios no declarados</t>
  </si>
  <si>
    <t>Contribuciones sociales de empleadores</t>
  </si>
  <si>
    <t>Impuestos sobre los productos</t>
  </si>
  <si>
    <t>Impuestos tipo valor agregado (IVA)</t>
  </si>
  <si>
    <t>Impuestos y derechos sobre las importaciones  excluyendo el IVA</t>
  </si>
  <si>
    <t>D.2121</t>
  </si>
  <si>
    <t>Derechos de importación</t>
  </si>
  <si>
    <t>D.2122</t>
  </si>
  <si>
    <t>Impuestos sobre las importaciones, excluyendo el IVA y los derechos</t>
  </si>
  <si>
    <t>Impuestos sobre los productos, excepto el IVA y los impuestos sobre las impotaciones y exportaciones</t>
  </si>
  <si>
    <t>Otros Impuestos sobre Producción</t>
  </si>
  <si>
    <t>D.311</t>
  </si>
  <si>
    <t>Subvenciones a las importaciones</t>
  </si>
  <si>
    <t>D.312</t>
  </si>
  <si>
    <t>Subvenciones a las exportaciones</t>
  </si>
  <si>
    <t>D.319</t>
  </si>
  <si>
    <t>Otras subvenciones a los productos</t>
  </si>
  <si>
    <t>Otras Subvenciones a la producción</t>
  </si>
  <si>
    <t>Ingreso mixto</t>
  </si>
  <si>
    <t>Ingreso Mixto</t>
  </si>
  <si>
    <t>Renta de la Propiedad</t>
  </si>
  <si>
    <t>D.411</t>
  </si>
  <si>
    <t>Intereses brutos (sin quitar los SIFMI)</t>
  </si>
  <si>
    <t>D.412</t>
  </si>
  <si>
    <t>Ajustes a los intereses por los SIFMI</t>
  </si>
  <si>
    <t>D.413</t>
  </si>
  <si>
    <t>Intereses incluida la valorización</t>
  </si>
  <si>
    <t>D.414</t>
  </si>
  <si>
    <t>Otros intereses N.C.P.</t>
  </si>
  <si>
    <t>D.4211</t>
  </si>
  <si>
    <t>Dividendos declarados</t>
  </si>
  <si>
    <t>D.4212</t>
  </si>
  <si>
    <t>Dividendos atribuidos por arbitraje</t>
  </si>
  <si>
    <t>D.422</t>
  </si>
  <si>
    <t>Retiros de la renta de las cuasisociedades</t>
  </si>
  <si>
    <t>Utilidades reinvertidas de la inversión directa extranjera</t>
  </si>
  <si>
    <t>Renta de la prop. atribuida a los titulares de pólizas de seguros</t>
  </si>
  <si>
    <t>D.441</t>
  </si>
  <si>
    <t>Renta de la inversión atribuida a los titulares de pólizas de seguro</t>
  </si>
  <si>
    <t>D.442</t>
  </si>
  <si>
    <t>Renta de la inversión a pagar sobre los derechos de pensión</t>
  </si>
  <si>
    <t>D.443</t>
  </si>
  <si>
    <t>Renta de la inversión atribuida a los accionistas de los fondos de inversión colectiva</t>
  </si>
  <si>
    <t>Renta de los recursos naturales</t>
  </si>
  <si>
    <t>D.451</t>
  </si>
  <si>
    <t>Renta de tierras y terrenos</t>
  </si>
  <si>
    <t>D.452</t>
  </si>
  <si>
    <t>Renta de activos del suelo</t>
  </si>
  <si>
    <t>D.453</t>
  </si>
  <si>
    <t>Renta de otros recursos naturales</t>
  </si>
  <si>
    <t>D.46</t>
  </si>
  <si>
    <t>Ajuste para servicios bancarios imputados</t>
  </si>
  <si>
    <t>Saldo de ingresos primarios bruto / Ingreso nacional bruto</t>
  </si>
  <si>
    <t>Impuestos corrientes sobre el ingreso, riqueza, etc.</t>
  </si>
  <si>
    <t>D.52</t>
  </si>
  <si>
    <t>D.521</t>
  </si>
  <si>
    <t>D.522</t>
  </si>
  <si>
    <t>D.53</t>
  </si>
  <si>
    <t>D.54</t>
  </si>
  <si>
    <t>Renta de la propiedad atribuida a tenedores de polizas</t>
  </si>
  <si>
    <t>D.55</t>
  </si>
  <si>
    <t>D.61111</t>
  </si>
  <si>
    <t>Contribuciones sociales efectivas obligatorias empleadores</t>
  </si>
  <si>
    <t>D.61112</t>
  </si>
  <si>
    <t>Contribuciones sociales efectivas voluntarias empleadores</t>
  </si>
  <si>
    <t>Contribuciones sociales de los asalaridos</t>
  </si>
  <si>
    <t>D.61121</t>
  </si>
  <si>
    <t>Contribuciones sociales efectivas obligatorias asalariados</t>
  </si>
  <si>
    <t>D.61122</t>
  </si>
  <si>
    <t>Contribuciones sociales efectivas voluntarias asalariados</t>
  </si>
  <si>
    <t>Contribuciones sociales de los autónomos y personas desempleadas</t>
  </si>
  <si>
    <t>D.61131</t>
  </si>
  <si>
    <t>Contribuciones sociales obligatotias de los autónomos y personas desempleadas</t>
  </si>
  <si>
    <t>D.61132</t>
  </si>
  <si>
    <t>Contribuciones sociales voluntarias de los autónomos y personas desempleadas</t>
  </si>
  <si>
    <t>D.6114</t>
  </si>
  <si>
    <t>Contribuciones sociales efectivas de los empleadores para el riesgo familiar</t>
  </si>
  <si>
    <t>Contribuciones sociales imputadas de los empleadores para pensiones</t>
  </si>
  <si>
    <t>D.6122</t>
  </si>
  <si>
    <t>Contribuciones sociales imputadas de los empleadores para salud</t>
  </si>
  <si>
    <t>Contribuciones sociales efectivas de los empleadores para pensiones - de los otros seguros sociales</t>
  </si>
  <si>
    <t>Contribuciones sociales efectivas de los hogares en calidad de empleados para salud</t>
  </si>
  <si>
    <t>Contribuciones sociales efectivas de hogares en calidad de empleados a la seguridad social para salud - Regimen contributivo (A EOC)</t>
  </si>
  <si>
    <t>Contribuciones sociales efectivas de hogares en calidad de empleados a los otros sistemas relacionados con el empleo para la salud</t>
  </si>
  <si>
    <t>Contribuciones sociales suplementarias de los hogares (neto del costo del servicio)</t>
  </si>
  <si>
    <t>Contribuciones sociales efectivas de los independientes, pensionados, desempleados y otros contribuyentes voluntarios  a los sistemas de seguros sociales</t>
  </si>
  <si>
    <t>Contribuciones sociales efectivas de los independientes, pensionados, desempleados y otros contribuyentes voluntarios al sistema de segses para pensión</t>
  </si>
  <si>
    <t>Contribuciones sociales efectivas de los independientes, pensionados, desempleados y otros contribuyentes voluntarios al sistema de segses para salud</t>
  </si>
  <si>
    <t>Contribuciones sociales efectivas de los independientes, pensionados, desempleados y otros contribuyentes voluntarios al sistema de seguros sociales para salud - de la seguridad social</t>
  </si>
  <si>
    <t>Contribuciones sociales efectivas de los independientes, pensionados, desempleados y otros contribuyentes voluntarios al sistema de seguros sociales para salud - de los otros seguros sociales</t>
  </si>
  <si>
    <t>Contribuciones sociales efectivas de los independientes, pensionados, desempleados y otros contribuyentes voluntarios a los otros sistemas de segses para riesgo laboral</t>
  </si>
  <si>
    <t>Contribuciones sociales efectivas de los independientes, pensionados, desempleados y otros contribuyentes voluntarios a los otros sistemas de segses para riesgo familiar</t>
  </si>
  <si>
    <t>contribuciones sociales efectivas de los hogares - régimen subsidiado</t>
  </si>
  <si>
    <t>Prestaciones de seguridad social en dinero</t>
  </si>
  <si>
    <t>D.6211</t>
  </si>
  <si>
    <t>Prestaciones de seguridad social en dinero en pensión</t>
  </si>
  <si>
    <t>D.6212</t>
  </si>
  <si>
    <t>Prestaciones de seguridad social en dinero en salud</t>
  </si>
  <si>
    <t xml:space="preserve">Prestaciones de los otros seguros sociales </t>
  </si>
  <si>
    <t>Prestaciones de los otros seguros sociales en pensión  del regimen de ahorro individual con solidaridad</t>
  </si>
  <si>
    <t>Prestaciones de los otros seguros sociales en  pension</t>
  </si>
  <si>
    <t>Prestaciones de los otros seguros sociales en  salud</t>
  </si>
  <si>
    <t>Prestaciones de asistencia social relacionadas con la afiliación al sistema subsidiado de ss en salud</t>
  </si>
  <si>
    <t>Prestaciones de asistencia social - fondo de solidaridad pensional, y otros sistemas de protección a los ancianos</t>
  </si>
  <si>
    <t>D.6233</t>
  </si>
  <si>
    <t>Prestaciones de asistencia social en dinero - otros</t>
  </si>
  <si>
    <t>Prestaciones de asistencia social en dinero</t>
  </si>
  <si>
    <t>Otras Transferencias Corrientes</t>
  </si>
  <si>
    <t>Primas netas directas de seguros no de vida</t>
  </si>
  <si>
    <t>Primas netas de reaseguros no de vida (incluye coaseguro)</t>
  </si>
  <si>
    <t>Primas netas de aseguramiento del sistema de seguros sociales en salud (eps)</t>
  </si>
  <si>
    <t>Indemnizaciones netas directas de seguros no de vida</t>
  </si>
  <si>
    <t>Indemnizaciones netas de reaseguros no de vida (incluye coaseguro)</t>
  </si>
  <si>
    <t>Indemnizaciones de aseguramiento del sistema de seguros sociales en salud (eps)</t>
  </si>
  <si>
    <t>Transferencias corrientes diversas (excepto relacionadas con los seguros sociales)</t>
  </si>
  <si>
    <t>Transferencias corrientes a isflsh</t>
  </si>
  <si>
    <t>D.753</t>
  </si>
  <si>
    <t>Transferencias sociales en especie - Producción No de Mercado</t>
  </si>
  <si>
    <t>Transferencias sociales en especie - Producción de Mercado Adquirida</t>
  </si>
  <si>
    <t>Gasto de Consumo Final</t>
  </si>
  <si>
    <t>Gasto de Consumo individual</t>
  </si>
  <si>
    <t>Gasto de Consumo colectivo</t>
  </si>
  <si>
    <t>P.321</t>
  </si>
  <si>
    <t>Gasto de Consumo colectivo - Producción de No Mercado</t>
  </si>
  <si>
    <t>P.322</t>
  </si>
  <si>
    <t>Gasto de Consumo colectivo - Producción de No Mercado Adquirida</t>
  </si>
  <si>
    <t>Ajuste por la var. partic. neta hog. fondos pensiones</t>
  </si>
  <si>
    <t>D.81</t>
  </si>
  <si>
    <t>Ajuste por la variación de los derechos de los hogares en las reservas de los seguros de vida (excepto rentas vitalicias)</t>
  </si>
  <si>
    <t>D.82</t>
  </si>
  <si>
    <t>Ajuste por la variación de los derechos de los hogares en las reservas de los seguros de rentas vitalicias</t>
  </si>
  <si>
    <t>D.83</t>
  </si>
  <si>
    <t xml:space="preserve">Ajuste por la variación de los derechos de los hogares en las reservas de pensiones </t>
  </si>
  <si>
    <t>D.831</t>
  </si>
  <si>
    <t>Ajuste por la variación de los derechos de los hogares en las reservas de pensiones (sistema de contribución definida)</t>
  </si>
  <si>
    <t>D.832</t>
  </si>
  <si>
    <t>Ajuste por la variación de los derechos de los hogares en las reservas de pensiones (sistema de prestación definida excepto seguridad social)</t>
  </si>
  <si>
    <t>Saldo de las transacciones corrientes con el exterior</t>
  </si>
  <si>
    <t>7. Cuenta de Utilización del Ingreso Disponible Ajustado</t>
  </si>
  <si>
    <t>S.12912</t>
  </si>
  <si>
    <t>8. Cuenta Capital</t>
  </si>
  <si>
    <t>B.8n</t>
  </si>
  <si>
    <t>Ahorro neto</t>
  </si>
  <si>
    <t>D.9r</t>
  </si>
  <si>
    <t>Transferencias de capital por cobrar/pagar</t>
  </si>
  <si>
    <t>D.91r</t>
  </si>
  <si>
    <t>Impuestos sobre el capital</t>
  </si>
  <si>
    <t>D.92r</t>
  </si>
  <si>
    <t>Donaciones para inversión</t>
  </si>
  <si>
    <t>D.94r</t>
  </si>
  <si>
    <t>Transferencias de obligaciones pensionales</t>
  </si>
  <si>
    <t>D.99r</t>
  </si>
  <si>
    <t>Otras transferencias de capital</t>
  </si>
  <si>
    <t>D.94p</t>
  </si>
  <si>
    <t>B.10.1</t>
  </si>
  <si>
    <t>Variaciones del valor neto debidas al ahorro y a las transferencias de capital</t>
  </si>
  <si>
    <t>P.51</t>
  </si>
  <si>
    <t>Formación bruta de capital fijo</t>
  </si>
  <si>
    <t>P.511</t>
  </si>
  <si>
    <t>Adquisiciones menos dispocisión de activos fijos tangibles</t>
  </si>
  <si>
    <t>P.5111</t>
  </si>
  <si>
    <t>Vivienda</t>
  </si>
  <si>
    <t>P.5112</t>
  </si>
  <si>
    <t>Otros edificios y estructuras</t>
  </si>
  <si>
    <t>P.51121</t>
  </si>
  <si>
    <t>Edificios excepto vivienda</t>
  </si>
  <si>
    <t>P.51122</t>
  </si>
  <si>
    <t>Otras estructuras (obras civiles)</t>
  </si>
  <si>
    <t>P.51123</t>
  </si>
  <si>
    <t>Mejoras de tierras y terrenos</t>
  </si>
  <si>
    <t>P.5113</t>
  </si>
  <si>
    <t>Maquinaria y Equipo</t>
  </si>
  <si>
    <t>P.51131</t>
  </si>
  <si>
    <t>Equipo de Transporte</t>
  </si>
  <si>
    <t>P.51132</t>
  </si>
  <si>
    <t>Equipos TIC</t>
  </si>
  <si>
    <t>P.51139</t>
  </si>
  <si>
    <t>Otra maquinaria y equipo</t>
  </si>
  <si>
    <t>P.5114</t>
  </si>
  <si>
    <t>Armamentos</t>
  </si>
  <si>
    <t>P.5115</t>
  </si>
  <si>
    <t>Recursos biológicos cultivados</t>
  </si>
  <si>
    <t>P.51151</t>
  </si>
  <si>
    <t>Productos de animales que se generan de forma repetida</t>
  </si>
  <si>
    <t>P.51152</t>
  </si>
  <si>
    <t>Recursos de arboles, cultivos y plantas que se generan de forma repetida</t>
  </si>
  <si>
    <t>P.5116</t>
  </si>
  <si>
    <t>Costo de transferncia de la propiedad activos no finacieros no producidos</t>
  </si>
  <si>
    <t>P.5117</t>
  </si>
  <si>
    <t>Productos de la propiedad intelectual</t>
  </si>
  <si>
    <t>P.51171</t>
  </si>
  <si>
    <t>Investigación y desarrollo</t>
  </si>
  <si>
    <t>P.51172</t>
  </si>
  <si>
    <t>Explotación y evaluación de mineria</t>
  </si>
  <si>
    <t>P.51173</t>
  </si>
  <si>
    <t>Programas de informática y bases de datos</t>
  </si>
  <si>
    <t>P.51174</t>
  </si>
  <si>
    <t>Originales para esparcimiento, literarios o artísticos</t>
  </si>
  <si>
    <t>P.51179</t>
  </si>
  <si>
    <t>Otros productos de la propiedad intelectual</t>
  </si>
  <si>
    <t>P.52</t>
  </si>
  <si>
    <t>Variaciones de existencias</t>
  </si>
  <si>
    <t>P.53</t>
  </si>
  <si>
    <t>Adquisiciones - disposiciones de objet. valiosos</t>
  </si>
  <si>
    <t>NP.1</t>
  </si>
  <si>
    <t>Adquisicion menos disposición de recursos naturales</t>
  </si>
  <si>
    <t>AN.21</t>
  </si>
  <si>
    <t>Recursos naturales</t>
  </si>
  <si>
    <t>AN.211</t>
  </si>
  <si>
    <t>Tierras y terrenos</t>
  </si>
  <si>
    <t>AN.215</t>
  </si>
  <si>
    <t>Otros recursos naturales</t>
  </si>
  <si>
    <t>AN,2151</t>
  </si>
  <si>
    <t>Espectro radial</t>
  </si>
  <si>
    <t>AN.22</t>
  </si>
  <si>
    <t>Contratos arrendamientos y licencias</t>
  </si>
  <si>
    <t>AN.222</t>
  </si>
  <si>
    <t>Permisos de utilización de recursos naturales</t>
  </si>
  <si>
    <t>Préstamo neto (+) / Endeudamiento neto (-)</t>
  </si>
  <si>
    <t>D.6</t>
  </si>
  <si>
    <t>Contribuciones y prestaciones sociales</t>
  </si>
  <si>
    <t>P.51c</t>
  </si>
  <si>
    <t>Valor agregado neto</t>
  </si>
  <si>
    <t>CUENTA DE PRODUCCIÓN</t>
  </si>
  <si>
    <t>Valor agregado bruto</t>
  </si>
  <si>
    <t>Contribuciones efectivas no-pensionarias de los empleadores</t>
  </si>
  <si>
    <t>B.3b</t>
  </si>
  <si>
    <t>Ingreso mixto bruto</t>
  </si>
  <si>
    <t>CUENTA DE GENERACIÓN DEL INGRESO</t>
  </si>
  <si>
    <t>D211</t>
  </si>
  <si>
    <t>Impuesto tipo valor agregado (IVA)</t>
  </si>
  <si>
    <t>D212</t>
  </si>
  <si>
    <t>Impuestos y derechos sobre las importaciones</t>
  </si>
  <si>
    <t>D213</t>
  </si>
  <si>
    <t>D214</t>
  </si>
  <si>
    <t>Impuestos sobre los productos, excepto el IVA y los impuestos sobre las importaciones y exportaciones</t>
  </si>
  <si>
    <t>CUENTA DE ASIGNACIÓN DEL INGRESO PRIMARIO</t>
  </si>
  <si>
    <t>CUENTA DE DISTRIBUCIÓN SECUNDARIA  DEL INGRESO</t>
  </si>
  <si>
    <t>Saldo de ingresos primarios brutos / Ingreso nacional bruto</t>
  </si>
  <si>
    <t>Contribuciones sociales efectivas de los empleadores para pensiones</t>
  </si>
  <si>
    <t>Contribuciones sociales efectivas de los empleadores para pensiones de la seguridad social</t>
  </si>
  <si>
    <t xml:space="preserve">Contribuciones sociales efectivas de los empleadores para pensiones de los otros seguros sociales </t>
  </si>
  <si>
    <t>Contribuciones sociales efectivas de los empleadores para salud</t>
  </si>
  <si>
    <t>Contribuciones sociales efectivas de los empleadores para riesgo laboral</t>
  </si>
  <si>
    <t>Contribuciones sociales efectivas de los hogares en calidad de empleados para pensiones de la seguridad social</t>
  </si>
  <si>
    <t xml:space="preserve">Contribuciones sociales efectivas de los hogares en calidad de empleados para pensiones de los otros seguros sociales </t>
  </si>
  <si>
    <t>Contribuciones sociales efectivas de los pensionados, desempleados y otros contribuyentes voluntarios a los sistemas de seguros sociales</t>
  </si>
  <si>
    <t>Contribuciones sociales efectivas de los pensionados, desempleados y otros contribuyentes voluntarios a los sistemas de seguros sociales para pensiones de la seguridad social</t>
  </si>
  <si>
    <t xml:space="preserve">Contribuciones sociales efectivas de los pensionados, desempleados y otros contribuyentes voluntarios a los sistemas de seguros sociales para pensiones de los otros seguros sociales </t>
  </si>
  <si>
    <t>Contribuciones sociales efectivas de los pensionados, desempleados y otros contribuyentes voluntarios al sistema de seguros sociales para salud de la seguridad social</t>
  </si>
  <si>
    <t>Contribuciones sociales efectivas de los pensionados, desempleados y otros contribuyentes voluntarios al sistema de seguros sociales para salud de los otros seguros sociales</t>
  </si>
  <si>
    <t>Contribuciones sociales efectivas de los pensionados, desempleados y otros contribuyentes  voluntarios a los otros sistemas de seguridad social para riesgo laboral</t>
  </si>
  <si>
    <t>Contribuciones sociales efectivas de los  pensionados, desempleados y otros contribuyentes voluntarios a los otros sistemas de seguridad social para riesgo familiar</t>
  </si>
  <si>
    <t xml:space="preserve">Contribuciones sociales efectivas de los hogares al régimen subsidiado </t>
  </si>
  <si>
    <t>Otras prestaciones de los otros seguros sociales del régimen de ahorro individual con solidaridad</t>
  </si>
  <si>
    <t>Otras prestaciones de los otros seguros sociales en pensión</t>
  </si>
  <si>
    <t>Otras prestaciones de los otros seguros sociales en salud</t>
  </si>
  <si>
    <t>Otras prestaciones de los otros seguros sociales en riesgo laboral</t>
  </si>
  <si>
    <t>Otras prestaciones de los otros seguros sociales en riesgo familiar</t>
  </si>
  <si>
    <t>Prestaciones del Régimen Subsidiado en dinero relacionadas con la afiliación al sistema subsidiado de seguridad social en salud</t>
  </si>
  <si>
    <t>Prestaciones de asistencia social - Fondo de Solidaridad Pensional y otros sistemas de protección a los ancianos</t>
  </si>
  <si>
    <t>Prima netas de aseguramiento del sistema seguros sociales en salud</t>
  </si>
  <si>
    <t>Indemnizaciones netas de aseguramiento del sistema seguros sociales en salud</t>
  </si>
  <si>
    <t>Transferencias corrientes relacionadas con los sistemas de seguros sociales en pensiones</t>
  </si>
  <si>
    <t>CUENTA DE UTILIZACIÓN DEL INGRESO DISPONIBLE AJUSTADO</t>
  </si>
  <si>
    <t>Gasto de consumo final</t>
  </si>
  <si>
    <t>Gasto de consumo individual</t>
  </si>
  <si>
    <t>Gasto de consumo colectivo</t>
  </si>
  <si>
    <t>P5g</t>
  </si>
  <si>
    <t>Formación Bruta de Capital</t>
  </si>
  <si>
    <t>P51g</t>
  </si>
  <si>
    <t>Formación Bruta de Capital Fijo</t>
  </si>
  <si>
    <t>AN111</t>
  </si>
  <si>
    <t>AN112</t>
  </si>
  <si>
    <t>AN1121</t>
  </si>
  <si>
    <t>Edificios no residenciales</t>
  </si>
  <si>
    <t>AN1122</t>
  </si>
  <si>
    <t>Otras estructuras</t>
  </si>
  <si>
    <t>AN1123</t>
  </si>
  <si>
    <t>AN113</t>
  </si>
  <si>
    <t>Maquinaria y equipo</t>
  </si>
  <si>
    <t>AN1131</t>
  </si>
  <si>
    <t>Equipo de transporte</t>
  </si>
  <si>
    <t>AN1132</t>
  </si>
  <si>
    <t>Equipo TIC</t>
  </si>
  <si>
    <t>AN1139</t>
  </si>
  <si>
    <t>AN114</t>
  </si>
  <si>
    <t>Sistemas de armamentos</t>
  </si>
  <si>
    <t>AN115</t>
  </si>
  <si>
    <t>AN1151</t>
  </si>
  <si>
    <t>Recursos animales que generan productos en forma repetida</t>
  </si>
  <si>
    <t>AN1152</t>
  </si>
  <si>
    <t>Recursos de árboles, cultivos y plantas que generan productos en forma repetida</t>
  </si>
  <si>
    <t>AN117</t>
  </si>
  <si>
    <t>Productos de propiedad intelectual</t>
  </si>
  <si>
    <t>AN1171</t>
  </si>
  <si>
    <t>AN1172</t>
  </si>
  <si>
    <t>Exploración y evaluación minera</t>
  </si>
  <si>
    <t>AN1173</t>
  </si>
  <si>
    <t>AN1174</t>
  </si>
  <si>
    <t>AN1179</t>
  </si>
  <si>
    <t>Otros productos de propiedad intelectual</t>
  </si>
  <si>
    <t>P52AN12</t>
  </si>
  <si>
    <t>Variación de existencias</t>
  </si>
  <si>
    <t>P53AN13</t>
  </si>
  <si>
    <t>Adquisiciones menos disposiciones de objetos valiosos</t>
  </si>
  <si>
    <t>NP</t>
  </si>
  <si>
    <t>Adquisiciones menos disposiciones de recursos naturales</t>
  </si>
  <si>
    <t>D.9P</t>
  </si>
  <si>
    <t>Impuestos sobre el capital, por pagar</t>
  </si>
  <si>
    <t>D.9C</t>
  </si>
  <si>
    <t>Impuestos sobre el capital, por cobrar</t>
  </si>
  <si>
    <t>S.1291</t>
  </si>
  <si>
    <t>S.1292</t>
  </si>
  <si>
    <t>Transferencias sociales en especie - producción no de mercado</t>
  </si>
  <si>
    <t>Transferencias sociales en especie - producción de mercado adquirida</t>
  </si>
  <si>
    <t>FBKF01</t>
  </si>
  <si>
    <t>FBKF02</t>
  </si>
  <si>
    <t>FBKF03</t>
  </si>
  <si>
    <t>FBKF04</t>
  </si>
  <si>
    <t>FBKF05</t>
  </si>
  <si>
    <t>FBKF06</t>
  </si>
  <si>
    <t>FBKF07</t>
  </si>
  <si>
    <t>FBKF08</t>
  </si>
  <si>
    <t>FBKF09</t>
  </si>
  <si>
    <t>FBKF10</t>
  </si>
  <si>
    <t>FBKF11</t>
  </si>
  <si>
    <t>FBKF12</t>
  </si>
  <si>
    <t>FBKF13</t>
  </si>
  <si>
    <t>FBKF14</t>
  </si>
  <si>
    <t>FBKF15</t>
  </si>
  <si>
    <t>FBKF16</t>
  </si>
  <si>
    <t>FBKF17</t>
  </si>
  <si>
    <t>FBKF18</t>
  </si>
  <si>
    <t>FBKF19</t>
  </si>
  <si>
    <t>FBKF20</t>
  </si>
  <si>
    <t>FBKF21</t>
  </si>
  <si>
    <t>AÑO</t>
  </si>
  <si>
    <t>Contribuciones sociales efectivas de los empleadores a la seguridad social para salud - régimen contributivo *</t>
  </si>
  <si>
    <t>p: cifra provisional</t>
  </si>
  <si>
    <t>Contribuciones sociales efectivas de los hogares en calidad de empleados a la seguridad social para salud régimen contributivo *</t>
  </si>
  <si>
    <t>Contribuciones sociales efectivas de los pensionados, desempleados y otros contribuyentes voluntarios al sistema de seguridad social para pensión</t>
  </si>
  <si>
    <t>Contribuciones sociales efectivas de los pensionados, desempleados y otros contribuyentes voluntarios al sistema de seguridad social para salud</t>
  </si>
  <si>
    <t>Ingresos</t>
  </si>
  <si>
    <t>1.</t>
  </si>
  <si>
    <t>Cuentas Económicas Integradas
Base 2015</t>
  </si>
  <si>
    <t>2016 Trimestre 1</t>
  </si>
  <si>
    <t>2016 Trimestre 2</t>
  </si>
  <si>
    <t>2016 Trimestre 3</t>
  </si>
  <si>
    <t>2016 Trimestre 4</t>
  </si>
  <si>
    <t>2017 Trimestre 1</t>
  </si>
  <si>
    <t>2017 Trimestre 2</t>
  </si>
  <si>
    <t>2017 Trimestre 3</t>
  </si>
  <si>
    <t>2017 Trimestre 4</t>
  </si>
  <si>
    <t>2018 Trimestre 1</t>
  </si>
  <si>
    <t>2018 Trimestre 2</t>
  </si>
  <si>
    <t>2018 Trimestre 3</t>
  </si>
  <si>
    <t>2018 Trimestre 4</t>
  </si>
  <si>
    <t>2019 Trimestre 1</t>
  </si>
  <si>
    <t>2019 Trimestre 2</t>
  </si>
  <si>
    <t>2019 Trimestre 3</t>
  </si>
  <si>
    <t>2019 Trimestre 4</t>
  </si>
  <si>
    <t>2020 Trimestre 1</t>
  </si>
  <si>
    <t>2020 Trimestre 2</t>
  </si>
  <si>
    <t>F1</t>
  </si>
  <si>
    <t>F110</t>
  </si>
  <si>
    <t>F120</t>
  </si>
  <si>
    <t>F2</t>
  </si>
  <si>
    <t>F210</t>
  </si>
  <si>
    <t>F220</t>
  </si>
  <si>
    <t>F221</t>
  </si>
  <si>
    <t>F230</t>
  </si>
  <si>
    <t>F231</t>
  </si>
  <si>
    <t>F240</t>
  </si>
  <si>
    <t>F250</t>
  </si>
  <si>
    <t>F260</t>
  </si>
  <si>
    <t>F270</t>
  </si>
  <si>
    <t>F271</t>
  </si>
  <si>
    <t>F3</t>
  </si>
  <si>
    <t>F310</t>
  </si>
  <si>
    <t>F311</t>
  </si>
  <si>
    <t>F320</t>
  </si>
  <si>
    <t>F321</t>
  </si>
  <si>
    <t>F330</t>
  </si>
  <si>
    <t>F331</t>
  </si>
  <si>
    <t>F340</t>
  </si>
  <si>
    <t>F341</t>
  </si>
  <si>
    <t>F4</t>
  </si>
  <si>
    <t>F410</t>
  </si>
  <si>
    <t>F411</t>
  </si>
  <si>
    <t>F420</t>
  </si>
  <si>
    <t>F421</t>
  </si>
  <si>
    <t>F430</t>
  </si>
  <si>
    <t>F431</t>
  </si>
  <si>
    <t>F440</t>
  </si>
  <si>
    <t>F441</t>
  </si>
  <si>
    <t>F5</t>
  </si>
  <si>
    <t>F510</t>
  </si>
  <si>
    <t>F511</t>
  </si>
  <si>
    <t>F520</t>
  </si>
  <si>
    <t>F530</t>
  </si>
  <si>
    <t>F531</t>
  </si>
  <si>
    <t>F540</t>
  </si>
  <si>
    <t>F541</t>
  </si>
  <si>
    <t>F6</t>
  </si>
  <si>
    <t>F610</t>
  </si>
  <si>
    <t>F611</t>
  </si>
  <si>
    <t>F620</t>
  </si>
  <si>
    <t>F630</t>
  </si>
  <si>
    <t>F8</t>
  </si>
  <si>
    <t>F810</t>
  </si>
  <si>
    <t>F811</t>
  </si>
  <si>
    <t>F820</t>
  </si>
  <si>
    <t>F821</t>
  </si>
  <si>
    <t>Oro monetario y DEG</t>
  </si>
  <si>
    <t>Oro Monetario</t>
  </si>
  <si>
    <t>DEGs y Pesos Andinos</t>
  </si>
  <si>
    <t>Dinero Legal</t>
  </si>
  <si>
    <t>Depósitos Monetarios M/Nal</t>
  </si>
  <si>
    <t>Depósitos Monetarios M/Ext</t>
  </si>
  <si>
    <t>Fondos Interbancarios</t>
  </si>
  <si>
    <t>Fondos Interbancarios M/Ext</t>
  </si>
  <si>
    <t>Depósitos de Ahorro M/Nal</t>
  </si>
  <si>
    <t>Depósitos de Ahorro en las Cooperativas y Fondos de Empleados</t>
  </si>
  <si>
    <t>Cesantías y Fondos de Pensiones Voluntarias</t>
  </si>
  <si>
    <t>Depósitos no Monetarios M/Nal</t>
  </si>
  <si>
    <t>Depósitos no Monetarios M/Ext</t>
  </si>
  <si>
    <t>Títulos y Bonos a Largo Plazo M/Ext</t>
  </si>
  <si>
    <t>Certificados de Depósito a Término M/Nal Corto plazo</t>
  </si>
  <si>
    <t>Certificados de Depósito a Término M/EXT Corto plazo</t>
  </si>
  <si>
    <t>Certificados de Depósito a Término M/Nal Largo plazo</t>
  </si>
  <si>
    <t>Certificados de Depósito a Término M/Ext Largo Plazo</t>
  </si>
  <si>
    <t>Préstamos a Corto Plazo M/Nal</t>
  </si>
  <si>
    <t>Préstamos a Corto Plazo M/Ext</t>
  </si>
  <si>
    <t>Préstamos a Largo Plazo M/Nal</t>
  </si>
  <si>
    <t>Préstamos a Largo Plazo M/Ext</t>
  </si>
  <si>
    <t>Repos M/Nal</t>
  </si>
  <si>
    <t>Repos M/Ext</t>
  </si>
  <si>
    <t>Simultáneas M/Nal</t>
  </si>
  <si>
    <t>Simultáneas M/Ext</t>
  </si>
  <si>
    <t>Acciones cotizadas</t>
  </si>
  <si>
    <t>Derechos de los Propietarios en las Cuasisociedades</t>
  </si>
  <si>
    <t>Otras Participaciones de Capital M/Nal</t>
  </si>
  <si>
    <t>Aportes de Capital en Carteras Colectivas M/Nal</t>
  </si>
  <si>
    <t>Aportes de Capital en Carteras Colectivas M/Ext</t>
  </si>
  <si>
    <t>Depositos en organismos internacionales M/Nal</t>
  </si>
  <si>
    <t>Depositos en organismos internacionales M/Ext</t>
  </si>
  <si>
    <t>Sistemas de seguros, de pensiones y garantías estandarizadas</t>
  </si>
  <si>
    <t>Seguros No de Vida y Garantías Estandarizadas en M/Nal</t>
  </si>
  <si>
    <t>Seguros No de Vida y Garantías Estandarizadas en M/Ext</t>
  </si>
  <si>
    <t>Derechos de seguros de vida y rentas vitalicias</t>
  </si>
  <si>
    <t>Pensiones</t>
  </si>
  <si>
    <t>Otras cuentas por cobrar/ por pagar</t>
  </si>
  <si>
    <t>Créditos Comerciales M/Nal</t>
  </si>
  <si>
    <t>Créditos Comerciales M/Ext</t>
  </si>
  <si>
    <t>Otras cuentas por cobrar y pagar M/Nal</t>
  </si>
  <si>
    <t>Otras cuentas por cobrar y pagar M/Ext</t>
  </si>
  <si>
    <t>Préstamo financiero neto (+) / endeudamiento financiero neto (-)</t>
  </si>
  <si>
    <t>8 CUENTA FINANCIERA</t>
  </si>
  <si>
    <t>F</t>
  </si>
  <si>
    <t>2020 Trimestre 3</t>
  </si>
  <si>
    <t>2020 Trimestre 4</t>
  </si>
  <si>
    <t>2021 Trimestre 1</t>
  </si>
  <si>
    <t>Actualizado el 30 de junio de 2021</t>
  </si>
  <si>
    <t>pr: cifra preliminar</t>
  </si>
  <si>
    <t>ISFLSH: Instituciones sin fines de lucro que sirven a los hogares</t>
  </si>
  <si>
    <r>
      <t>2019 Trimestre 1</t>
    </r>
    <r>
      <rPr>
        <b/>
        <vertAlign val="superscript"/>
        <sz val="10"/>
        <rFont val="Segoe UI"/>
        <family val="2"/>
      </rPr>
      <t>p</t>
    </r>
  </si>
  <si>
    <r>
      <t>2019 Trimestre 2</t>
    </r>
    <r>
      <rPr>
        <b/>
        <vertAlign val="superscript"/>
        <sz val="10"/>
        <rFont val="Segoe UI"/>
        <family val="2"/>
      </rPr>
      <t>p</t>
    </r>
  </si>
  <si>
    <r>
      <t>2019 Trimestre 3</t>
    </r>
    <r>
      <rPr>
        <b/>
        <vertAlign val="superscript"/>
        <sz val="10"/>
        <rFont val="Segoe UI"/>
        <family val="2"/>
      </rPr>
      <t>p</t>
    </r>
  </si>
  <si>
    <r>
      <t>2019 Trimestre 4</t>
    </r>
    <r>
      <rPr>
        <b/>
        <vertAlign val="superscript"/>
        <sz val="10"/>
        <rFont val="Segoe UI"/>
        <family val="2"/>
      </rPr>
      <t>p</t>
    </r>
  </si>
  <si>
    <r>
      <t>2020 Trimestre 1</t>
    </r>
    <r>
      <rPr>
        <b/>
        <vertAlign val="superscript"/>
        <sz val="10"/>
        <rFont val="Segoe UI"/>
        <family val="2"/>
      </rPr>
      <t>pr</t>
    </r>
  </si>
  <si>
    <r>
      <t>2020 Trimestre 2</t>
    </r>
    <r>
      <rPr>
        <b/>
        <vertAlign val="superscript"/>
        <sz val="10"/>
        <rFont val="Segoe UI"/>
        <family val="2"/>
      </rPr>
      <t>pr</t>
    </r>
  </si>
  <si>
    <r>
      <t>2020 Trimestre 3</t>
    </r>
    <r>
      <rPr>
        <b/>
        <vertAlign val="superscript"/>
        <sz val="10"/>
        <rFont val="Segoe UI"/>
        <family val="2"/>
      </rPr>
      <t>pr</t>
    </r>
  </si>
  <si>
    <r>
      <t>2020 Trimestre 4</t>
    </r>
    <r>
      <rPr>
        <b/>
        <vertAlign val="superscript"/>
        <sz val="10"/>
        <rFont val="Segoe UI"/>
        <family val="2"/>
      </rPr>
      <t>pr</t>
    </r>
  </si>
  <si>
    <r>
      <t>2021 Trimestre 1</t>
    </r>
    <r>
      <rPr>
        <b/>
        <vertAlign val="superscript"/>
        <sz val="10"/>
        <rFont val="Segoe UI"/>
        <family val="2"/>
      </rPr>
      <t>pr</t>
    </r>
  </si>
  <si>
    <t>CUENTAS NACIONALES TRIMESTRALES</t>
  </si>
  <si>
    <t>Miles de millones de pesos</t>
  </si>
  <si>
    <t>Dinero legal y depósitos</t>
  </si>
  <si>
    <t>Títulos representativos de deuda</t>
  </si>
  <si>
    <t>Títulos a Corto Plazo M/Nal</t>
  </si>
  <si>
    <t>Títulos a Corto Plazo M/Ext</t>
  </si>
  <si>
    <t>Títulos a Largo Plazo M/Nal</t>
  </si>
  <si>
    <t>Préstamos</t>
  </si>
  <si>
    <t>Participaciones de capital y participaciones en fondos de inversión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</si>
  <si>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Nacionales; Banco de la República</t>
    </r>
  </si>
  <si>
    <t>Cuentas Financieras</t>
  </si>
  <si>
    <t>Serie 2014_1 - 2021_1</t>
  </si>
  <si>
    <t>29/jun/2021 : 10:55:39</t>
  </si>
  <si>
    <t>CUENTAS ECONOMICAS INTEGRADAS</t>
  </si>
  <si>
    <t>Cuentas Económicas Integradas Serie 2016_1 - 2021_1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</si>
</sst>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Segoe UI"/>
      <family val="2"/>
      <charset val="204"/>
    </font>
    <font>
      <b/>
      <sz val="10"/>
      <name val="Segoe UI"/>
      <family val="2"/>
    </font>
    <font>
      <i/>
      <sz val="9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i/>
      <sz val="9"/>
      <name val="Segoe UI"/>
      <family val="2"/>
    </font>
    <font>
      <sz val="1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b/>
      <vertAlign val="superscript"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660066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b/>
      <sz val="16"/>
      <color theme="0"/>
      <name val="Segoe UI"/>
      <family val="2"/>
    </font>
    <font>
      <sz val="11"/>
      <color theme="1"/>
      <name val="Segoe UI"/>
      <family val="2"/>
    </font>
    <font>
      <b/>
      <sz val="10"/>
      <color rgb="FFFF0000"/>
      <name val="Segoe UI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4"/>
      <color theme="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6004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1" fillId="0" borderId="0"/>
    <xf numFmtId="0" fontId="1" fillId="0" borderId="0"/>
    <xf numFmtId="0" fontId="22" fillId="0" borderId="0"/>
    <xf numFmtId="9" fontId="20" fillId="0" borderId="0" applyFont="0" applyFill="0" applyBorder="0" applyAlignment="0" applyProtection="0"/>
  </cellStyleXfs>
  <cellXfs count="429">
    <xf numFmtId="0" fontId="0" fillId="0" borderId="0" xfId="0"/>
    <xf numFmtId="0" fontId="0" fillId="4" borderId="1" xfId="0" applyFill="1" applyBorder="1"/>
    <xf numFmtId="0" fontId="23" fillId="4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0" borderId="0" xfId="0" applyBorder="1"/>
    <xf numFmtId="0" fontId="0" fillId="0" borderId="3" xfId="0" applyBorder="1"/>
    <xf numFmtId="0" fontId="0" fillId="5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3" fontId="1" fillId="2" borderId="0" xfId="0" applyNumberFormat="1" applyFont="1" applyFill="1"/>
    <xf numFmtId="3" fontId="1" fillId="6" borderId="0" xfId="0" applyNumberFormat="1" applyFont="1" applyFill="1"/>
    <xf numFmtId="0" fontId="1" fillId="6" borderId="0" xfId="0" applyFont="1" applyFill="1"/>
    <xf numFmtId="3" fontId="1" fillId="6" borderId="0" xfId="0" applyNumberFormat="1" applyFont="1" applyFill="1" applyBorder="1"/>
    <xf numFmtId="3" fontId="2" fillId="6" borderId="0" xfId="0" applyNumberFormat="1" applyFont="1" applyFill="1" applyBorder="1"/>
    <xf numFmtId="165" fontId="24" fillId="6" borderId="0" xfId="0" applyNumberFormat="1" applyFont="1" applyFill="1" applyBorder="1"/>
    <xf numFmtId="165" fontId="25" fillId="6" borderId="0" xfId="0" applyNumberFormat="1" applyFont="1" applyFill="1" applyBorder="1"/>
    <xf numFmtId="0" fontId="1" fillId="6" borderId="0" xfId="0" applyFont="1" applyFill="1" applyBorder="1"/>
    <xf numFmtId="3" fontId="26" fillId="5" borderId="2" xfId="0" applyNumberFormat="1" applyFont="1" applyFill="1" applyBorder="1" applyAlignment="1">
      <alignment horizontal="left" vertical="center" wrapText="1"/>
    </xf>
    <xf numFmtId="3" fontId="26" fillId="6" borderId="3" xfId="0" applyNumberFormat="1" applyFont="1" applyFill="1" applyBorder="1" applyAlignment="1">
      <alignment horizontal="left" vertical="center" wrapText="1"/>
    </xf>
    <xf numFmtId="3" fontId="26" fillId="6" borderId="5" xfId="0" applyNumberFormat="1" applyFont="1" applyFill="1" applyBorder="1" applyAlignment="1">
      <alignment horizontal="left" vertical="center" wrapText="1"/>
    </xf>
    <xf numFmtId="0" fontId="0" fillId="5" borderId="7" xfId="0" applyFill="1" applyBorder="1"/>
    <xf numFmtId="0" fontId="0" fillId="5" borderId="8" xfId="0" applyFont="1" applyFill="1" applyBorder="1"/>
    <xf numFmtId="3" fontId="26" fillId="5" borderId="3" xfId="0" applyNumberFormat="1" applyFont="1" applyFill="1" applyBorder="1" applyAlignment="1">
      <alignment horizontal="left" vertical="center" wrapText="1"/>
    </xf>
    <xf numFmtId="0" fontId="0" fillId="0" borderId="9" xfId="0" applyFont="1" applyBorder="1"/>
    <xf numFmtId="0" fontId="0" fillId="5" borderId="9" xfId="0" applyFont="1" applyFill="1" applyBorder="1"/>
    <xf numFmtId="0" fontId="0" fillId="0" borderId="7" xfId="0" applyFont="1" applyBorder="1"/>
    <xf numFmtId="3" fontId="3" fillId="5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left" vertical="center" wrapText="1"/>
    </xf>
    <xf numFmtId="3" fontId="3" fillId="5" borderId="9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left" vertical="center" wrapText="1" indent="1"/>
    </xf>
    <xf numFmtId="3" fontId="3" fillId="5" borderId="9" xfId="0" applyNumberFormat="1" applyFont="1" applyFill="1" applyBorder="1" applyAlignment="1">
      <alignment horizontal="left" vertical="center" wrapText="1" indent="1"/>
    </xf>
    <xf numFmtId="3" fontId="3" fillId="5" borderId="7" xfId="0" applyNumberFormat="1" applyFont="1" applyFill="1" applyBorder="1" applyAlignment="1">
      <alignment horizontal="left" vertical="center" wrapText="1"/>
    </xf>
    <xf numFmtId="37" fontId="5" fillId="0" borderId="2" xfId="3" applyNumberFormat="1" applyFont="1" applyFill="1" applyBorder="1" applyAlignment="1" applyProtection="1">
      <alignment horizontal="left" vertical="center" wrapText="1"/>
    </xf>
    <xf numFmtId="37" fontId="5" fillId="0" borderId="3" xfId="3" applyNumberFormat="1" applyFont="1" applyFill="1" applyBorder="1" applyAlignment="1" applyProtection="1">
      <alignment horizontal="left" vertical="center" wrapText="1"/>
    </xf>
    <xf numFmtId="37" fontId="6" fillId="0" borderId="3" xfId="3" applyNumberFormat="1" applyFont="1" applyFill="1" applyBorder="1" applyAlignment="1" applyProtection="1">
      <alignment horizontal="left" vertical="center" wrapText="1"/>
    </xf>
    <xf numFmtId="37" fontId="5" fillId="0" borderId="5" xfId="3" applyNumberFormat="1" applyFont="1" applyFill="1" applyBorder="1" applyAlignment="1" applyProtection="1">
      <alignment horizontal="left" vertical="center" wrapText="1"/>
    </xf>
    <xf numFmtId="37" fontId="5" fillId="0" borderId="8" xfId="3" applyNumberFormat="1" applyFont="1" applyFill="1" applyBorder="1" applyAlignment="1" applyProtection="1">
      <alignment vertical="center"/>
    </xf>
    <xf numFmtId="37" fontId="5" fillId="0" borderId="9" xfId="3" applyNumberFormat="1" applyFont="1" applyFill="1" applyBorder="1" applyAlignment="1" applyProtection="1">
      <alignment vertical="center"/>
    </xf>
    <xf numFmtId="37" fontId="6" fillId="0" borderId="9" xfId="3" applyNumberFormat="1" applyFont="1" applyFill="1" applyBorder="1" applyAlignment="1" applyProtection="1">
      <alignment vertical="center"/>
    </xf>
    <xf numFmtId="37" fontId="5" fillId="0" borderId="7" xfId="3" applyNumberFormat="1" applyFont="1" applyFill="1" applyBorder="1" applyAlignment="1" applyProtection="1">
      <alignment vertical="center"/>
    </xf>
    <xf numFmtId="37" fontId="5" fillId="0" borderId="8" xfId="3" applyNumberFormat="1" applyFont="1" applyFill="1" applyBorder="1" applyAlignment="1" applyProtection="1">
      <alignment horizontal="left" vertical="center"/>
    </xf>
    <xf numFmtId="37" fontId="6" fillId="0" borderId="9" xfId="3" applyNumberFormat="1" applyFont="1" applyFill="1" applyBorder="1" applyAlignment="1" applyProtection="1">
      <alignment horizontal="left" vertical="center"/>
    </xf>
    <xf numFmtId="37" fontId="5" fillId="0" borderId="7" xfId="3" applyNumberFormat="1" applyFont="1" applyFill="1" applyBorder="1" applyAlignment="1" applyProtection="1">
      <alignment horizontal="left" vertical="center"/>
    </xf>
    <xf numFmtId="37" fontId="5" fillId="0" borderId="9" xfId="3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6" xfId="0" applyFill="1" applyBorder="1"/>
    <xf numFmtId="49" fontId="1" fillId="0" borderId="6" xfId="3" applyNumberFormat="1" applyFill="1" applyBorder="1"/>
    <xf numFmtId="0" fontId="0" fillId="0" borderId="2" xfId="0" applyFill="1" applyBorder="1"/>
    <xf numFmtId="0" fontId="0" fillId="0" borderId="0" xfId="0" applyFill="1" applyBorder="1"/>
    <xf numFmtId="49" fontId="1" fillId="0" borderId="0" xfId="3" applyNumberFormat="1" applyFill="1" applyBorder="1"/>
    <xf numFmtId="0" fontId="0" fillId="0" borderId="3" xfId="0" applyFill="1" applyBorder="1"/>
    <xf numFmtId="0" fontId="0" fillId="0" borderId="4" xfId="0" applyFill="1" applyBorder="1"/>
    <xf numFmtId="49" fontId="1" fillId="0" borderId="4" xfId="3" applyNumberFormat="1" applyFill="1" applyBorder="1"/>
    <xf numFmtId="0" fontId="0" fillId="0" borderId="5" xfId="0" applyFill="1" applyBorder="1"/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 indent="1"/>
    </xf>
    <xf numFmtId="3" fontId="2" fillId="0" borderId="0" xfId="0" quotePrefix="1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 indent="2"/>
    </xf>
    <xf numFmtId="3" fontId="2" fillId="0" borderId="0" xfId="0" applyNumberFormat="1" applyFont="1" applyFill="1" applyBorder="1" applyAlignment="1">
      <alignment horizontal="left" vertical="center" wrapText="1"/>
    </xf>
    <xf numFmtId="3" fontId="3" fillId="0" borderId="0" xfId="0" quotePrefix="1" applyNumberFormat="1" applyFont="1" applyFill="1" applyBorder="1" applyAlignment="1">
      <alignment horizontal="left" vertical="center" wrapText="1"/>
    </xf>
    <xf numFmtId="3" fontId="3" fillId="0" borderId="0" xfId="0" quotePrefix="1" applyNumberFormat="1" applyFont="1" applyFill="1" applyBorder="1" applyAlignment="1">
      <alignment horizontal="left" vertical="center" wrapText="1" indent="1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3" fontId="3" fillId="0" borderId="6" xfId="0" applyNumberFormat="1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left" vertical="center" wrapText="1" indent="1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7" fillId="0" borderId="0" xfId="0" applyFont="1" applyFill="1" applyBorder="1" applyAlignment="1"/>
    <xf numFmtId="3" fontId="9" fillId="2" borderId="0" xfId="0" applyNumberFormat="1" applyFont="1" applyFill="1" applyAlignment="1">
      <alignment horizontal="center"/>
    </xf>
    <xf numFmtId="3" fontId="10" fillId="2" borderId="0" xfId="0" applyNumberFormat="1" applyFont="1" applyFill="1"/>
    <xf numFmtId="0" fontId="8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vertical="center"/>
    </xf>
    <xf numFmtId="3" fontId="11" fillId="6" borderId="0" xfId="6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 applyProtection="1">
      <alignment horizontal="left" vertical="center" indent="1"/>
    </xf>
    <xf numFmtId="165" fontId="11" fillId="6" borderId="2" xfId="0" applyNumberFormat="1" applyFont="1" applyFill="1" applyBorder="1" applyAlignment="1" applyProtection="1">
      <alignment horizontal="left" vertical="center" wrapText="1"/>
    </xf>
    <xf numFmtId="3" fontId="11" fillId="6" borderId="3" xfId="6" applyNumberFormat="1" applyFont="1" applyFill="1" applyBorder="1" applyAlignment="1">
      <alignment vertical="center"/>
    </xf>
    <xf numFmtId="3" fontId="11" fillId="8" borderId="0" xfId="6" applyNumberFormat="1" applyFont="1" applyFill="1" applyBorder="1" applyAlignment="1">
      <alignment vertical="center"/>
    </xf>
    <xf numFmtId="3" fontId="12" fillId="8" borderId="0" xfId="6" applyNumberFormat="1" applyFont="1" applyFill="1" applyBorder="1" applyAlignment="1">
      <alignment vertical="center"/>
    </xf>
    <xf numFmtId="165" fontId="12" fillId="8" borderId="11" xfId="0" applyNumberFormat="1" applyFont="1" applyFill="1" applyBorder="1" applyAlignment="1" applyProtection="1">
      <alignment horizontal="left" vertical="center" indent="2"/>
    </xf>
    <xf numFmtId="165" fontId="12" fillId="8" borderId="3" xfId="0" applyNumberFormat="1" applyFont="1" applyFill="1" applyBorder="1" applyAlignment="1" applyProtection="1">
      <alignment horizontal="left" vertical="center" wrapText="1" indent="2"/>
    </xf>
    <xf numFmtId="3" fontId="11" fillId="8" borderId="3" xfId="6" applyNumberFormat="1" applyFont="1" applyFill="1" applyBorder="1" applyAlignment="1">
      <alignment vertical="center"/>
    </xf>
    <xf numFmtId="3" fontId="12" fillId="6" borderId="0" xfId="6" applyNumberFormat="1" applyFont="1" applyFill="1" applyBorder="1" applyAlignment="1">
      <alignment vertical="center"/>
    </xf>
    <xf numFmtId="165" fontId="12" fillId="6" borderId="11" xfId="0" applyNumberFormat="1" applyFont="1" applyFill="1" applyBorder="1" applyAlignment="1" applyProtection="1">
      <alignment horizontal="left" vertical="center" indent="2"/>
    </xf>
    <xf numFmtId="165" fontId="12" fillId="6" borderId="3" xfId="0" applyNumberFormat="1" applyFont="1" applyFill="1" applyBorder="1" applyAlignment="1" applyProtection="1">
      <alignment horizontal="left" vertical="center" wrapText="1" indent="2"/>
    </xf>
    <xf numFmtId="165" fontId="11" fillId="8" borderId="11" xfId="0" applyNumberFormat="1" applyFont="1" applyFill="1" applyBorder="1" applyAlignment="1" applyProtection="1">
      <alignment horizontal="left" vertical="center" indent="1"/>
    </xf>
    <xf numFmtId="165" fontId="11" fillId="8" borderId="3" xfId="0" applyNumberFormat="1" applyFont="1" applyFill="1" applyBorder="1" applyAlignment="1" applyProtection="1">
      <alignment horizontal="left" vertical="center" wrapText="1"/>
    </xf>
    <xf numFmtId="165" fontId="11" fillId="6" borderId="11" xfId="0" applyNumberFormat="1" applyFont="1" applyFill="1" applyBorder="1" applyAlignment="1" applyProtection="1">
      <alignment horizontal="left" vertical="center" indent="1"/>
    </xf>
    <xf numFmtId="165" fontId="11" fillId="6" borderId="3" xfId="0" applyNumberFormat="1" applyFont="1" applyFill="1" applyBorder="1" applyAlignment="1" applyProtection="1">
      <alignment horizontal="left" vertical="center" wrapText="1"/>
    </xf>
    <xf numFmtId="3" fontId="11" fillId="9" borderId="0" xfId="6" applyNumberFormat="1" applyFont="1" applyFill="1" applyBorder="1" applyAlignment="1">
      <alignment vertical="center"/>
    </xf>
    <xf numFmtId="165" fontId="12" fillId="9" borderId="11" xfId="0" applyNumberFormat="1" applyFont="1" applyFill="1" applyBorder="1" applyAlignment="1" applyProtection="1">
      <alignment horizontal="left" vertical="center" indent="2"/>
    </xf>
    <xf numFmtId="165" fontId="12" fillId="9" borderId="3" xfId="0" applyNumberFormat="1" applyFont="1" applyFill="1" applyBorder="1" applyAlignment="1" applyProtection="1">
      <alignment horizontal="left" vertical="center" wrapText="1" indent="2"/>
    </xf>
    <xf numFmtId="3" fontId="12" fillId="9" borderId="0" xfId="6" applyNumberFormat="1" applyFont="1" applyFill="1" applyBorder="1" applyAlignment="1">
      <alignment vertical="center"/>
    </xf>
    <xf numFmtId="3" fontId="11" fillId="9" borderId="3" xfId="6" applyNumberFormat="1" applyFont="1" applyFill="1" applyBorder="1" applyAlignment="1">
      <alignment vertical="center"/>
    </xf>
    <xf numFmtId="3" fontId="11" fillId="8" borderId="10" xfId="6" applyNumberFormat="1" applyFont="1" applyFill="1" applyBorder="1" applyAlignment="1">
      <alignment vertical="center"/>
    </xf>
    <xf numFmtId="3" fontId="11" fillId="8" borderId="6" xfId="6" applyNumberFormat="1" applyFont="1" applyFill="1" applyBorder="1" applyAlignment="1">
      <alignment vertical="center"/>
    </xf>
    <xf numFmtId="165" fontId="11" fillId="8" borderId="10" xfId="0" applyNumberFormat="1" applyFont="1" applyFill="1" applyBorder="1" applyAlignment="1" applyProtection="1">
      <alignment horizontal="left" vertical="center"/>
    </xf>
    <xf numFmtId="165" fontId="11" fillId="8" borderId="2" xfId="0" applyNumberFormat="1" applyFont="1" applyFill="1" applyBorder="1" applyAlignment="1" applyProtection="1">
      <alignment horizontal="left" vertical="center" wrapText="1"/>
    </xf>
    <xf numFmtId="3" fontId="11" fillId="8" borderId="2" xfId="6" applyNumberFormat="1" applyFont="1" applyFill="1" applyBorder="1" applyAlignment="1">
      <alignment vertical="center"/>
    </xf>
    <xf numFmtId="3" fontId="11" fillId="6" borderId="11" xfId="6" applyNumberFormat="1" applyFont="1" applyFill="1" applyBorder="1" applyAlignment="1">
      <alignment vertical="center"/>
    </xf>
    <xf numFmtId="165" fontId="11" fillId="6" borderId="0" xfId="0" applyNumberFormat="1" applyFont="1" applyFill="1" applyBorder="1" applyAlignment="1" applyProtection="1">
      <alignment horizontal="left" vertical="center" wrapText="1"/>
    </xf>
    <xf numFmtId="3" fontId="11" fillId="9" borderId="11" xfId="6" applyNumberFormat="1" applyFont="1" applyFill="1" applyBorder="1" applyAlignment="1">
      <alignment vertical="center"/>
    </xf>
    <xf numFmtId="165" fontId="11" fillId="9" borderId="0" xfId="0" applyNumberFormat="1" applyFont="1" applyFill="1" applyBorder="1" applyAlignment="1" applyProtection="1">
      <alignment horizontal="left" vertical="center" wrapText="1"/>
    </xf>
    <xf numFmtId="165" fontId="11" fillId="9" borderId="3" xfId="0" applyNumberFormat="1" applyFont="1" applyFill="1" applyBorder="1" applyAlignment="1" applyProtection="1">
      <alignment horizontal="left" vertical="center" wrapText="1"/>
    </xf>
    <xf numFmtId="3" fontId="11" fillId="8" borderId="12" xfId="6" applyNumberFormat="1" applyFont="1" applyFill="1" applyBorder="1" applyAlignment="1">
      <alignment vertical="center"/>
    </xf>
    <xf numFmtId="3" fontId="11" fillId="8" borderId="4" xfId="6" applyNumberFormat="1" applyFont="1" applyFill="1" applyBorder="1" applyAlignment="1">
      <alignment vertical="center"/>
    </xf>
    <xf numFmtId="3" fontId="11" fillId="8" borderId="5" xfId="6" applyNumberFormat="1" applyFont="1" applyFill="1" applyBorder="1" applyAlignment="1">
      <alignment vertical="center"/>
    </xf>
    <xf numFmtId="165" fontId="11" fillId="8" borderId="4" xfId="0" applyNumberFormat="1" applyFont="1" applyFill="1" applyBorder="1" applyAlignment="1" applyProtection="1">
      <alignment horizontal="left" vertical="center" wrapText="1"/>
    </xf>
    <xf numFmtId="165" fontId="11" fillId="8" borderId="5" xfId="0" applyNumberFormat="1" applyFont="1" applyFill="1" applyBorder="1" applyAlignment="1" applyProtection="1">
      <alignment horizontal="left" vertical="center" wrapText="1"/>
    </xf>
    <xf numFmtId="3" fontId="11" fillId="10" borderId="13" xfId="6" applyNumberFormat="1" applyFont="1" applyFill="1" applyBorder="1" applyAlignment="1">
      <alignment vertical="center"/>
    </xf>
    <xf numFmtId="3" fontId="11" fillId="10" borderId="14" xfId="6" applyNumberFormat="1" applyFont="1" applyFill="1" applyBorder="1" applyAlignment="1">
      <alignment vertical="center"/>
    </xf>
    <xf numFmtId="3" fontId="11" fillId="10" borderId="15" xfId="6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 applyProtection="1">
      <alignment horizontal="left" vertical="center"/>
    </xf>
    <xf numFmtId="165" fontId="11" fillId="6" borderId="8" xfId="0" applyNumberFormat="1" applyFont="1" applyFill="1" applyBorder="1" applyAlignment="1" applyProtection="1">
      <alignment horizontal="left" vertical="center" wrapText="1"/>
    </xf>
    <xf numFmtId="165" fontId="11" fillId="8" borderId="11" xfId="0" applyNumberFormat="1" applyFont="1" applyFill="1" applyBorder="1" applyAlignment="1" applyProtection="1">
      <alignment horizontal="left" vertical="center"/>
    </xf>
    <xf numFmtId="165" fontId="11" fillId="8" borderId="9" xfId="0" applyNumberFormat="1" applyFont="1" applyFill="1" applyBorder="1" applyAlignment="1" applyProtection="1">
      <alignment horizontal="left" vertical="center" wrapText="1"/>
    </xf>
    <xf numFmtId="165" fontId="12" fillId="6" borderId="11" xfId="0" applyNumberFormat="1" applyFont="1" applyFill="1" applyBorder="1" applyAlignment="1" applyProtection="1">
      <alignment horizontal="left" vertical="center" indent="1"/>
    </xf>
    <xf numFmtId="1" fontId="12" fillId="6" borderId="9" xfId="0" applyNumberFormat="1" applyFont="1" applyFill="1" applyBorder="1" applyAlignment="1" applyProtection="1">
      <alignment horizontal="left" vertical="center" wrapText="1" indent="1"/>
    </xf>
    <xf numFmtId="165" fontId="12" fillId="8" borderId="11" xfId="0" applyNumberFormat="1" applyFont="1" applyFill="1" applyBorder="1" applyAlignment="1" applyProtection="1">
      <alignment horizontal="left" vertical="center" indent="1"/>
    </xf>
    <xf numFmtId="1" fontId="12" fillId="8" borderId="9" xfId="0" applyNumberFormat="1" applyFont="1" applyFill="1" applyBorder="1" applyAlignment="1" applyProtection="1">
      <alignment horizontal="left" vertical="center" wrapText="1" indent="1"/>
    </xf>
    <xf numFmtId="165" fontId="12" fillId="6" borderId="9" xfId="0" applyNumberFormat="1" applyFont="1" applyFill="1" applyBorder="1" applyAlignment="1" applyProtection="1">
      <alignment horizontal="left" vertical="center" wrapText="1" indent="2"/>
    </xf>
    <xf numFmtId="165" fontId="12" fillId="8" borderId="11" xfId="0" applyNumberFormat="1" applyFont="1" applyFill="1" applyBorder="1" applyAlignment="1" applyProtection="1">
      <alignment horizontal="left" vertical="center" indent="3"/>
    </xf>
    <xf numFmtId="1" fontId="12" fillId="8" borderId="9" xfId="0" applyNumberFormat="1" applyFont="1" applyFill="1" applyBorder="1" applyAlignment="1" applyProtection="1">
      <alignment horizontal="left" vertical="center" wrapText="1" indent="3"/>
    </xf>
    <xf numFmtId="165" fontId="12" fillId="6" borderId="11" xfId="0" applyNumberFormat="1" applyFont="1" applyFill="1" applyBorder="1" applyAlignment="1" applyProtection="1">
      <alignment horizontal="left" vertical="center" indent="3"/>
    </xf>
    <xf numFmtId="165" fontId="12" fillId="6" borderId="9" xfId="0" applyNumberFormat="1" applyFont="1" applyFill="1" applyBorder="1" applyAlignment="1" applyProtection="1">
      <alignment horizontal="left" vertical="center" wrapText="1" indent="3"/>
    </xf>
    <xf numFmtId="165" fontId="12" fillId="8" borderId="9" xfId="0" applyNumberFormat="1" applyFont="1" applyFill="1" applyBorder="1" applyAlignment="1" applyProtection="1">
      <alignment horizontal="left" vertical="center" wrapText="1" indent="2"/>
    </xf>
    <xf numFmtId="0" fontId="12" fillId="6" borderId="11" xfId="0" applyFont="1" applyFill="1" applyBorder="1" applyAlignment="1">
      <alignment horizontal="left" vertical="center" wrapText="1" indent="3"/>
    </xf>
    <xf numFmtId="0" fontId="12" fillId="6" borderId="9" xfId="0" applyFont="1" applyFill="1" applyBorder="1" applyAlignment="1">
      <alignment horizontal="left" vertical="center" wrapText="1" indent="3"/>
    </xf>
    <xf numFmtId="0" fontId="12" fillId="8" borderId="11" xfId="0" applyFont="1" applyFill="1" applyBorder="1" applyAlignment="1">
      <alignment horizontal="left" vertical="center" wrapText="1" indent="3"/>
    </xf>
    <xf numFmtId="0" fontId="12" fillId="8" borderId="9" xfId="0" applyFont="1" applyFill="1" applyBorder="1" applyAlignment="1">
      <alignment horizontal="left" vertical="center" wrapText="1" indent="3"/>
    </xf>
    <xf numFmtId="165" fontId="12" fillId="0" borderId="11" xfId="0" applyNumberFormat="1" applyFont="1" applyFill="1" applyBorder="1" applyAlignment="1" applyProtection="1">
      <alignment horizontal="left" vertical="center" indent="1"/>
    </xf>
    <xf numFmtId="1" fontId="12" fillId="0" borderId="9" xfId="0" applyNumberFormat="1" applyFont="1" applyFill="1" applyBorder="1" applyAlignment="1" applyProtection="1">
      <alignment horizontal="left" vertical="center" wrapText="1" indent="1"/>
    </xf>
    <xf numFmtId="3" fontId="12" fillId="8" borderId="4" xfId="6" applyNumberFormat="1" applyFont="1" applyFill="1" applyBorder="1" applyAlignment="1">
      <alignment vertical="center"/>
    </xf>
    <xf numFmtId="3" fontId="11" fillId="6" borderId="10" xfId="6" applyNumberFormat="1" applyFont="1" applyFill="1" applyBorder="1" applyAlignment="1">
      <alignment vertical="center"/>
    </xf>
    <xf numFmtId="3" fontId="11" fillId="6" borderId="6" xfId="6" applyNumberFormat="1" applyFont="1" applyFill="1" applyBorder="1" applyAlignment="1">
      <alignment vertical="center"/>
    </xf>
    <xf numFmtId="3" fontId="11" fillId="6" borderId="2" xfId="6" applyNumberFormat="1" applyFont="1" applyFill="1" applyBorder="1" applyAlignment="1">
      <alignment vertical="center"/>
    </xf>
    <xf numFmtId="165" fontId="11" fillId="8" borderId="12" xfId="0" applyNumberFormat="1" applyFont="1" applyFill="1" applyBorder="1" applyAlignment="1" applyProtection="1">
      <alignment horizontal="left" vertical="center"/>
    </xf>
    <xf numFmtId="165" fontId="11" fillId="8" borderId="7" xfId="0" applyNumberFormat="1" applyFont="1" applyFill="1" applyBorder="1" applyAlignment="1" applyProtection="1">
      <alignment horizontal="left" vertical="center" wrapText="1"/>
    </xf>
    <xf numFmtId="165" fontId="11" fillId="8" borderId="4" xfId="0" applyNumberFormat="1" applyFont="1" applyFill="1" applyBorder="1" applyAlignment="1" applyProtection="1">
      <alignment horizontal="left" vertical="center"/>
    </xf>
    <xf numFmtId="3" fontId="10" fillId="10" borderId="13" xfId="0" applyNumberFormat="1" applyFont="1" applyFill="1" applyBorder="1" applyAlignment="1">
      <alignment horizontal="right" vertical="center"/>
    </xf>
    <xf numFmtId="3" fontId="10" fillId="10" borderId="14" xfId="0" applyNumberFormat="1" applyFont="1" applyFill="1" applyBorder="1" applyAlignment="1">
      <alignment horizontal="right" vertical="center"/>
    </xf>
    <xf numFmtId="3" fontId="10" fillId="10" borderId="15" xfId="0" applyNumberFormat="1" applyFont="1" applyFill="1" applyBorder="1" applyAlignment="1">
      <alignment horizontal="right" vertical="center"/>
    </xf>
    <xf numFmtId="165" fontId="11" fillId="6" borderId="8" xfId="0" applyNumberFormat="1" applyFont="1" applyFill="1" applyBorder="1" applyAlignment="1" applyProtection="1">
      <alignment horizontal="left" vertical="center"/>
    </xf>
    <xf numFmtId="3" fontId="11" fillId="8" borderId="11" xfId="6" applyNumberFormat="1" applyFont="1" applyFill="1" applyBorder="1" applyAlignment="1">
      <alignment vertical="center"/>
    </xf>
    <xf numFmtId="165" fontId="11" fillId="11" borderId="11" xfId="0" applyNumberFormat="1" applyFont="1" applyFill="1" applyBorder="1" applyAlignment="1" applyProtection="1">
      <alignment horizontal="left" vertical="center"/>
    </xf>
    <xf numFmtId="0" fontId="11" fillId="11" borderId="9" xfId="0" applyFont="1" applyFill="1" applyBorder="1" applyAlignment="1">
      <alignment horizontal="left" vertical="center" wrapText="1"/>
    </xf>
    <xf numFmtId="165" fontId="11" fillId="6" borderId="11" xfId="0" applyNumberFormat="1" applyFont="1" applyFill="1" applyBorder="1" applyAlignment="1" applyProtection="1">
      <alignment horizontal="left" vertical="center"/>
    </xf>
    <xf numFmtId="165" fontId="11" fillId="6" borderId="9" xfId="0" applyNumberFormat="1" applyFont="1" applyFill="1" applyBorder="1" applyAlignment="1" applyProtection="1">
      <alignment horizontal="left" vertical="center" wrapText="1"/>
    </xf>
    <xf numFmtId="3" fontId="12" fillId="8" borderId="3" xfId="6" applyNumberFormat="1" applyFont="1" applyFill="1" applyBorder="1" applyAlignment="1">
      <alignment vertical="center"/>
    </xf>
    <xf numFmtId="165" fontId="12" fillId="11" borderId="11" xfId="0" applyNumberFormat="1" applyFont="1" applyFill="1" applyBorder="1" applyAlignment="1" applyProtection="1">
      <alignment horizontal="left" vertical="center" indent="1"/>
    </xf>
    <xf numFmtId="1" fontId="12" fillId="11" borderId="9" xfId="0" applyNumberFormat="1" applyFont="1" applyFill="1" applyBorder="1" applyAlignment="1" applyProtection="1">
      <alignment horizontal="left" vertical="center" wrapText="1" indent="1"/>
    </xf>
    <xf numFmtId="3" fontId="12" fillId="8" borderId="11" xfId="6" applyNumberFormat="1" applyFont="1" applyFill="1" applyBorder="1" applyAlignment="1">
      <alignment vertical="center"/>
    </xf>
    <xf numFmtId="3" fontId="12" fillId="6" borderId="3" xfId="6" applyNumberFormat="1" applyFont="1" applyFill="1" applyBorder="1" applyAlignment="1">
      <alignment vertical="center"/>
    </xf>
    <xf numFmtId="3" fontId="12" fillId="6" borderId="11" xfId="6" applyNumberFormat="1" applyFont="1" applyFill="1" applyBorder="1" applyAlignment="1">
      <alignment vertical="center"/>
    </xf>
    <xf numFmtId="165" fontId="12" fillId="11" borderId="11" xfId="0" applyNumberFormat="1" applyFont="1" applyFill="1" applyBorder="1" applyAlignment="1" applyProtection="1">
      <alignment horizontal="left" vertical="center" indent="2"/>
    </xf>
    <xf numFmtId="165" fontId="12" fillId="11" borderId="9" xfId="0" applyNumberFormat="1" applyFont="1" applyFill="1" applyBorder="1" applyAlignment="1" applyProtection="1">
      <alignment horizontal="left" vertical="center" wrapText="1" indent="2"/>
    </xf>
    <xf numFmtId="1" fontId="12" fillId="6" borderId="9" xfId="0" applyNumberFormat="1" applyFont="1" applyFill="1" applyBorder="1" applyAlignment="1" applyProtection="1">
      <alignment horizontal="left" vertical="center" wrapText="1" indent="3"/>
    </xf>
    <xf numFmtId="0" fontId="12" fillId="11" borderId="11" xfId="0" applyFont="1" applyFill="1" applyBorder="1" applyAlignment="1">
      <alignment horizontal="left" vertical="center" wrapText="1" indent="3"/>
    </xf>
    <xf numFmtId="0" fontId="12" fillId="11" borderId="9" xfId="0" applyFont="1" applyFill="1" applyBorder="1" applyAlignment="1">
      <alignment horizontal="left" vertical="center" wrapText="1" indent="3"/>
    </xf>
    <xf numFmtId="0" fontId="11" fillId="11" borderId="11" xfId="0" applyFont="1" applyFill="1" applyBorder="1" applyAlignment="1">
      <alignment horizontal="left" vertical="center" wrapText="1"/>
    </xf>
    <xf numFmtId="3" fontId="11" fillId="11" borderId="11" xfId="6" applyNumberFormat="1" applyFont="1" applyFill="1" applyBorder="1" applyAlignment="1">
      <alignment vertical="center"/>
    </xf>
    <xf numFmtId="3" fontId="11" fillId="11" borderId="0" xfId="6" applyNumberFormat="1" applyFont="1" applyFill="1" applyBorder="1" applyAlignment="1">
      <alignment vertical="center"/>
    </xf>
    <xf numFmtId="3" fontId="11" fillId="11" borderId="3" xfId="6" applyNumberFormat="1" applyFont="1" applyFill="1" applyBorder="1" applyAlignment="1">
      <alignment vertical="center"/>
    </xf>
    <xf numFmtId="1" fontId="12" fillId="11" borderId="9" xfId="0" applyNumberFormat="1" applyFont="1" applyFill="1" applyBorder="1" applyAlignment="1" applyProtection="1">
      <alignment horizontal="left" vertical="center" wrapText="1" indent="2"/>
    </xf>
    <xf numFmtId="3" fontId="12" fillId="11" borderId="0" xfId="6" applyNumberFormat="1" applyFont="1" applyFill="1" applyBorder="1" applyAlignment="1">
      <alignment vertical="center"/>
    </xf>
    <xf numFmtId="1" fontId="12" fillId="6" borderId="9" xfId="0" applyNumberFormat="1" applyFont="1" applyFill="1" applyBorder="1" applyAlignment="1" applyProtection="1">
      <alignment horizontal="left" vertical="center" wrapText="1" indent="2"/>
    </xf>
    <xf numFmtId="165" fontId="11" fillId="11" borderId="9" xfId="0" applyNumberFormat="1" applyFont="1" applyFill="1" applyBorder="1" applyAlignment="1" applyProtection="1">
      <alignment horizontal="left" vertical="center" wrapText="1"/>
    </xf>
    <xf numFmtId="164" fontId="12" fillId="6" borderId="11" xfId="6" applyNumberFormat="1" applyFont="1" applyFill="1" applyBorder="1" applyAlignment="1">
      <alignment horizontal="left" vertical="center" wrapText="1" indent="1"/>
    </xf>
    <xf numFmtId="164" fontId="12" fillId="6" borderId="9" xfId="6" applyNumberFormat="1" applyFont="1" applyFill="1" applyBorder="1" applyAlignment="1">
      <alignment horizontal="left" vertical="center" wrapText="1" indent="1"/>
    </xf>
    <xf numFmtId="164" fontId="12" fillId="11" borderId="11" xfId="6" applyNumberFormat="1" applyFont="1" applyFill="1" applyBorder="1" applyAlignment="1">
      <alignment horizontal="left" vertical="center" wrapText="1" indent="1"/>
    </xf>
    <xf numFmtId="164" fontId="12" fillId="11" borderId="9" xfId="6" applyNumberFormat="1" applyFont="1" applyFill="1" applyBorder="1" applyAlignment="1">
      <alignment horizontal="left" vertical="center" wrapText="1" indent="1"/>
    </xf>
    <xf numFmtId="3" fontId="11" fillId="8" borderId="13" xfId="6" applyNumberFormat="1" applyFont="1" applyFill="1" applyBorder="1" applyAlignment="1">
      <alignment vertical="center"/>
    </xf>
    <xf numFmtId="3" fontId="11" fillId="8" borderId="14" xfId="6" applyNumberFormat="1" applyFont="1" applyFill="1" applyBorder="1" applyAlignment="1">
      <alignment vertical="center"/>
    </xf>
    <xf numFmtId="3" fontId="11" fillId="8" borderId="15" xfId="6" applyNumberFormat="1" applyFont="1" applyFill="1" applyBorder="1" applyAlignment="1">
      <alignment vertical="center"/>
    </xf>
    <xf numFmtId="164" fontId="11" fillId="8" borderId="13" xfId="6" applyNumberFormat="1" applyFont="1" applyFill="1" applyBorder="1" applyAlignment="1">
      <alignment horizontal="left" vertical="center" wrapText="1"/>
    </xf>
    <xf numFmtId="164" fontId="11" fillId="8" borderId="15" xfId="6" applyNumberFormat="1" applyFont="1" applyFill="1" applyBorder="1" applyAlignment="1">
      <alignment horizontal="left" vertical="center" wrapText="1"/>
    </xf>
    <xf numFmtId="164" fontId="11" fillId="8" borderId="11" xfId="6" applyNumberFormat="1" applyFont="1" applyFill="1" applyBorder="1" applyAlignment="1">
      <alignment horizontal="left" vertical="center" wrapText="1"/>
    </xf>
    <xf numFmtId="164" fontId="11" fillId="8" borderId="0" xfId="6" applyNumberFormat="1" applyFont="1" applyFill="1" applyBorder="1" applyAlignment="1">
      <alignment horizontal="left" vertical="center" wrapText="1"/>
    </xf>
    <xf numFmtId="3" fontId="10" fillId="6" borderId="0" xfId="0" applyNumberFormat="1" applyFont="1" applyFill="1" applyAlignment="1">
      <alignment horizontal="right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3" fillId="6" borderId="10" xfId="6" applyNumberFormat="1" applyFont="1" applyFill="1" applyBorder="1" applyAlignment="1">
      <alignment vertical="center"/>
    </xf>
    <xf numFmtId="3" fontId="13" fillId="6" borderId="6" xfId="6" applyNumberFormat="1" applyFont="1" applyFill="1" applyBorder="1" applyAlignment="1">
      <alignment vertical="center"/>
    </xf>
    <xf numFmtId="165" fontId="11" fillId="8" borderId="11" xfId="6" applyNumberFormat="1" applyFont="1" applyFill="1" applyBorder="1" applyAlignment="1">
      <alignment horizontal="left" vertical="center" wrapText="1"/>
    </xf>
    <xf numFmtId="165" fontId="11" fillId="8" borderId="9" xfId="6" applyNumberFormat="1" applyFont="1" applyFill="1" applyBorder="1" applyAlignment="1">
      <alignment vertical="center" wrapText="1"/>
    </xf>
    <xf numFmtId="165" fontId="12" fillId="6" borderId="11" xfId="6" applyNumberFormat="1" applyFont="1" applyFill="1" applyBorder="1" applyAlignment="1">
      <alignment horizontal="left" vertical="center" wrapText="1" indent="1"/>
    </xf>
    <xf numFmtId="165" fontId="12" fillId="6" borderId="9" xfId="6" applyNumberFormat="1" applyFont="1" applyFill="1" applyBorder="1" applyAlignment="1">
      <alignment horizontal="left" vertical="center" wrapText="1" indent="1"/>
    </xf>
    <xf numFmtId="165" fontId="12" fillId="8" borderId="11" xfId="6" applyNumberFormat="1" applyFont="1" applyFill="1" applyBorder="1" applyAlignment="1">
      <alignment horizontal="left" vertical="center" wrapText="1" indent="1"/>
    </xf>
    <xf numFmtId="165" fontId="12" fillId="8" borderId="9" xfId="6" applyNumberFormat="1" applyFont="1" applyFill="1" applyBorder="1" applyAlignment="1">
      <alignment horizontal="left" vertical="center" wrapText="1" indent="1"/>
    </xf>
    <xf numFmtId="165" fontId="11" fillId="6" borderId="11" xfId="6" applyNumberFormat="1" applyFont="1" applyFill="1" applyBorder="1" applyAlignment="1">
      <alignment horizontal="left" vertical="center" wrapText="1" indent="1"/>
    </xf>
    <xf numFmtId="165" fontId="11" fillId="6" borderId="9" xfId="6" applyNumberFormat="1" applyFont="1" applyFill="1" applyBorder="1" applyAlignment="1">
      <alignment horizontal="left" vertical="center" wrapText="1" indent="1"/>
    </xf>
    <xf numFmtId="165" fontId="12" fillId="8" borderId="11" xfId="6" applyNumberFormat="1" applyFont="1" applyFill="1" applyBorder="1" applyAlignment="1">
      <alignment horizontal="left" vertical="center" wrapText="1" indent="2"/>
    </xf>
    <xf numFmtId="165" fontId="12" fillId="8" borderId="9" xfId="6" applyNumberFormat="1" applyFont="1" applyFill="1" applyBorder="1" applyAlignment="1">
      <alignment horizontal="left" vertical="center" wrapText="1" indent="2"/>
    </xf>
    <xf numFmtId="165" fontId="12" fillId="6" borderId="11" xfId="6" applyNumberFormat="1" applyFont="1" applyFill="1" applyBorder="1" applyAlignment="1">
      <alignment horizontal="left" vertical="center" wrapText="1" indent="3"/>
    </xf>
    <xf numFmtId="165" fontId="12" fillId="6" borderId="9" xfId="6" applyNumberFormat="1" applyFont="1" applyFill="1" applyBorder="1" applyAlignment="1">
      <alignment horizontal="left" vertical="center" wrapText="1" indent="3"/>
    </xf>
    <xf numFmtId="165" fontId="12" fillId="8" borderId="11" xfId="6" applyNumberFormat="1" applyFont="1" applyFill="1" applyBorder="1" applyAlignment="1">
      <alignment horizontal="left" vertical="center" wrapText="1" indent="3"/>
    </xf>
    <xf numFmtId="165" fontId="12" fillId="8" borderId="9" xfId="6" applyNumberFormat="1" applyFont="1" applyFill="1" applyBorder="1" applyAlignment="1">
      <alignment horizontal="left" vertical="center" wrapText="1" indent="3"/>
    </xf>
    <xf numFmtId="165" fontId="12" fillId="6" borderId="11" xfId="6" applyNumberFormat="1" applyFont="1" applyFill="1" applyBorder="1" applyAlignment="1">
      <alignment horizontal="left" vertical="center" wrapText="1" indent="2"/>
    </xf>
    <xf numFmtId="165" fontId="12" fillId="6" borderId="9" xfId="6" applyNumberFormat="1" applyFont="1" applyFill="1" applyBorder="1" applyAlignment="1">
      <alignment horizontal="left" vertical="center" wrapText="1" indent="2"/>
    </xf>
    <xf numFmtId="0" fontId="12" fillId="8" borderId="11" xfId="0" applyFont="1" applyFill="1" applyBorder="1" applyAlignment="1">
      <alignment horizontal="left" vertical="center" wrapText="1" indent="2"/>
    </xf>
    <xf numFmtId="0" fontId="12" fillId="8" borderId="9" xfId="0" applyFont="1" applyFill="1" applyBorder="1" applyAlignment="1">
      <alignment horizontal="left" vertical="center" wrapText="1" indent="2"/>
    </xf>
    <xf numFmtId="0" fontId="12" fillId="6" borderId="11" xfId="0" applyFont="1" applyFill="1" applyBorder="1" applyAlignment="1">
      <alignment horizontal="left" vertical="center" wrapText="1" indent="2"/>
    </xf>
    <xf numFmtId="0" fontId="12" fillId="6" borderId="9" xfId="0" applyFont="1" applyFill="1" applyBorder="1" applyAlignment="1">
      <alignment horizontal="left" vertical="center" wrapText="1" indent="2"/>
    </xf>
    <xf numFmtId="165" fontId="12" fillId="8" borderId="7" xfId="6" applyNumberFormat="1" applyFont="1" applyFill="1" applyBorder="1" applyAlignment="1">
      <alignment horizontal="left" vertical="center" wrapText="1" indent="1"/>
    </xf>
    <xf numFmtId="164" fontId="11" fillId="8" borderId="13" xfId="6" applyNumberFormat="1" applyFont="1" applyFill="1" applyBorder="1" applyAlignment="1">
      <alignment vertical="center" wrapText="1"/>
    </xf>
    <xf numFmtId="164" fontId="11" fillId="8" borderId="15" xfId="6" applyNumberFormat="1" applyFont="1" applyFill="1" applyBorder="1" applyAlignment="1">
      <alignment vertical="center" wrapText="1"/>
    </xf>
    <xf numFmtId="3" fontId="10" fillId="6" borderId="0" xfId="0" applyNumberFormat="1" applyFont="1" applyFill="1" applyBorder="1"/>
    <xf numFmtId="165" fontId="11" fillId="8" borderId="9" xfId="6" applyNumberFormat="1" applyFont="1" applyFill="1" applyBorder="1" applyAlignment="1">
      <alignment horizontal="left" vertical="center" wrapText="1"/>
    </xf>
    <xf numFmtId="165" fontId="12" fillId="0" borderId="9" xfId="6" applyNumberFormat="1" applyFont="1" applyFill="1" applyBorder="1" applyAlignment="1">
      <alignment horizontal="left" vertical="center" wrapText="1" indent="1"/>
    </xf>
    <xf numFmtId="3" fontId="11" fillId="6" borderId="5" xfId="6" applyNumberFormat="1" applyFont="1" applyFill="1" applyBorder="1" applyAlignment="1">
      <alignment vertical="center"/>
    </xf>
    <xf numFmtId="165" fontId="11" fillId="6" borderId="11" xfId="6" applyNumberFormat="1" applyFont="1" applyFill="1" applyBorder="1" applyAlignment="1">
      <alignment horizontal="left" vertical="center" wrapText="1"/>
    </xf>
    <xf numFmtId="165" fontId="11" fillId="6" borderId="9" xfId="6" applyNumberFormat="1" applyFont="1" applyFill="1" applyBorder="1" applyAlignment="1">
      <alignment horizontal="left" vertical="center" wrapText="1"/>
    </xf>
    <xf numFmtId="164" fontId="11" fillId="8" borderId="10" xfId="6" applyNumberFormat="1" applyFont="1" applyFill="1" applyBorder="1" applyAlignment="1">
      <alignment horizontal="left" vertical="center" wrapText="1"/>
    </xf>
    <xf numFmtId="164" fontId="11" fillId="8" borderId="8" xfId="6" applyNumberFormat="1" applyFont="1" applyFill="1" applyBorder="1" applyAlignment="1">
      <alignment horizontal="left" vertical="center" wrapText="1"/>
    </xf>
    <xf numFmtId="3" fontId="11" fillId="6" borderId="12" xfId="6" applyNumberFormat="1" applyFont="1" applyFill="1" applyBorder="1" applyAlignment="1">
      <alignment vertical="center"/>
    </xf>
    <xf numFmtId="3" fontId="11" fillId="6" borderId="4" xfId="6" applyNumberFormat="1" applyFont="1" applyFill="1" applyBorder="1" applyAlignment="1">
      <alignment vertical="center"/>
    </xf>
    <xf numFmtId="164" fontId="11" fillId="0" borderId="12" xfId="6" applyNumberFormat="1" applyFont="1" applyFill="1" applyBorder="1" applyAlignment="1">
      <alignment horizontal="left" vertical="center" wrapText="1"/>
    </xf>
    <xf numFmtId="164" fontId="11" fillId="0" borderId="7" xfId="6" applyNumberFormat="1" applyFont="1" applyFill="1" applyBorder="1" applyAlignment="1">
      <alignment horizontal="left" vertical="center" wrapText="1"/>
    </xf>
    <xf numFmtId="165" fontId="11" fillId="8" borderId="11" xfId="6" applyNumberFormat="1" applyFont="1" applyFill="1" applyBorder="1" applyAlignment="1">
      <alignment horizontal="left" vertical="center" wrapText="1" indent="1"/>
    </xf>
    <xf numFmtId="165" fontId="11" fillId="8" borderId="3" xfId="6" applyNumberFormat="1" applyFont="1" applyFill="1" applyBorder="1" applyAlignment="1">
      <alignment horizontal="left" vertical="center" wrapText="1"/>
    </xf>
    <xf numFmtId="165" fontId="12" fillId="6" borderId="3" xfId="6" applyNumberFormat="1" applyFont="1" applyFill="1" applyBorder="1" applyAlignment="1">
      <alignment horizontal="left" vertical="center" wrapText="1" indent="2"/>
    </xf>
    <xf numFmtId="3" fontId="12" fillId="8" borderId="5" xfId="6" applyNumberFormat="1" applyFont="1" applyFill="1" applyBorder="1" applyAlignment="1">
      <alignment vertical="center"/>
    </xf>
    <xf numFmtId="165" fontId="12" fillId="8" borderId="0" xfId="6" applyNumberFormat="1" applyFont="1" applyFill="1" applyBorder="1" applyAlignment="1">
      <alignment horizontal="left" vertical="center" wrapText="1" indent="2"/>
    </xf>
    <xf numFmtId="165" fontId="12" fillId="8" borderId="5" xfId="6" applyNumberFormat="1" applyFont="1" applyFill="1" applyBorder="1" applyAlignment="1">
      <alignment horizontal="left" vertical="center" wrapText="1" indent="2"/>
    </xf>
    <xf numFmtId="3" fontId="11" fillId="6" borderId="14" xfId="6" applyNumberFormat="1" applyFont="1" applyFill="1" applyBorder="1" applyAlignment="1">
      <alignment vertical="center"/>
    </xf>
    <xf numFmtId="164" fontId="11" fillId="6" borderId="14" xfId="6" applyNumberFormat="1" applyFont="1" applyFill="1" applyBorder="1" applyAlignment="1">
      <alignment horizontal="left" vertical="center" wrapText="1"/>
    </xf>
    <xf numFmtId="3" fontId="11" fillId="6" borderId="15" xfId="6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 wrapText="1"/>
    </xf>
    <xf numFmtId="3" fontId="14" fillId="6" borderId="11" xfId="2" applyNumberFormat="1" applyFont="1" applyFill="1" applyBorder="1" applyAlignment="1">
      <alignment vertical="center"/>
    </xf>
    <xf numFmtId="3" fontId="14" fillId="6" borderId="0" xfId="2" applyNumberFormat="1" applyFont="1" applyFill="1" applyBorder="1" applyAlignment="1">
      <alignment vertical="center"/>
    </xf>
    <xf numFmtId="165" fontId="12" fillId="8" borderId="3" xfId="6" applyNumberFormat="1" applyFont="1" applyFill="1" applyBorder="1" applyAlignment="1">
      <alignment horizontal="left" vertical="center" wrapText="1" indent="2"/>
    </xf>
    <xf numFmtId="165" fontId="11" fillId="6" borderId="0" xfId="6" applyNumberFormat="1" applyFont="1" applyFill="1" applyBorder="1" applyAlignment="1">
      <alignment horizontal="left" vertical="center" wrapText="1" indent="1"/>
    </xf>
    <xf numFmtId="165" fontId="11" fillId="6" borderId="5" xfId="6" applyNumberFormat="1" applyFont="1" applyFill="1" applyBorder="1" applyAlignment="1">
      <alignment horizontal="left" vertical="center" wrapText="1"/>
    </xf>
    <xf numFmtId="164" fontId="11" fillId="8" borderId="6" xfId="6" applyNumberFormat="1" applyFont="1" applyFill="1" applyBorder="1" applyAlignment="1">
      <alignment horizontal="left" vertical="center" wrapText="1"/>
    </xf>
    <xf numFmtId="164" fontId="11" fillId="6" borderId="0" xfId="6" applyNumberFormat="1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1" xfId="6" applyNumberFormat="1" applyFont="1" applyFill="1" applyBorder="1" applyAlignment="1">
      <alignment horizontal="left" vertical="center" wrapText="1"/>
    </xf>
    <xf numFmtId="0" fontId="11" fillId="6" borderId="9" xfId="6" applyNumberFormat="1" applyFont="1" applyFill="1" applyBorder="1" applyAlignment="1">
      <alignment horizontal="left" vertical="center" wrapText="1"/>
    </xf>
    <xf numFmtId="0" fontId="11" fillId="9" borderId="11" xfId="6" applyNumberFormat="1" applyFont="1" applyFill="1" applyBorder="1" applyAlignment="1">
      <alignment horizontal="left" vertical="center" wrapText="1" indent="1"/>
    </xf>
    <xf numFmtId="0" fontId="11" fillId="9" borderId="9" xfId="6" applyNumberFormat="1" applyFont="1" applyFill="1" applyBorder="1" applyAlignment="1">
      <alignment horizontal="left" vertical="center" wrapText="1" indent="1"/>
    </xf>
    <xf numFmtId="0" fontId="11" fillId="6" borderId="11" xfId="6" applyNumberFormat="1" applyFont="1" applyFill="1" applyBorder="1" applyAlignment="1">
      <alignment horizontal="left" vertical="center" wrapText="1" indent="2"/>
    </xf>
    <xf numFmtId="0" fontId="11" fillId="6" borderId="9" xfId="6" applyNumberFormat="1" applyFont="1" applyFill="1" applyBorder="1" applyAlignment="1">
      <alignment horizontal="left" vertical="center" wrapText="1" indent="2"/>
    </xf>
    <xf numFmtId="0" fontId="11" fillId="9" borderId="11" xfId="6" applyNumberFormat="1" applyFont="1" applyFill="1" applyBorder="1" applyAlignment="1">
      <alignment horizontal="left" vertical="center" wrapText="1" indent="2"/>
    </xf>
    <xf numFmtId="0" fontId="11" fillId="9" borderId="9" xfId="6" applyNumberFormat="1" applyFont="1" applyFill="1" applyBorder="1" applyAlignment="1">
      <alignment horizontal="left" vertical="center" wrapText="1" indent="2"/>
    </xf>
    <xf numFmtId="0" fontId="12" fillId="6" borderId="11" xfId="6" applyNumberFormat="1" applyFont="1" applyFill="1" applyBorder="1" applyAlignment="1">
      <alignment horizontal="left" vertical="center" wrapText="1" indent="3"/>
    </xf>
    <xf numFmtId="0" fontId="12" fillId="6" borderId="9" xfId="6" applyNumberFormat="1" applyFont="1" applyFill="1" applyBorder="1" applyAlignment="1">
      <alignment horizontal="left" vertical="center" wrapText="1" indent="3"/>
    </xf>
    <xf numFmtId="0" fontId="12" fillId="9" borderId="11" xfId="6" applyNumberFormat="1" applyFont="1" applyFill="1" applyBorder="1" applyAlignment="1">
      <alignment horizontal="left" vertical="center" wrapText="1" indent="3"/>
    </xf>
    <xf numFmtId="0" fontId="12" fillId="9" borderId="9" xfId="6" applyNumberFormat="1" applyFont="1" applyFill="1" applyBorder="1" applyAlignment="1">
      <alignment horizontal="left" vertical="center" wrapText="1" indent="3"/>
    </xf>
    <xf numFmtId="0" fontId="11" fillId="9" borderId="9" xfId="6" applyNumberFormat="1" applyFont="1" applyFill="1" applyBorder="1" applyAlignment="1">
      <alignment horizontal="left" vertical="center" wrapText="1"/>
    </xf>
    <xf numFmtId="0" fontId="11" fillId="6" borderId="11" xfId="6" applyNumberFormat="1" applyFont="1" applyFill="1" applyBorder="1" applyAlignment="1">
      <alignment horizontal="left" vertical="center" wrapText="1" indent="1"/>
    </xf>
    <xf numFmtId="165" fontId="11" fillId="6" borderId="10" xfId="6" applyNumberFormat="1" applyFont="1" applyFill="1" applyBorder="1" applyAlignment="1">
      <alignment horizontal="left" vertical="center" wrapText="1"/>
    </xf>
    <xf numFmtId="165" fontId="11" fillId="6" borderId="8" xfId="6" applyNumberFormat="1" applyFont="1" applyFill="1" applyBorder="1" applyAlignment="1">
      <alignment horizontal="left" vertical="center" wrapText="1"/>
    </xf>
    <xf numFmtId="165" fontId="11" fillId="8" borderId="12" xfId="6" applyNumberFormat="1" applyFont="1" applyFill="1" applyBorder="1" applyAlignment="1">
      <alignment horizontal="left" vertical="center" wrapText="1"/>
    </xf>
    <xf numFmtId="165" fontId="11" fillId="8" borderId="7" xfId="6" applyNumberFormat="1" applyFont="1" applyFill="1" applyBorder="1" applyAlignment="1">
      <alignment horizontal="left" vertical="center" wrapText="1"/>
    </xf>
    <xf numFmtId="0" fontId="27" fillId="12" borderId="12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vertical="center"/>
    </xf>
    <xf numFmtId="0" fontId="27" fillId="12" borderId="5" xfId="0" applyFont="1" applyFill="1" applyBorder="1" applyAlignment="1">
      <alignment vertical="center"/>
    </xf>
    <xf numFmtId="3" fontId="10" fillId="6" borderId="0" xfId="0" applyNumberFormat="1" applyFont="1" applyFill="1" applyBorder="1" applyAlignment="1">
      <alignment horizontal="centerContinuous"/>
    </xf>
    <xf numFmtId="3" fontId="8" fillId="6" borderId="0" xfId="0" applyNumberFormat="1" applyFont="1" applyFill="1" applyBorder="1" applyAlignment="1">
      <alignment horizontal="centerContinuous"/>
    </xf>
    <xf numFmtId="0" fontId="15" fillId="6" borderId="6" xfId="0" applyFont="1" applyFill="1" applyBorder="1" applyAlignment="1">
      <alignment vertical="center"/>
    </xf>
    <xf numFmtId="3" fontId="16" fillId="6" borderId="4" xfId="0" applyNumberFormat="1" applyFont="1" applyFill="1" applyBorder="1" applyAlignment="1" applyProtection="1">
      <alignment vertical="center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 vertical="center"/>
    </xf>
    <xf numFmtId="0" fontId="28" fillId="6" borderId="2" xfId="0" applyFont="1" applyFill="1" applyBorder="1"/>
    <xf numFmtId="165" fontId="29" fillId="6" borderId="0" xfId="0" applyNumberFormat="1" applyFont="1" applyFill="1" applyBorder="1"/>
    <xf numFmtId="0" fontId="15" fillId="6" borderId="0" xfId="0" applyFont="1" applyFill="1" applyBorder="1" applyAlignment="1">
      <alignment vertical="center"/>
    </xf>
    <xf numFmtId="0" fontId="28" fillId="6" borderId="0" xfId="0" applyFont="1" applyFill="1" applyBorder="1"/>
    <xf numFmtId="0" fontId="28" fillId="6" borderId="0" xfId="0" applyFont="1" applyFill="1" applyBorder="1" applyAlignment="1">
      <alignment horizontal="center" vertical="center"/>
    </xf>
    <xf numFmtId="0" fontId="28" fillId="6" borderId="3" xfId="0" applyFont="1" applyFill="1" applyBorder="1"/>
    <xf numFmtId="0" fontId="28" fillId="6" borderId="4" xfId="0" applyFont="1" applyFill="1" applyBorder="1"/>
    <xf numFmtId="0" fontId="28" fillId="6" borderId="4" xfId="0" applyFont="1" applyFill="1" applyBorder="1" applyAlignment="1">
      <alignment horizontal="center" vertical="center"/>
    </xf>
    <xf numFmtId="0" fontId="28" fillId="6" borderId="5" xfId="0" applyFont="1" applyFill="1" applyBorder="1"/>
    <xf numFmtId="3" fontId="12" fillId="9" borderId="11" xfId="6" applyNumberFormat="1" applyFont="1" applyFill="1" applyBorder="1" applyAlignment="1">
      <alignment vertical="center"/>
    </xf>
    <xf numFmtId="3" fontId="12" fillId="9" borderId="3" xfId="6" applyNumberFormat="1" applyFont="1" applyFill="1" applyBorder="1" applyAlignment="1">
      <alignment vertical="center"/>
    </xf>
    <xf numFmtId="3" fontId="12" fillId="11" borderId="11" xfId="6" applyNumberFormat="1" applyFont="1" applyFill="1" applyBorder="1" applyAlignment="1">
      <alignment vertical="center"/>
    </xf>
    <xf numFmtId="3" fontId="12" fillId="11" borderId="3" xfId="6" applyNumberFormat="1" applyFont="1" applyFill="1" applyBorder="1" applyAlignment="1">
      <alignment vertical="center"/>
    </xf>
    <xf numFmtId="3" fontId="11" fillId="6" borderId="0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3" fontId="8" fillId="10" borderId="14" xfId="0" applyNumberFormat="1" applyFont="1" applyFill="1" applyBorder="1" applyAlignment="1">
      <alignment horizontal="right" vertical="center"/>
    </xf>
    <xf numFmtId="0" fontId="28" fillId="6" borderId="0" xfId="0" applyFont="1" applyFill="1"/>
    <xf numFmtId="0" fontId="30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31" fillId="6" borderId="0" xfId="0" applyFont="1" applyFill="1"/>
    <xf numFmtId="0" fontId="30" fillId="6" borderId="16" xfId="0" applyFont="1" applyFill="1" applyBorder="1" applyAlignment="1">
      <alignment horizontal="right" vertical="center"/>
    </xf>
    <xf numFmtId="0" fontId="30" fillId="6" borderId="17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/>
    </xf>
    <xf numFmtId="0" fontId="30" fillId="6" borderId="19" xfId="0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vertical="center"/>
    </xf>
    <xf numFmtId="0" fontId="31" fillId="5" borderId="21" xfId="0" applyFont="1" applyFill="1" applyBorder="1"/>
    <xf numFmtId="0" fontId="31" fillId="5" borderId="22" xfId="0" applyFont="1" applyFill="1" applyBorder="1"/>
    <xf numFmtId="0" fontId="31" fillId="5" borderId="23" xfId="0" applyFont="1" applyFill="1" applyBorder="1"/>
    <xf numFmtId="0" fontId="14" fillId="6" borderId="0" xfId="0" applyFont="1" applyFill="1" applyBorder="1" applyAlignment="1">
      <alignment horizontal="left" vertical="center"/>
    </xf>
    <xf numFmtId="0" fontId="18" fillId="6" borderId="0" xfId="1" applyFont="1" applyFill="1" applyBorder="1" applyAlignment="1" applyProtection="1">
      <alignment horizontal="left" vertical="center"/>
    </xf>
    <xf numFmtId="0" fontId="18" fillId="0" borderId="0" xfId="1" applyFont="1" applyAlignment="1" applyProtection="1"/>
    <xf numFmtId="165" fontId="11" fillId="6" borderId="0" xfId="6" applyNumberFormat="1" applyFont="1" applyFill="1" applyBorder="1" applyAlignment="1">
      <alignment horizontal="left" vertical="center" wrapText="1"/>
    </xf>
    <xf numFmtId="0" fontId="32" fillId="8" borderId="9" xfId="0" applyFont="1" applyFill="1" applyBorder="1"/>
    <xf numFmtId="3" fontId="12" fillId="6" borderId="9" xfId="0" applyNumberFormat="1" applyFont="1" applyFill="1" applyBorder="1" applyAlignment="1">
      <alignment horizontal="left" indent="1"/>
    </xf>
    <xf numFmtId="3" fontId="12" fillId="8" borderId="9" xfId="0" applyNumberFormat="1" applyFont="1" applyFill="1" applyBorder="1" applyAlignment="1">
      <alignment horizontal="left" indent="1"/>
    </xf>
    <xf numFmtId="0" fontId="32" fillId="6" borderId="9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0" fontId="33" fillId="6" borderId="9" xfId="0" applyFont="1" applyFill="1" applyBorder="1" applyAlignment="1">
      <alignment horizontal="left" indent="1"/>
    </xf>
    <xf numFmtId="0" fontId="33" fillId="8" borderId="9" xfId="0" applyFont="1" applyFill="1" applyBorder="1" applyAlignment="1">
      <alignment horizontal="left" indent="1"/>
    </xf>
    <xf numFmtId="165" fontId="11" fillId="8" borderId="1" xfId="6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3" fontId="16" fillId="6" borderId="12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>
      <alignment vertical="center"/>
    </xf>
    <xf numFmtId="3" fontId="15" fillId="6" borderId="11" xfId="0" applyNumberFormat="1" applyFont="1" applyFill="1" applyBorder="1" applyAlignment="1" applyProtection="1">
      <alignment vertical="center"/>
    </xf>
    <xf numFmtId="0" fontId="15" fillId="6" borderId="10" xfId="0" applyFont="1" applyFill="1" applyBorder="1" applyAlignment="1">
      <alignment vertical="center"/>
    </xf>
    <xf numFmtId="165" fontId="11" fillId="8" borderId="4" xfId="6" applyNumberFormat="1" applyFont="1" applyFill="1" applyBorder="1" applyAlignment="1">
      <alignment horizontal="left" vertical="center" wrapText="1"/>
    </xf>
    <xf numFmtId="0" fontId="31" fillId="6" borderId="10" xfId="0" applyFont="1" applyFill="1" applyBorder="1" applyAlignment="1">
      <alignment horizontal="center"/>
    </xf>
    <xf numFmtId="0" fontId="31" fillId="6" borderId="6" xfId="0" applyFont="1" applyFill="1" applyBorder="1" applyAlignment="1">
      <alignment horizontal="center"/>
    </xf>
    <xf numFmtId="0" fontId="31" fillId="6" borderId="11" xfId="0" applyFont="1" applyFill="1" applyBorder="1" applyAlignment="1">
      <alignment horizontal="center"/>
    </xf>
    <xf numFmtId="0" fontId="31" fillId="6" borderId="0" xfId="0" applyFont="1" applyFill="1" applyBorder="1" applyAlignment="1">
      <alignment horizontal="center"/>
    </xf>
    <xf numFmtId="0" fontId="31" fillId="6" borderId="12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center" vertical="center" wrapText="1"/>
    </xf>
    <xf numFmtId="0" fontId="34" fillId="12" borderId="6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34" fillId="12" borderId="12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165" fontId="11" fillId="10" borderId="14" xfId="0" applyNumberFormat="1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7" fillId="12" borderId="10" xfId="0" applyFont="1" applyFill="1" applyBorder="1" applyAlignment="1">
      <alignment horizontal="left" vertical="center"/>
    </xf>
    <xf numFmtId="0" fontId="27" fillId="12" borderId="6" xfId="0" applyFont="1" applyFill="1" applyBorder="1" applyAlignment="1">
      <alignment horizontal="left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1" xfId="0" applyFont="1" applyFill="1" applyBorder="1" applyAlignment="1">
      <alignment horizontal="left" vertical="center"/>
    </xf>
    <xf numFmtId="0" fontId="27" fillId="12" borderId="0" xfId="0" applyFont="1" applyFill="1" applyBorder="1" applyAlignment="1">
      <alignment horizontal="left" vertical="center"/>
    </xf>
    <xf numFmtId="0" fontId="27" fillId="12" borderId="3" xfId="0" applyFont="1" applyFill="1" applyBorder="1" applyAlignment="1">
      <alignment horizontal="left" vertical="center"/>
    </xf>
    <xf numFmtId="0" fontId="8" fillId="8" borderId="6" xfId="5" applyFont="1" applyFill="1" applyBorder="1" applyAlignment="1">
      <alignment horizontal="left" vertical="center"/>
    </xf>
    <xf numFmtId="0" fontId="8" fillId="8" borderId="2" xfId="5" applyFont="1" applyFill="1" applyBorder="1" applyAlignment="1">
      <alignment horizontal="left" vertical="center"/>
    </xf>
    <xf numFmtId="0" fontId="8" fillId="8" borderId="0" xfId="5" applyFont="1" applyFill="1" applyBorder="1" applyAlignment="1">
      <alignment horizontal="left" vertical="center"/>
    </xf>
    <xf numFmtId="0" fontId="8" fillId="8" borderId="3" xfId="5" applyFont="1" applyFill="1" applyBorder="1" applyAlignment="1">
      <alignment horizontal="left" vertical="center"/>
    </xf>
    <xf numFmtId="0" fontId="8" fillId="8" borderId="4" xfId="5" applyFont="1" applyFill="1" applyBorder="1" applyAlignment="1">
      <alignment horizontal="left" vertical="center"/>
    </xf>
    <xf numFmtId="0" fontId="8" fillId="8" borderId="5" xfId="5" applyFont="1" applyFill="1" applyBorder="1" applyAlignment="1">
      <alignment horizontal="left" vertical="center"/>
    </xf>
    <xf numFmtId="0" fontId="23" fillId="0" borderId="14" xfId="0" applyFont="1" applyBorder="1" applyAlignment="1">
      <alignment horizont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7">
    <cellStyle name="Hipervínculo" xfId="1" builtinId="8"/>
    <cellStyle name="Incorrecto" xfId="2" builtinId="27"/>
    <cellStyle name="Normal" xfId="0" builtinId="0"/>
    <cellStyle name="Normal 2" xfId="3" xr:uid="{00000000-0005-0000-0000-000003000000}"/>
    <cellStyle name="Normal 2 2" xfId="4" xr:uid="{00000000-0005-0000-0000-000004000000}"/>
    <cellStyle name="Normal 5" xfId="5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161925</xdr:rowOff>
    </xdr:from>
    <xdr:to>
      <xdr:col>2</xdr:col>
      <xdr:colOff>361950</xdr:colOff>
      <xdr:row>2</xdr:row>
      <xdr:rowOff>171450</xdr:rowOff>
    </xdr:to>
    <xdr:pic>
      <xdr:nvPicPr>
        <xdr:cNvPr id="75959" name="Imagen 3">
          <a:extLst>
            <a:ext uri="{FF2B5EF4-FFF2-40B4-BE49-F238E27FC236}">
              <a16:creationId xmlns:a16="http://schemas.microsoft.com/office/drawing/2014/main" id="{00000000-0008-0000-0000-0000B7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952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533400</xdr:colOff>
      <xdr:row>0</xdr:row>
      <xdr:rowOff>190500</xdr:rowOff>
    </xdr:from>
    <xdr:to>
      <xdr:col>12</xdr:col>
      <xdr:colOff>733425</xdr:colOff>
      <xdr:row>2</xdr:row>
      <xdr:rowOff>152400</xdr:rowOff>
    </xdr:to>
    <xdr:pic>
      <xdr:nvPicPr>
        <xdr:cNvPr id="75960" name="Imagen 4">
          <a:extLst>
            <a:ext uri="{FF2B5EF4-FFF2-40B4-BE49-F238E27FC236}">
              <a16:creationId xmlns:a16="http://schemas.microsoft.com/office/drawing/2014/main" id="{00000000-0008-0000-0000-0000B8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90500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847725</xdr:colOff>
      <xdr:row>0</xdr:row>
      <xdr:rowOff>57150</xdr:rowOff>
    </xdr:from>
    <xdr:to>
      <xdr:col>3</xdr:col>
      <xdr:colOff>752475</xdr:colOff>
      <xdr:row>3</xdr:row>
      <xdr:rowOff>76200</xdr:rowOff>
    </xdr:to>
    <xdr:pic>
      <xdr:nvPicPr>
        <xdr:cNvPr id="75961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000-0000B9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028825" y="5715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133350</xdr:rowOff>
    </xdr:from>
    <xdr:to>
      <xdr:col>10</xdr:col>
      <xdr:colOff>0</xdr:colOff>
      <xdr:row>0</xdr:row>
      <xdr:rowOff>514350</xdr:rowOff>
    </xdr:to>
    <xdr:pic>
      <xdr:nvPicPr>
        <xdr:cNvPr id="47500" name="Imagen 7">
          <a:extLst>
            <a:ext uri="{FF2B5EF4-FFF2-40B4-BE49-F238E27FC236}">
              <a16:creationId xmlns:a16="http://schemas.microsoft.com/office/drawing/2014/main" id="{00000000-0008-0000-0900-00008C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47501" name="Imagen 7">
          <a:extLst>
            <a:ext uri="{FF2B5EF4-FFF2-40B4-BE49-F238E27FC236}">
              <a16:creationId xmlns:a16="http://schemas.microsoft.com/office/drawing/2014/main" id="{00000000-0008-0000-0900-00008D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47502" name="Imagen 3" descr="linea">
          <a:extLst>
            <a:ext uri="{FF2B5EF4-FFF2-40B4-BE49-F238E27FC236}">
              <a16:creationId xmlns:a16="http://schemas.microsoft.com/office/drawing/2014/main" id="{00000000-0008-0000-0900-00008EB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47503" name="Imagen 3" descr="linea">
          <a:extLst>
            <a:ext uri="{FF2B5EF4-FFF2-40B4-BE49-F238E27FC236}">
              <a16:creationId xmlns:a16="http://schemas.microsoft.com/office/drawing/2014/main" id="{00000000-0008-0000-0900-00008FB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28575</xdr:rowOff>
    </xdr:from>
    <xdr:to>
      <xdr:col>4</xdr:col>
      <xdr:colOff>95250</xdr:colOff>
      <xdr:row>0</xdr:row>
      <xdr:rowOff>676275</xdr:rowOff>
    </xdr:to>
    <xdr:pic>
      <xdr:nvPicPr>
        <xdr:cNvPr id="4750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900-00009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0982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123825</xdr:rowOff>
    </xdr:from>
    <xdr:to>
      <xdr:col>10</xdr:col>
      <xdr:colOff>0</xdr:colOff>
      <xdr:row>0</xdr:row>
      <xdr:rowOff>504825</xdr:rowOff>
    </xdr:to>
    <xdr:pic>
      <xdr:nvPicPr>
        <xdr:cNvPr id="48524" name="Imagen 7">
          <a:extLst>
            <a:ext uri="{FF2B5EF4-FFF2-40B4-BE49-F238E27FC236}">
              <a16:creationId xmlns:a16="http://schemas.microsoft.com/office/drawing/2014/main" id="{00000000-0008-0000-0A00-00008C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2382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48525" name="Imagen 7">
          <a:extLst>
            <a:ext uri="{FF2B5EF4-FFF2-40B4-BE49-F238E27FC236}">
              <a16:creationId xmlns:a16="http://schemas.microsoft.com/office/drawing/2014/main" id="{00000000-0008-0000-0A00-00008D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48526" name="Imagen 3" descr="linea">
          <a:extLst>
            <a:ext uri="{FF2B5EF4-FFF2-40B4-BE49-F238E27FC236}">
              <a16:creationId xmlns:a16="http://schemas.microsoft.com/office/drawing/2014/main" id="{00000000-0008-0000-0A00-00008EB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48527" name="Imagen 3" descr="linea">
          <a:extLst>
            <a:ext uri="{FF2B5EF4-FFF2-40B4-BE49-F238E27FC236}">
              <a16:creationId xmlns:a16="http://schemas.microsoft.com/office/drawing/2014/main" id="{00000000-0008-0000-0A00-00008FB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0</xdr:row>
      <xdr:rowOff>38100</xdr:rowOff>
    </xdr:from>
    <xdr:to>
      <xdr:col>4</xdr:col>
      <xdr:colOff>133350</xdr:colOff>
      <xdr:row>1</xdr:row>
      <xdr:rowOff>0</xdr:rowOff>
    </xdr:to>
    <xdr:pic>
      <xdr:nvPicPr>
        <xdr:cNvPr id="48528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A00-000090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47925" y="3810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123825</xdr:rowOff>
    </xdr:from>
    <xdr:to>
      <xdr:col>9</xdr:col>
      <xdr:colOff>742950</xdr:colOff>
      <xdr:row>0</xdr:row>
      <xdr:rowOff>504825</xdr:rowOff>
    </xdr:to>
    <xdr:pic>
      <xdr:nvPicPr>
        <xdr:cNvPr id="49548" name="Imagen 7">
          <a:extLst>
            <a:ext uri="{FF2B5EF4-FFF2-40B4-BE49-F238E27FC236}">
              <a16:creationId xmlns:a16="http://schemas.microsoft.com/office/drawing/2014/main" id="{00000000-0008-0000-0B00-00008C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382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49549" name="Imagen 7">
          <a:extLst>
            <a:ext uri="{FF2B5EF4-FFF2-40B4-BE49-F238E27FC236}">
              <a16:creationId xmlns:a16="http://schemas.microsoft.com/office/drawing/2014/main" id="{00000000-0008-0000-0B00-00008D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49550" name="Imagen 3" descr="linea">
          <a:extLst>
            <a:ext uri="{FF2B5EF4-FFF2-40B4-BE49-F238E27FC236}">
              <a16:creationId xmlns:a16="http://schemas.microsoft.com/office/drawing/2014/main" id="{00000000-0008-0000-0B00-00008EC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49551" name="Imagen 3" descr="linea">
          <a:extLst>
            <a:ext uri="{FF2B5EF4-FFF2-40B4-BE49-F238E27FC236}">
              <a16:creationId xmlns:a16="http://schemas.microsoft.com/office/drawing/2014/main" id="{00000000-0008-0000-0B00-00008FC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28575</xdr:rowOff>
    </xdr:from>
    <xdr:to>
      <xdr:col>4</xdr:col>
      <xdr:colOff>123825</xdr:colOff>
      <xdr:row>0</xdr:row>
      <xdr:rowOff>676275</xdr:rowOff>
    </xdr:to>
    <xdr:pic>
      <xdr:nvPicPr>
        <xdr:cNvPr id="49552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B00-000090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3840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152400</xdr:rowOff>
    </xdr:from>
    <xdr:to>
      <xdr:col>10</xdr:col>
      <xdr:colOff>9525</xdr:colOff>
      <xdr:row>0</xdr:row>
      <xdr:rowOff>533400</xdr:rowOff>
    </xdr:to>
    <xdr:pic>
      <xdr:nvPicPr>
        <xdr:cNvPr id="50572" name="Imagen 7">
          <a:extLst>
            <a:ext uri="{FF2B5EF4-FFF2-40B4-BE49-F238E27FC236}">
              <a16:creationId xmlns:a16="http://schemas.microsoft.com/office/drawing/2014/main" id="{00000000-0008-0000-0C00-00008CC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5240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0573" name="Imagen 7">
          <a:extLst>
            <a:ext uri="{FF2B5EF4-FFF2-40B4-BE49-F238E27FC236}">
              <a16:creationId xmlns:a16="http://schemas.microsoft.com/office/drawing/2014/main" id="{00000000-0008-0000-0C00-00008DC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0574" name="Imagen 3" descr="linea">
          <a:extLst>
            <a:ext uri="{FF2B5EF4-FFF2-40B4-BE49-F238E27FC236}">
              <a16:creationId xmlns:a16="http://schemas.microsoft.com/office/drawing/2014/main" id="{00000000-0008-0000-0C00-00008EC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0575" name="Imagen 3" descr="linea">
          <a:extLst>
            <a:ext uri="{FF2B5EF4-FFF2-40B4-BE49-F238E27FC236}">
              <a16:creationId xmlns:a16="http://schemas.microsoft.com/office/drawing/2014/main" id="{00000000-0008-0000-0C00-00008FC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28575</xdr:rowOff>
    </xdr:from>
    <xdr:to>
      <xdr:col>4</xdr:col>
      <xdr:colOff>95250</xdr:colOff>
      <xdr:row>0</xdr:row>
      <xdr:rowOff>676275</xdr:rowOff>
    </xdr:to>
    <xdr:pic>
      <xdr:nvPicPr>
        <xdr:cNvPr id="50576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C00-000090C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0982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133350</xdr:rowOff>
    </xdr:from>
    <xdr:to>
      <xdr:col>10</xdr:col>
      <xdr:colOff>9525</xdr:colOff>
      <xdr:row>0</xdr:row>
      <xdr:rowOff>514350</xdr:rowOff>
    </xdr:to>
    <xdr:pic>
      <xdr:nvPicPr>
        <xdr:cNvPr id="51596" name="Imagen 7">
          <a:extLst>
            <a:ext uri="{FF2B5EF4-FFF2-40B4-BE49-F238E27FC236}">
              <a16:creationId xmlns:a16="http://schemas.microsoft.com/office/drawing/2014/main" id="{00000000-0008-0000-0D00-00008C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1597" name="Imagen 7">
          <a:extLst>
            <a:ext uri="{FF2B5EF4-FFF2-40B4-BE49-F238E27FC236}">
              <a16:creationId xmlns:a16="http://schemas.microsoft.com/office/drawing/2014/main" id="{00000000-0008-0000-0D00-00008D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1598" name="Imagen 3" descr="linea">
          <a:extLst>
            <a:ext uri="{FF2B5EF4-FFF2-40B4-BE49-F238E27FC236}">
              <a16:creationId xmlns:a16="http://schemas.microsoft.com/office/drawing/2014/main" id="{00000000-0008-0000-0D00-00008EC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1599" name="Imagen 3" descr="linea">
          <a:extLst>
            <a:ext uri="{FF2B5EF4-FFF2-40B4-BE49-F238E27FC236}">
              <a16:creationId xmlns:a16="http://schemas.microsoft.com/office/drawing/2014/main" id="{00000000-0008-0000-0D00-00008FC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38100</xdr:rowOff>
    </xdr:from>
    <xdr:to>
      <xdr:col>4</xdr:col>
      <xdr:colOff>95250</xdr:colOff>
      <xdr:row>1</xdr:row>
      <xdr:rowOff>0</xdr:rowOff>
    </xdr:to>
    <xdr:pic>
      <xdr:nvPicPr>
        <xdr:cNvPr id="51600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D00-000090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09825" y="3810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142875</xdr:rowOff>
    </xdr:from>
    <xdr:to>
      <xdr:col>9</xdr:col>
      <xdr:colOff>742950</xdr:colOff>
      <xdr:row>0</xdr:row>
      <xdr:rowOff>523875</xdr:rowOff>
    </xdr:to>
    <xdr:pic>
      <xdr:nvPicPr>
        <xdr:cNvPr id="52620" name="Imagen 7">
          <a:extLst>
            <a:ext uri="{FF2B5EF4-FFF2-40B4-BE49-F238E27FC236}">
              <a16:creationId xmlns:a16="http://schemas.microsoft.com/office/drawing/2014/main" id="{00000000-0008-0000-0E00-00008C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2621" name="Imagen 7">
          <a:extLst>
            <a:ext uri="{FF2B5EF4-FFF2-40B4-BE49-F238E27FC236}">
              <a16:creationId xmlns:a16="http://schemas.microsoft.com/office/drawing/2014/main" id="{00000000-0008-0000-0E00-00008D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2622" name="Imagen 3" descr="linea">
          <a:extLst>
            <a:ext uri="{FF2B5EF4-FFF2-40B4-BE49-F238E27FC236}">
              <a16:creationId xmlns:a16="http://schemas.microsoft.com/office/drawing/2014/main" id="{00000000-0008-0000-0E00-00008EC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2623" name="Imagen 3" descr="linea">
          <a:extLst>
            <a:ext uri="{FF2B5EF4-FFF2-40B4-BE49-F238E27FC236}">
              <a16:creationId xmlns:a16="http://schemas.microsoft.com/office/drawing/2014/main" id="{00000000-0008-0000-0E00-00008FC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28575</xdr:rowOff>
    </xdr:from>
    <xdr:to>
      <xdr:col>4</xdr:col>
      <xdr:colOff>123825</xdr:colOff>
      <xdr:row>0</xdr:row>
      <xdr:rowOff>676275</xdr:rowOff>
    </xdr:to>
    <xdr:pic>
      <xdr:nvPicPr>
        <xdr:cNvPr id="5262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E00-000090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3840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142875</xdr:rowOff>
    </xdr:from>
    <xdr:to>
      <xdr:col>10</xdr:col>
      <xdr:colOff>0</xdr:colOff>
      <xdr:row>0</xdr:row>
      <xdr:rowOff>523875</xdr:rowOff>
    </xdr:to>
    <xdr:pic>
      <xdr:nvPicPr>
        <xdr:cNvPr id="53644" name="Imagen 7">
          <a:extLst>
            <a:ext uri="{FF2B5EF4-FFF2-40B4-BE49-F238E27FC236}">
              <a16:creationId xmlns:a16="http://schemas.microsoft.com/office/drawing/2014/main" id="{00000000-0008-0000-0F00-00008C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3645" name="Imagen 7">
          <a:extLst>
            <a:ext uri="{FF2B5EF4-FFF2-40B4-BE49-F238E27FC236}">
              <a16:creationId xmlns:a16="http://schemas.microsoft.com/office/drawing/2014/main" id="{00000000-0008-0000-0F00-00008D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3646" name="Imagen 3" descr="linea">
          <a:extLst>
            <a:ext uri="{FF2B5EF4-FFF2-40B4-BE49-F238E27FC236}">
              <a16:creationId xmlns:a16="http://schemas.microsoft.com/office/drawing/2014/main" id="{00000000-0008-0000-0F00-00008ED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3647" name="Imagen 3" descr="linea">
          <a:extLst>
            <a:ext uri="{FF2B5EF4-FFF2-40B4-BE49-F238E27FC236}">
              <a16:creationId xmlns:a16="http://schemas.microsoft.com/office/drawing/2014/main" id="{00000000-0008-0000-0F00-00008FD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0</xdr:row>
      <xdr:rowOff>28575</xdr:rowOff>
    </xdr:from>
    <xdr:to>
      <xdr:col>4</xdr:col>
      <xdr:colOff>114300</xdr:colOff>
      <xdr:row>0</xdr:row>
      <xdr:rowOff>676275</xdr:rowOff>
    </xdr:to>
    <xdr:pic>
      <xdr:nvPicPr>
        <xdr:cNvPr id="53648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0F00-000090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2887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142875</xdr:rowOff>
    </xdr:from>
    <xdr:to>
      <xdr:col>10</xdr:col>
      <xdr:colOff>9525</xdr:colOff>
      <xdr:row>0</xdr:row>
      <xdr:rowOff>523875</xdr:rowOff>
    </xdr:to>
    <xdr:pic>
      <xdr:nvPicPr>
        <xdr:cNvPr id="54668" name="Imagen 7">
          <a:extLst>
            <a:ext uri="{FF2B5EF4-FFF2-40B4-BE49-F238E27FC236}">
              <a16:creationId xmlns:a16="http://schemas.microsoft.com/office/drawing/2014/main" id="{00000000-0008-0000-1000-00008C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4669" name="Imagen 7">
          <a:extLst>
            <a:ext uri="{FF2B5EF4-FFF2-40B4-BE49-F238E27FC236}">
              <a16:creationId xmlns:a16="http://schemas.microsoft.com/office/drawing/2014/main" id="{00000000-0008-0000-1000-00008D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4670" name="Imagen 3" descr="linea">
          <a:extLst>
            <a:ext uri="{FF2B5EF4-FFF2-40B4-BE49-F238E27FC236}">
              <a16:creationId xmlns:a16="http://schemas.microsoft.com/office/drawing/2014/main" id="{00000000-0008-0000-1000-00008ED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4671" name="Imagen 3" descr="linea">
          <a:extLst>
            <a:ext uri="{FF2B5EF4-FFF2-40B4-BE49-F238E27FC236}">
              <a16:creationId xmlns:a16="http://schemas.microsoft.com/office/drawing/2014/main" id="{00000000-0008-0000-1000-00008FD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0</xdr:row>
      <xdr:rowOff>28575</xdr:rowOff>
    </xdr:from>
    <xdr:to>
      <xdr:col>4</xdr:col>
      <xdr:colOff>114300</xdr:colOff>
      <xdr:row>0</xdr:row>
      <xdr:rowOff>676275</xdr:rowOff>
    </xdr:to>
    <xdr:pic>
      <xdr:nvPicPr>
        <xdr:cNvPr id="54672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000-000090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2887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142875</xdr:rowOff>
    </xdr:from>
    <xdr:to>
      <xdr:col>10</xdr:col>
      <xdr:colOff>9525</xdr:colOff>
      <xdr:row>0</xdr:row>
      <xdr:rowOff>523875</xdr:rowOff>
    </xdr:to>
    <xdr:pic>
      <xdr:nvPicPr>
        <xdr:cNvPr id="55692" name="Imagen 7">
          <a:extLst>
            <a:ext uri="{FF2B5EF4-FFF2-40B4-BE49-F238E27FC236}">
              <a16:creationId xmlns:a16="http://schemas.microsoft.com/office/drawing/2014/main" id="{00000000-0008-0000-1100-00008CD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5693" name="Imagen 7">
          <a:extLst>
            <a:ext uri="{FF2B5EF4-FFF2-40B4-BE49-F238E27FC236}">
              <a16:creationId xmlns:a16="http://schemas.microsoft.com/office/drawing/2014/main" id="{00000000-0008-0000-1100-00008DD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5694" name="Imagen 3" descr="linea">
          <a:extLst>
            <a:ext uri="{FF2B5EF4-FFF2-40B4-BE49-F238E27FC236}">
              <a16:creationId xmlns:a16="http://schemas.microsoft.com/office/drawing/2014/main" id="{00000000-0008-0000-1100-00008ED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5695" name="Imagen 3" descr="linea">
          <a:extLst>
            <a:ext uri="{FF2B5EF4-FFF2-40B4-BE49-F238E27FC236}">
              <a16:creationId xmlns:a16="http://schemas.microsoft.com/office/drawing/2014/main" id="{00000000-0008-0000-1100-00008FD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28575</xdr:rowOff>
    </xdr:from>
    <xdr:to>
      <xdr:col>4</xdr:col>
      <xdr:colOff>123825</xdr:colOff>
      <xdr:row>0</xdr:row>
      <xdr:rowOff>676275</xdr:rowOff>
    </xdr:to>
    <xdr:pic>
      <xdr:nvPicPr>
        <xdr:cNvPr id="55696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100-000090D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3840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142875</xdr:rowOff>
    </xdr:from>
    <xdr:to>
      <xdr:col>10</xdr:col>
      <xdr:colOff>0</xdr:colOff>
      <xdr:row>0</xdr:row>
      <xdr:rowOff>523875</xdr:rowOff>
    </xdr:to>
    <xdr:pic>
      <xdr:nvPicPr>
        <xdr:cNvPr id="56716" name="Imagen 7">
          <a:extLst>
            <a:ext uri="{FF2B5EF4-FFF2-40B4-BE49-F238E27FC236}">
              <a16:creationId xmlns:a16="http://schemas.microsoft.com/office/drawing/2014/main" id="{00000000-0008-0000-1200-00008CD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6717" name="Imagen 7">
          <a:extLst>
            <a:ext uri="{FF2B5EF4-FFF2-40B4-BE49-F238E27FC236}">
              <a16:creationId xmlns:a16="http://schemas.microsoft.com/office/drawing/2014/main" id="{00000000-0008-0000-1200-00008DD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6718" name="Imagen 3" descr="linea">
          <a:extLst>
            <a:ext uri="{FF2B5EF4-FFF2-40B4-BE49-F238E27FC236}">
              <a16:creationId xmlns:a16="http://schemas.microsoft.com/office/drawing/2014/main" id="{00000000-0008-0000-1200-00008ED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6719" name="Imagen 3" descr="linea">
          <a:extLst>
            <a:ext uri="{FF2B5EF4-FFF2-40B4-BE49-F238E27FC236}">
              <a16:creationId xmlns:a16="http://schemas.microsoft.com/office/drawing/2014/main" id="{00000000-0008-0000-1200-00008FD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28575</xdr:rowOff>
    </xdr:from>
    <xdr:to>
      <xdr:col>4</xdr:col>
      <xdr:colOff>142875</xdr:colOff>
      <xdr:row>0</xdr:row>
      <xdr:rowOff>676275</xdr:rowOff>
    </xdr:to>
    <xdr:pic>
      <xdr:nvPicPr>
        <xdr:cNvPr id="56720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200-000090D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5745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133350</xdr:rowOff>
    </xdr:from>
    <xdr:to>
      <xdr:col>10</xdr:col>
      <xdr:colOff>0</xdr:colOff>
      <xdr:row>0</xdr:row>
      <xdr:rowOff>514350</xdr:rowOff>
    </xdr:to>
    <xdr:pic>
      <xdr:nvPicPr>
        <xdr:cNvPr id="57740" name="Imagen 7">
          <a:extLst>
            <a:ext uri="{FF2B5EF4-FFF2-40B4-BE49-F238E27FC236}">
              <a16:creationId xmlns:a16="http://schemas.microsoft.com/office/drawing/2014/main" id="{00000000-0008-0000-1300-00008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7741" name="Imagen 7">
          <a:extLst>
            <a:ext uri="{FF2B5EF4-FFF2-40B4-BE49-F238E27FC236}">
              <a16:creationId xmlns:a16="http://schemas.microsoft.com/office/drawing/2014/main" id="{00000000-0008-0000-1300-00008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7742" name="Imagen 3" descr="linea">
          <a:extLst>
            <a:ext uri="{FF2B5EF4-FFF2-40B4-BE49-F238E27FC236}">
              <a16:creationId xmlns:a16="http://schemas.microsoft.com/office/drawing/2014/main" id="{00000000-0008-0000-1300-00008EE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7743" name="Imagen 3" descr="linea">
          <a:extLst>
            <a:ext uri="{FF2B5EF4-FFF2-40B4-BE49-F238E27FC236}">
              <a16:creationId xmlns:a16="http://schemas.microsoft.com/office/drawing/2014/main" id="{00000000-0008-0000-1300-00008FE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28575</xdr:rowOff>
    </xdr:from>
    <xdr:to>
      <xdr:col>4</xdr:col>
      <xdr:colOff>123825</xdr:colOff>
      <xdr:row>0</xdr:row>
      <xdr:rowOff>676275</xdr:rowOff>
    </xdr:to>
    <xdr:pic>
      <xdr:nvPicPr>
        <xdr:cNvPr id="5774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300-00009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3840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133350</xdr:rowOff>
    </xdr:from>
    <xdr:to>
      <xdr:col>9</xdr:col>
      <xdr:colOff>742950</xdr:colOff>
      <xdr:row>0</xdr:row>
      <xdr:rowOff>514350</xdr:rowOff>
    </xdr:to>
    <xdr:pic>
      <xdr:nvPicPr>
        <xdr:cNvPr id="58764" name="Imagen 7">
          <a:extLst>
            <a:ext uri="{FF2B5EF4-FFF2-40B4-BE49-F238E27FC236}">
              <a16:creationId xmlns:a16="http://schemas.microsoft.com/office/drawing/2014/main" id="{00000000-0008-0000-1400-00008CE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8765" name="Imagen 7">
          <a:extLst>
            <a:ext uri="{FF2B5EF4-FFF2-40B4-BE49-F238E27FC236}">
              <a16:creationId xmlns:a16="http://schemas.microsoft.com/office/drawing/2014/main" id="{00000000-0008-0000-1400-00008DE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8766" name="Imagen 3" descr="linea">
          <a:extLst>
            <a:ext uri="{FF2B5EF4-FFF2-40B4-BE49-F238E27FC236}">
              <a16:creationId xmlns:a16="http://schemas.microsoft.com/office/drawing/2014/main" id="{00000000-0008-0000-1400-00008EE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8767" name="Imagen 3" descr="linea">
          <a:extLst>
            <a:ext uri="{FF2B5EF4-FFF2-40B4-BE49-F238E27FC236}">
              <a16:creationId xmlns:a16="http://schemas.microsoft.com/office/drawing/2014/main" id="{00000000-0008-0000-1400-00008FE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28575</xdr:rowOff>
    </xdr:from>
    <xdr:to>
      <xdr:col>4</xdr:col>
      <xdr:colOff>142875</xdr:colOff>
      <xdr:row>0</xdr:row>
      <xdr:rowOff>676275</xdr:rowOff>
    </xdr:to>
    <xdr:pic>
      <xdr:nvPicPr>
        <xdr:cNvPr id="58768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400-000090E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5745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152400</xdr:rowOff>
    </xdr:from>
    <xdr:to>
      <xdr:col>9</xdr:col>
      <xdr:colOff>742950</xdr:colOff>
      <xdr:row>0</xdr:row>
      <xdr:rowOff>533400</xdr:rowOff>
    </xdr:to>
    <xdr:pic>
      <xdr:nvPicPr>
        <xdr:cNvPr id="59788" name="Imagen 7">
          <a:extLst>
            <a:ext uri="{FF2B5EF4-FFF2-40B4-BE49-F238E27FC236}">
              <a16:creationId xmlns:a16="http://schemas.microsoft.com/office/drawing/2014/main" id="{00000000-0008-0000-1500-00008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240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59789" name="Imagen 7">
          <a:extLst>
            <a:ext uri="{FF2B5EF4-FFF2-40B4-BE49-F238E27FC236}">
              <a16:creationId xmlns:a16="http://schemas.microsoft.com/office/drawing/2014/main" id="{00000000-0008-0000-1500-00008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59790" name="Imagen 3" descr="linea">
          <a:extLst>
            <a:ext uri="{FF2B5EF4-FFF2-40B4-BE49-F238E27FC236}">
              <a16:creationId xmlns:a16="http://schemas.microsoft.com/office/drawing/2014/main" id="{00000000-0008-0000-1500-00008EE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59791" name="Imagen 3" descr="linea">
          <a:extLst>
            <a:ext uri="{FF2B5EF4-FFF2-40B4-BE49-F238E27FC236}">
              <a16:creationId xmlns:a16="http://schemas.microsoft.com/office/drawing/2014/main" id="{00000000-0008-0000-1500-00008FE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28575</xdr:rowOff>
    </xdr:from>
    <xdr:to>
      <xdr:col>4</xdr:col>
      <xdr:colOff>123825</xdr:colOff>
      <xdr:row>0</xdr:row>
      <xdr:rowOff>676275</xdr:rowOff>
    </xdr:to>
    <xdr:pic>
      <xdr:nvPicPr>
        <xdr:cNvPr id="59792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500-00009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3840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161925</xdr:rowOff>
    </xdr:from>
    <xdr:to>
      <xdr:col>10</xdr:col>
      <xdr:colOff>9525</xdr:colOff>
      <xdr:row>0</xdr:row>
      <xdr:rowOff>542925</xdr:rowOff>
    </xdr:to>
    <xdr:pic>
      <xdr:nvPicPr>
        <xdr:cNvPr id="60792" name="Imagen 7">
          <a:extLst>
            <a:ext uri="{FF2B5EF4-FFF2-40B4-BE49-F238E27FC236}">
              <a16:creationId xmlns:a16="http://schemas.microsoft.com/office/drawing/2014/main" id="{00000000-0008-0000-1600-00007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6192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0793" name="Imagen 7">
          <a:extLst>
            <a:ext uri="{FF2B5EF4-FFF2-40B4-BE49-F238E27FC236}">
              <a16:creationId xmlns:a16="http://schemas.microsoft.com/office/drawing/2014/main" id="{00000000-0008-0000-1600-00007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0794" name="Imagen 3" descr="linea">
          <a:extLst>
            <a:ext uri="{FF2B5EF4-FFF2-40B4-BE49-F238E27FC236}">
              <a16:creationId xmlns:a16="http://schemas.microsoft.com/office/drawing/2014/main" id="{00000000-0008-0000-1600-00007AE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0795" name="Imagen 3" descr="linea">
          <a:extLst>
            <a:ext uri="{FF2B5EF4-FFF2-40B4-BE49-F238E27FC236}">
              <a16:creationId xmlns:a16="http://schemas.microsoft.com/office/drawing/2014/main" id="{00000000-0008-0000-1600-00007BE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0</xdr:row>
      <xdr:rowOff>19050</xdr:rowOff>
    </xdr:from>
    <xdr:to>
      <xdr:col>4</xdr:col>
      <xdr:colOff>114300</xdr:colOff>
      <xdr:row>0</xdr:row>
      <xdr:rowOff>666750</xdr:rowOff>
    </xdr:to>
    <xdr:pic>
      <xdr:nvPicPr>
        <xdr:cNvPr id="60796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600-00007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28875" y="1905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142875</xdr:rowOff>
    </xdr:from>
    <xdr:to>
      <xdr:col>10</xdr:col>
      <xdr:colOff>0</xdr:colOff>
      <xdr:row>0</xdr:row>
      <xdr:rowOff>523875</xdr:rowOff>
    </xdr:to>
    <xdr:pic>
      <xdr:nvPicPr>
        <xdr:cNvPr id="61816" name="Imagen 7">
          <a:extLst>
            <a:ext uri="{FF2B5EF4-FFF2-40B4-BE49-F238E27FC236}">
              <a16:creationId xmlns:a16="http://schemas.microsoft.com/office/drawing/2014/main" id="{00000000-0008-0000-1700-00007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42875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1817" name="Imagen 7">
          <a:extLst>
            <a:ext uri="{FF2B5EF4-FFF2-40B4-BE49-F238E27FC236}">
              <a16:creationId xmlns:a16="http://schemas.microsoft.com/office/drawing/2014/main" id="{00000000-0008-0000-1700-00007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1818" name="Imagen 3" descr="linea">
          <a:extLst>
            <a:ext uri="{FF2B5EF4-FFF2-40B4-BE49-F238E27FC236}">
              <a16:creationId xmlns:a16="http://schemas.microsoft.com/office/drawing/2014/main" id="{00000000-0008-0000-1700-00007AF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1819" name="Imagen 3" descr="linea">
          <a:extLst>
            <a:ext uri="{FF2B5EF4-FFF2-40B4-BE49-F238E27FC236}">
              <a16:creationId xmlns:a16="http://schemas.microsoft.com/office/drawing/2014/main" id="{00000000-0008-0000-1700-00007BF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0</xdr:row>
      <xdr:rowOff>19050</xdr:rowOff>
    </xdr:from>
    <xdr:to>
      <xdr:col>4</xdr:col>
      <xdr:colOff>114300</xdr:colOff>
      <xdr:row>0</xdr:row>
      <xdr:rowOff>666750</xdr:rowOff>
    </xdr:to>
    <xdr:pic>
      <xdr:nvPicPr>
        <xdr:cNvPr id="61820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700-00007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28875" y="1905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152400</xdr:rowOff>
    </xdr:from>
    <xdr:to>
      <xdr:col>10</xdr:col>
      <xdr:colOff>0</xdr:colOff>
      <xdr:row>0</xdr:row>
      <xdr:rowOff>533400</xdr:rowOff>
    </xdr:to>
    <xdr:pic>
      <xdr:nvPicPr>
        <xdr:cNvPr id="62840" name="Imagen 7">
          <a:extLst>
            <a:ext uri="{FF2B5EF4-FFF2-40B4-BE49-F238E27FC236}">
              <a16:creationId xmlns:a16="http://schemas.microsoft.com/office/drawing/2014/main" id="{00000000-0008-0000-1800-000078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5240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2841" name="Imagen 7">
          <a:extLst>
            <a:ext uri="{FF2B5EF4-FFF2-40B4-BE49-F238E27FC236}">
              <a16:creationId xmlns:a16="http://schemas.microsoft.com/office/drawing/2014/main" id="{00000000-0008-0000-1800-000079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2842" name="Imagen 3" descr="linea">
          <a:extLst>
            <a:ext uri="{FF2B5EF4-FFF2-40B4-BE49-F238E27FC236}">
              <a16:creationId xmlns:a16="http://schemas.microsoft.com/office/drawing/2014/main" id="{00000000-0008-0000-1800-00007AF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2843" name="Imagen 3" descr="linea">
          <a:extLst>
            <a:ext uri="{FF2B5EF4-FFF2-40B4-BE49-F238E27FC236}">
              <a16:creationId xmlns:a16="http://schemas.microsoft.com/office/drawing/2014/main" id="{00000000-0008-0000-1800-00007BF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0</xdr:row>
      <xdr:rowOff>28575</xdr:rowOff>
    </xdr:from>
    <xdr:to>
      <xdr:col>4</xdr:col>
      <xdr:colOff>133350</xdr:colOff>
      <xdr:row>0</xdr:row>
      <xdr:rowOff>676275</xdr:rowOff>
    </xdr:to>
    <xdr:pic>
      <xdr:nvPicPr>
        <xdr:cNvPr id="6284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800-00007C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4792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133350</xdr:rowOff>
    </xdr:from>
    <xdr:to>
      <xdr:col>10</xdr:col>
      <xdr:colOff>0</xdr:colOff>
      <xdr:row>0</xdr:row>
      <xdr:rowOff>514350</xdr:rowOff>
    </xdr:to>
    <xdr:pic>
      <xdr:nvPicPr>
        <xdr:cNvPr id="63864" name="Imagen 7">
          <a:extLst>
            <a:ext uri="{FF2B5EF4-FFF2-40B4-BE49-F238E27FC236}">
              <a16:creationId xmlns:a16="http://schemas.microsoft.com/office/drawing/2014/main" id="{00000000-0008-0000-1900-000078F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3865" name="Imagen 7">
          <a:extLst>
            <a:ext uri="{FF2B5EF4-FFF2-40B4-BE49-F238E27FC236}">
              <a16:creationId xmlns:a16="http://schemas.microsoft.com/office/drawing/2014/main" id="{00000000-0008-0000-1900-000079F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3866" name="Imagen 3" descr="linea">
          <a:extLst>
            <a:ext uri="{FF2B5EF4-FFF2-40B4-BE49-F238E27FC236}">
              <a16:creationId xmlns:a16="http://schemas.microsoft.com/office/drawing/2014/main" id="{00000000-0008-0000-1900-00007AF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3867" name="Imagen 3" descr="linea">
          <a:extLst>
            <a:ext uri="{FF2B5EF4-FFF2-40B4-BE49-F238E27FC236}">
              <a16:creationId xmlns:a16="http://schemas.microsoft.com/office/drawing/2014/main" id="{00000000-0008-0000-1900-00007BF9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0</xdr:row>
      <xdr:rowOff>28575</xdr:rowOff>
    </xdr:from>
    <xdr:to>
      <xdr:col>4</xdr:col>
      <xdr:colOff>104775</xdr:colOff>
      <xdr:row>0</xdr:row>
      <xdr:rowOff>676275</xdr:rowOff>
    </xdr:to>
    <xdr:pic>
      <xdr:nvPicPr>
        <xdr:cNvPr id="63868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900-00007CF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1935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152400</xdr:rowOff>
    </xdr:from>
    <xdr:to>
      <xdr:col>10</xdr:col>
      <xdr:colOff>9525</xdr:colOff>
      <xdr:row>0</xdr:row>
      <xdr:rowOff>533400</xdr:rowOff>
    </xdr:to>
    <xdr:pic>
      <xdr:nvPicPr>
        <xdr:cNvPr id="64888" name="Imagen 7">
          <a:extLst>
            <a:ext uri="{FF2B5EF4-FFF2-40B4-BE49-F238E27FC236}">
              <a16:creationId xmlns:a16="http://schemas.microsoft.com/office/drawing/2014/main" id="{00000000-0008-0000-1A00-000078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5240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4889" name="Imagen 7">
          <a:extLst>
            <a:ext uri="{FF2B5EF4-FFF2-40B4-BE49-F238E27FC236}">
              <a16:creationId xmlns:a16="http://schemas.microsoft.com/office/drawing/2014/main" id="{00000000-0008-0000-1A00-000079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4890" name="Imagen 3" descr="linea">
          <a:extLst>
            <a:ext uri="{FF2B5EF4-FFF2-40B4-BE49-F238E27FC236}">
              <a16:creationId xmlns:a16="http://schemas.microsoft.com/office/drawing/2014/main" id="{00000000-0008-0000-1A00-00007AF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4891" name="Imagen 3" descr="linea">
          <a:extLst>
            <a:ext uri="{FF2B5EF4-FFF2-40B4-BE49-F238E27FC236}">
              <a16:creationId xmlns:a16="http://schemas.microsoft.com/office/drawing/2014/main" id="{00000000-0008-0000-1A00-00007BF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0</xdr:row>
      <xdr:rowOff>28575</xdr:rowOff>
    </xdr:from>
    <xdr:to>
      <xdr:col>4</xdr:col>
      <xdr:colOff>133350</xdr:colOff>
      <xdr:row>0</xdr:row>
      <xdr:rowOff>676275</xdr:rowOff>
    </xdr:to>
    <xdr:pic>
      <xdr:nvPicPr>
        <xdr:cNvPr id="64892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A00-00007C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4792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152400</xdr:rowOff>
    </xdr:from>
    <xdr:to>
      <xdr:col>9</xdr:col>
      <xdr:colOff>742950</xdr:colOff>
      <xdr:row>0</xdr:row>
      <xdr:rowOff>533400</xdr:rowOff>
    </xdr:to>
    <xdr:pic>
      <xdr:nvPicPr>
        <xdr:cNvPr id="65912" name="Imagen 7">
          <a:extLst>
            <a:ext uri="{FF2B5EF4-FFF2-40B4-BE49-F238E27FC236}">
              <a16:creationId xmlns:a16="http://schemas.microsoft.com/office/drawing/2014/main" id="{00000000-0008-0000-1B00-00007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240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5913" name="Imagen 7">
          <a:extLst>
            <a:ext uri="{FF2B5EF4-FFF2-40B4-BE49-F238E27FC236}">
              <a16:creationId xmlns:a16="http://schemas.microsoft.com/office/drawing/2014/main" id="{00000000-0008-0000-1B00-00007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5914" name="Imagen 3" descr="linea">
          <a:extLst>
            <a:ext uri="{FF2B5EF4-FFF2-40B4-BE49-F238E27FC236}">
              <a16:creationId xmlns:a16="http://schemas.microsoft.com/office/drawing/2014/main" id="{00000000-0008-0000-1B00-00007A01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5915" name="Imagen 3" descr="linea">
          <a:extLst>
            <a:ext uri="{FF2B5EF4-FFF2-40B4-BE49-F238E27FC236}">
              <a16:creationId xmlns:a16="http://schemas.microsoft.com/office/drawing/2014/main" id="{00000000-0008-0000-1B00-00007B01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28575</xdr:rowOff>
    </xdr:from>
    <xdr:to>
      <xdr:col>4</xdr:col>
      <xdr:colOff>142875</xdr:colOff>
      <xdr:row>0</xdr:row>
      <xdr:rowOff>676275</xdr:rowOff>
    </xdr:to>
    <xdr:pic>
      <xdr:nvPicPr>
        <xdr:cNvPr id="65916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B00-00007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57450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133350</xdr:rowOff>
    </xdr:from>
    <xdr:to>
      <xdr:col>10</xdr:col>
      <xdr:colOff>0</xdr:colOff>
      <xdr:row>0</xdr:row>
      <xdr:rowOff>514350</xdr:rowOff>
    </xdr:to>
    <xdr:pic>
      <xdr:nvPicPr>
        <xdr:cNvPr id="66936" name="Imagen 7">
          <a:extLst>
            <a:ext uri="{FF2B5EF4-FFF2-40B4-BE49-F238E27FC236}">
              <a16:creationId xmlns:a16="http://schemas.microsoft.com/office/drawing/2014/main" id="{00000000-0008-0000-1C00-00007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6937" name="Imagen 7">
          <a:extLst>
            <a:ext uri="{FF2B5EF4-FFF2-40B4-BE49-F238E27FC236}">
              <a16:creationId xmlns:a16="http://schemas.microsoft.com/office/drawing/2014/main" id="{00000000-0008-0000-1C00-000079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6938" name="Imagen 3" descr="linea">
          <a:extLst>
            <a:ext uri="{FF2B5EF4-FFF2-40B4-BE49-F238E27FC236}">
              <a16:creationId xmlns:a16="http://schemas.microsoft.com/office/drawing/2014/main" id="{00000000-0008-0000-1C00-00007A05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6939" name="Imagen 3" descr="linea">
          <a:extLst>
            <a:ext uri="{FF2B5EF4-FFF2-40B4-BE49-F238E27FC236}">
              <a16:creationId xmlns:a16="http://schemas.microsoft.com/office/drawing/2014/main" id="{00000000-0008-0000-1C00-00007B05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28575</xdr:rowOff>
    </xdr:from>
    <xdr:to>
      <xdr:col>4</xdr:col>
      <xdr:colOff>152400</xdr:colOff>
      <xdr:row>0</xdr:row>
      <xdr:rowOff>676275</xdr:rowOff>
    </xdr:to>
    <xdr:pic>
      <xdr:nvPicPr>
        <xdr:cNvPr id="66940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C00-00007C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66975" y="28575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133350</xdr:rowOff>
    </xdr:from>
    <xdr:to>
      <xdr:col>9</xdr:col>
      <xdr:colOff>742950</xdr:colOff>
      <xdr:row>0</xdr:row>
      <xdr:rowOff>514350</xdr:rowOff>
    </xdr:to>
    <xdr:pic>
      <xdr:nvPicPr>
        <xdr:cNvPr id="67960" name="Imagen 7">
          <a:extLst>
            <a:ext uri="{FF2B5EF4-FFF2-40B4-BE49-F238E27FC236}">
              <a16:creationId xmlns:a16="http://schemas.microsoft.com/office/drawing/2014/main" id="{00000000-0008-0000-1D00-000078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33350"/>
          <a:ext cx="1666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85725</xdr:rowOff>
    </xdr:from>
    <xdr:to>
      <xdr:col>2</xdr:col>
      <xdr:colOff>381000</xdr:colOff>
      <xdr:row>0</xdr:row>
      <xdr:rowOff>561975</xdr:rowOff>
    </xdr:to>
    <xdr:pic>
      <xdr:nvPicPr>
        <xdr:cNvPr id="67961" name="Imagen 7">
          <a:extLst>
            <a:ext uri="{FF2B5EF4-FFF2-40B4-BE49-F238E27FC236}">
              <a16:creationId xmlns:a16="http://schemas.microsoft.com/office/drawing/2014/main" id="{00000000-0008-0000-1D00-000079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695325</xdr:rowOff>
    </xdr:from>
    <xdr:to>
      <xdr:col>7</xdr:col>
      <xdr:colOff>19050</xdr:colOff>
      <xdr:row>0</xdr:row>
      <xdr:rowOff>733425</xdr:rowOff>
    </xdr:to>
    <xdr:pic>
      <xdr:nvPicPr>
        <xdr:cNvPr id="67962" name="Imagen 3" descr="linea">
          <a:extLst>
            <a:ext uri="{FF2B5EF4-FFF2-40B4-BE49-F238E27FC236}">
              <a16:creationId xmlns:a16="http://schemas.microsoft.com/office/drawing/2014/main" id="{00000000-0008-0000-1D00-00007A09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550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0</xdr:colOff>
      <xdr:row>1</xdr:row>
      <xdr:rowOff>57150</xdr:rowOff>
    </xdr:to>
    <xdr:pic>
      <xdr:nvPicPr>
        <xdr:cNvPr id="67963" name="Imagen 3" descr="linea">
          <a:extLst>
            <a:ext uri="{FF2B5EF4-FFF2-40B4-BE49-F238E27FC236}">
              <a16:creationId xmlns:a16="http://schemas.microsoft.com/office/drawing/2014/main" id="{00000000-0008-0000-1D00-00007B09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38100</xdr:rowOff>
    </xdr:from>
    <xdr:to>
      <xdr:col>4</xdr:col>
      <xdr:colOff>152400</xdr:colOff>
      <xdr:row>1</xdr:row>
      <xdr:rowOff>0</xdr:rowOff>
    </xdr:to>
    <xdr:pic>
      <xdr:nvPicPr>
        <xdr:cNvPr id="67964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00000000-0008-0000-1D00-00007C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2466975" y="38100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123825</xdr:colOff>
      <xdr:row>2</xdr:row>
      <xdr:rowOff>57150</xdr:rowOff>
    </xdr:to>
    <xdr:pic>
      <xdr:nvPicPr>
        <xdr:cNvPr id="3567" name="Picture 1" descr="banner para excel del dane">
          <a:extLst>
            <a:ext uri="{FF2B5EF4-FFF2-40B4-BE49-F238E27FC236}">
              <a16:creationId xmlns:a16="http://schemas.microsoft.com/office/drawing/2014/main" id="{00000000-0008-0000-1E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81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123825</xdr:colOff>
      <xdr:row>2</xdr:row>
      <xdr:rowOff>57150</xdr:rowOff>
    </xdr:to>
    <xdr:pic>
      <xdr:nvPicPr>
        <xdr:cNvPr id="3568" name="Picture 1" descr="banner para excel del dane">
          <a:extLst>
            <a:ext uri="{FF2B5EF4-FFF2-40B4-BE49-F238E27FC236}">
              <a16:creationId xmlns:a16="http://schemas.microsoft.com/office/drawing/2014/main" id="{00000000-0008-0000-1E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81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5"/>
  <dimension ref="A1:IV34"/>
  <sheetViews>
    <sheetView tabSelected="1" workbookViewId="0">
      <selection activeCell="D15" sqref="D15"/>
    </sheetView>
  </sheetViews>
  <sheetFormatPr baseColWidth="10" defaultRowHeight="16.5" x14ac:dyDescent="0.3"/>
  <cols>
    <col min="1" max="1" width="6.28515625" style="294" customWidth="1"/>
    <col min="2" max="2" width="11.42578125" style="290"/>
    <col min="3" max="3" width="14" style="290" customWidth="1"/>
    <col min="4" max="16384" width="11.42578125" style="290"/>
  </cols>
  <sheetData>
    <row r="1" spans="1:256" x14ac:dyDescent="0.3">
      <c r="A1" s="382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256" x14ac:dyDescent="0.3">
      <c r="A2" s="384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256" x14ac:dyDescent="0.3">
      <c r="A3" s="384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256" x14ac:dyDescent="0.3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</row>
    <row r="5" spans="1:256" x14ac:dyDescent="0.3">
      <c r="A5" s="388" t="s">
        <v>794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90"/>
    </row>
    <row r="6" spans="1:256" x14ac:dyDescent="0.3">
      <c r="A6" s="391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3"/>
    </row>
    <row r="7" spans="1:256" x14ac:dyDescent="0.3">
      <c r="A7" s="394" t="s">
        <v>664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5"/>
    </row>
    <row r="8" spans="1:256" x14ac:dyDescent="0.3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7"/>
    </row>
    <row r="9" spans="1:256" ht="17.25" thickBot="1" x14ac:dyDescent="0.35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7"/>
    </row>
    <row r="10" spans="1:256" x14ac:dyDescent="0.3">
      <c r="A10" s="295" t="s">
        <v>663</v>
      </c>
      <c r="B10" s="296" t="s">
        <v>808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8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pans="1:256" x14ac:dyDescent="0.3">
      <c r="A11" s="299"/>
      <c r="B11" s="291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300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pans="1:256" x14ac:dyDescent="0.3">
      <c r="A12" s="299"/>
      <c r="B12" s="305" t="s">
        <v>665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300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pans="1:256" x14ac:dyDescent="0.3">
      <c r="A13" s="299"/>
      <c r="B13" s="305" t="s">
        <v>666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300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pans="1:256" x14ac:dyDescent="0.3">
      <c r="A14" s="299"/>
      <c r="B14" s="305" t="s">
        <v>667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300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pans="1:256" x14ac:dyDescent="0.3">
      <c r="A15" s="299"/>
      <c r="B15" s="305" t="s">
        <v>668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300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pans="1:256" x14ac:dyDescent="0.3">
      <c r="A16" s="299"/>
      <c r="B16" s="305" t="s">
        <v>669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300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pans="1:256" x14ac:dyDescent="0.3">
      <c r="A17" s="299"/>
      <c r="B17" s="305" t="s">
        <v>670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300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pans="1:256" x14ac:dyDescent="0.3">
      <c r="A18" s="299"/>
      <c r="B18" s="305" t="s">
        <v>671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300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pans="1:256" x14ac:dyDescent="0.3">
      <c r="A19" s="299"/>
      <c r="B19" s="305" t="s">
        <v>672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300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pans="1:256" x14ac:dyDescent="0.3">
      <c r="A20" s="299"/>
      <c r="B20" s="306" t="s">
        <v>673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300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pans="1:256" x14ac:dyDescent="0.3">
      <c r="A21" s="299"/>
      <c r="B21" s="305" t="s">
        <v>674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300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pans="1:256" x14ac:dyDescent="0.3">
      <c r="A22" s="299"/>
      <c r="B22" s="305" t="s">
        <v>675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300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pans="1:256" x14ac:dyDescent="0.3">
      <c r="A23" s="299"/>
      <c r="B23" s="306" t="s">
        <v>676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300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pans="1:256" x14ac:dyDescent="0.3">
      <c r="A24" s="299"/>
      <c r="B24" s="306" t="s">
        <v>677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300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pans="1:256" x14ac:dyDescent="0.3">
      <c r="A25" s="299"/>
      <c r="B25" s="306" t="s">
        <v>678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300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pans="1:256" x14ac:dyDescent="0.3">
      <c r="A26" s="299"/>
      <c r="B26" s="306" t="s">
        <v>679</v>
      </c>
      <c r="C26" s="291"/>
      <c r="D26" s="292"/>
      <c r="E26" s="292"/>
      <c r="F26" s="292"/>
      <c r="G26" s="292"/>
      <c r="H26" s="292"/>
      <c r="I26" s="292"/>
      <c r="J26" s="292"/>
      <c r="K26" s="292"/>
      <c r="L26" s="292"/>
      <c r="M26" s="300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pans="1:256" x14ac:dyDescent="0.3">
      <c r="A27" s="299"/>
      <c r="B27" s="306" t="s">
        <v>680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300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pans="1:256" x14ac:dyDescent="0.3">
      <c r="A28" s="299"/>
      <c r="B28" s="306" t="s">
        <v>681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300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pans="1:256" x14ac:dyDescent="0.3">
      <c r="A29" s="299"/>
      <c r="B29" s="305" t="s">
        <v>682</v>
      </c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300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pans="1:256" x14ac:dyDescent="0.3">
      <c r="A30" s="299"/>
      <c r="B30" s="305" t="s">
        <v>779</v>
      </c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300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pans="1:256" x14ac:dyDescent="0.3">
      <c r="A31" s="299"/>
      <c r="B31" s="305" t="s">
        <v>780</v>
      </c>
      <c r="C31" s="291"/>
      <c r="D31" s="292"/>
      <c r="E31" s="292"/>
      <c r="F31" s="292"/>
      <c r="G31" s="292"/>
      <c r="H31" s="292"/>
      <c r="I31" s="292"/>
      <c r="J31" s="292"/>
      <c r="K31" s="292"/>
      <c r="L31" s="292"/>
      <c r="M31" s="300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pans="1:256" x14ac:dyDescent="0.3">
      <c r="A32" s="299"/>
      <c r="B32" s="305" t="s">
        <v>781</v>
      </c>
      <c r="C32" s="291"/>
      <c r="D32" s="292"/>
      <c r="E32" s="292"/>
      <c r="F32" s="292"/>
      <c r="G32" s="292"/>
      <c r="H32" s="292"/>
      <c r="I32" s="292"/>
      <c r="J32" s="292"/>
      <c r="K32" s="292"/>
      <c r="L32" s="292"/>
      <c r="M32" s="300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pans="1:256" ht="17.25" thickBot="1" x14ac:dyDescent="0.35">
      <c r="A33" s="299"/>
      <c r="B33" s="304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300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pans="1:256" ht="17.25" thickBot="1" x14ac:dyDescent="0.3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3"/>
    </row>
  </sheetData>
  <mergeCells count="3">
    <mergeCell ref="A1:M4"/>
    <mergeCell ref="A5:M6"/>
    <mergeCell ref="A7:M9"/>
  </mergeCells>
  <hyperlinks>
    <hyperlink ref="B12" location="T2016_1!A1" display="2016 Trimestre 1" xr:uid="{00000000-0004-0000-0000-000008000000}"/>
    <hyperlink ref="B13" location="T2016_2!A1" display="2016 Trimestre 2" xr:uid="{00000000-0004-0000-0000-000009000000}"/>
    <hyperlink ref="B14" location="T2016_3!A1" display="2016 Trimestre 3" xr:uid="{00000000-0004-0000-0000-00000A000000}"/>
    <hyperlink ref="B15" location="T2016_4!A1" display="2016 Trimestre 4" xr:uid="{00000000-0004-0000-0000-00000B000000}"/>
    <hyperlink ref="B16" location="T2017_1!A1" display="2017 Trimestre 1" xr:uid="{00000000-0004-0000-0000-00000C000000}"/>
    <hyperlink ref="B17" location="T2017_2!A1" display="2017 Trimestre 2" xr:uid="{00000000-0004-0000-0000-00000D000000}"/>
    <hyperlink ref="B18" location="T2017_3!A1" display="2017 Trimestre 3" xr:uid="{00000000-0004-0000-0000-00000E000000}"/>
    <hyperlink ref="B19" location="T2017_4!A1" display="2017 Trimestre 4" xr:uid="{00000000-0004-0000-0000-00000F000000}"/>
    <hyperlink ref="B21" location="T2018_2!A1" display="2018 Trimestre 2" xr:uid="{00000000-0004-0000-0000-000010000000}"/>
    <hyperlink ref="B22" location="T2018_3!A1" display="2018 Trimestre 3" xr:uid="{00000000-0004-0000-0000-000011000000}"/>
    <hyperlink ref="B24" location="T2019_1!A1" display="2019 Trimestre 1" xr:uid="{00000000-0004-0000-0000-000012000000}"/>
    <hyperlink ref="B25" location="T2019_2!A1" display="2019 Trimestre 2" xr:uid="{00000000-0004-0000-0000-000013000000}"/>
    <hyperlink ref="B27" location="T2019_4!A1" display="2019 Trimestre 4" xr:uid="{00000000-0004-0000-0000-000014000000}"/>
    <hyperlink ref="B26" location="T2019_3!A1" display="2019 Trimestre 3" xr:uid="{00000000-0004-0000-0000-000015000000}"/>
    <hyperlink ref="B23" location="T2018_4!A1" display="2018 Trimestre 4" xr:uid="{00000000-0004-0000-0000-000016000000}"/>
    <hyperlink ref="B20" location="T2018_1!A1" display="2018 Trimestre 1" xr:uid="{00000000-0004-0000-0000-000017000000}"/>
    <hyperlink ref="B28" location="T2020_1!A1" display="2020 Trimestre 1" xr:uid="{00000000-0004-0000-0000-000018000000}"/>
    <hyperlink ref="B29" location="T2020_2!A1" display="2020 Trimestre 2" xr:uid="{00000000-0004-0000-0000-000019000000}"/>
    <hyperlink ref="B30" location="T2020_3!A1" display="2020 Trimestre 3" xr:uid="{00000000-0004-0000-0000-00001A000000}"/>
    <hyperlink ref="B31" location="T2020_4!A1" display="2020 Trimestre 4" xr:uid="{00000000-0004-0000-0000-00001B000000}"/>
    <hyperlink ref="B32" location="T2021_1!A1" display="2021 Trimestre 1" xr:uid="{00000000-0004-0000-0000-00001C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7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665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46210</v>
      </c>
      <c r="S15" s="84"/>
      <c r="T15" s="87">
        <v>46210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46210</v>
      </c>
      <c r="S16" s="89"/>
      <c r="T16" s="159">
        <v>46210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29793</v>
      </c>
      <c r="B18" s="88"/>
      <c r="C18" s="88">
        <v>29793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29793</v>
      </c>
      <c r="B19" s="93"/>
      <c r="C19" s="93">
        <v>29793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211450</v>
      </c>
      <c r="M21" s="84">
        <v>16037</v>
      </c>
      <c r="N21" s="84">
        <v>22507</v>
      </c>
      <c r="O21" s="84">
        <v>107647</v>
      </c>
      <c r="P21" s="84">
        <v>1092</v>
      </c>
      <c r="Q21" s="84">
        <v>358733</v>
      </c>
      <c r="R21" s="84"/>
      <c r="S21" s="84"/>
      <c r="T21" s="87">
        <v>358733</v>
      </c>
    </row>
    <row r="22" spans="1:20" s="12" customFormat="1" x14ac:dyDescent="0.2">
      <c r="A22" s="84">
        <v>177124</v>
      </c>
      <c r="B22" s="84"/>
      <c r="C22" s="84"/>
      <c r="D22" s="84">
        <v>177124</v>
      </c>
      <c r="E22" s="84">
        <v>993</v>
      </c>
      <c r="F22" s="84">
        <v>42151</v>
      </c>
      <c r="G22" s="84">
        <v>8973</v>
      </c>
      <c r="H22" s="84">
        <v>7509</v>
      </c>
      <c r="I22" s="84">
        <v>117498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21625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21625</v>
      </c>
      <c r="O23" s="103"/>
      <c r="P23" s="103"/>
      <c r="Q23" s="103">
        <v>21625</v>
      </c>
      <c r="R23" s="103"/>
      <c r="S23" s="103"/>
      <c r="T23" s="284">
        <v>21625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181609</v>
      </c>
      <c r="B25" s="106"/>
      <c r="C25" s="106"/>
      <c r="D25" s="106">
        <v>181609</v>
      </c>
      <c r="E25" s="106">
        <v>99</v>
      </c>
      <c r="F25" s="106">
        <v>65496</v>
      </c>
      <c r="G25" s="106">
        <v>13534</v>
      </c>
      <c r="H25" s="106">
        <v>8528</v>
      </c>
      <c r="I25" s="106">
        <v>93952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203234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1773</v>
      </c>
      <c r="B27" s="100"/>
      <c r="C27" s="100"/>
      <c r="D27" s="100">
        <v>1773</v>
      </c>
      <c r="E27" s="100">
        <v>0</v>
      </c>
      <c r="F27" s="100">
        <v>0</v>
      </c>
      <c r="G27" s="100">
        <v>1773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179836</v>
      </c>
      <c r="B28" s="84"/>
      <c r="C28" s="84"/>
      <c r="D28" s="84">
        <v>179836</v>
      </c>
      <c r="E28" s="84">
        <v>99</v>
      </c>
      <c r="F28" s="84">
        <v>65496</v>
      </c>
      <c r="G28" s="84">
        <v>11761</v>
      </c>
      <c r="H28" s="84">
        <v>8528</v>
      </c>
      <c r="I28" s="87">
        <v>93952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16417</v>
      </c>
      <c r="B29" s="116"/>
      <c r="C29" s="116">
        <v>16417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93952</v>
      </c>
      <c r="M32" s="84">
        <v>8528</v>
      </c>
      <c r="N32" s="84">
        <v>13534</v>
      </c>
      <c r="O32" s="84">
        <v>65496</v>
      </c>
      <c r="P32" s="84">
        <v>99</v>
      </c>
      <c r="Q32" s="84">
        <v>181609</v>
      </c>
      <c r="R32" s="84"/>
      <c r="S32" s="84"/>
      <c r="T32" s="87">
        <v>181609</v>
      </c>
    </row>
    <row r="33" spans="1:20" s="12" customFormat="1" x14ac:dyDescent="0.2">
      <c r="A33" s="88">
        <v>64177</v>
      </c>
      <c r="B33" s="88"/>
      <c r="C33" s="88"/>
      <c r="D33" s="88">
        <v>64177</v>
      </c>
      <c r="E33" s="88">
        <v>90</v>
      </c>
      <c r="F33" s="88">
        <v>11897</v>
      </c>
      <c r="G33" s="88">
        <v>11050</v>
      </c>
      <c r="H33" s="88">
        <v>3695</v>
      </c>
      <c r="I33" s="88">
        <v>37445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54364</v>
      </c>
      <c r="B34" s="93"/>
      <c r="C34" s="93"/>
      <c r="D34" s="93">
        <v>54364</v>
      </c>
      <c r="E34" s="93">
        <v>88</v>
      </c>
      <c r="F34" s="93">
        <v>10916</v>
      </c>
      <c r="G34" s="93">
        <v>8479</v>
      </c>
      <c r="H34" s="93">
        <v>3170</v>
      </c>
      <c r="I34" s="93">
        <v>31711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9813</v>
      </c>
      <c r="B35" s="89"/>
      <c r="C35" s="89"/>
      <c r="D35" s="89">
        <v>9813</v>
      </c>
      <c r="E35" s="89">
        <v>2</v>
      </c>
      <c r="F35" s="89">
        <v>981</v>
      </c>
      <c r="G35" s="89">
        <v>2571</v>
      </c>
      <c r="H35" s="89">
        <v>525</v>
      </c>
      <c r="I35" s="89">
        <v>5734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8515</v>
      </c>
      <c r="B36" s="93"/>
      <c r="C36" s="93"/>
      <c r="D36" s="93">
        <v>8515</v>
      </c>
      <c r="E36" s="93">
        <v>2</v>
      </c>
      <c r="F36" s="93">
        <v>981</v>
      </c>
      <c r="G36" s="93">
        <v>1840</v>
      </c>
      <c r="H36" s="93">
        <v>509</v>
      </c>
      <c r="I36" s="93">
        <v>5183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8515</v>
      </c>
      <c r="B37" s="89"/>
      <c r="C37" s="89"/>
      <c r="D37" s="89">
        <v>8515</v>
      </c>
      <c r="E37" s="89">
        <v>2</v>
      </c>
      <c r="F37" s="89">
        <v>981</v>
      </c>
      <c r="G37" s="89">
        <v>1840</v>
      </c>
      <c r="H37" s="89">
        <v>509</v>
      </c>
      <c r="I37" s="89">
        <v>5183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1298</v>
      </c>
      <c r="B39" s="89"/>
      <c r="C39" s="89"/>
      <c r="D39" s="89">
        <v>1298</v>
      </c>
      <c r="E39" s="89">
        <v>0</v>
      </c>
      <c r="F39" s="89">
        <v>0</v>
      </c>
      <c r="G39" s="89">
        <v>731</v>
      </c>
      <c r="H39" s="89">
        <v>16</v>
      </c>
      <c r="I39" s="89">
        <v>551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1298</v>
      </c>
      <c r="B40" s="93"/>
      <c r="C40" s="93"/>
      <c r="D40" s="93">
        <v>1298</v>
      </c>
      <c r="E40" s="93">
        <v>0</v>
      </c>
      <c r="F40" s="93">
        <v>0</v>
      </c>
      <c r="G40" s="93">
        <v>731</v>
      </c>
      <c r="H40" s="93">
        <v>16</v>
      </c>
      <c r="I40" s="93">
        <v>551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9100</v>
      </c>
      <c r="B42" s="93"/>
      <c r="C42" s="93"/>
      <c r="D42" s="93">
        <v>9100</v>
      </c>
      <c r="E42" s="93">
        <v>9</v>
      </c>
      <c r="F42" s="93">
        <v>3219</v>
      </c>
      <c r="G42" s="93">
        <v>381</v>
      </c>
      <c r="H42" s="93">
        <v>281</v>
      </c>
      <c r="I42" s="93">
        <v>5210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-299</v>
      </c>
      <c r="B43" s="89"/>
      <c r="C43" s="89"/>
      <c r="D43" s="89">
        <v>-299</v>
      </c>
      <c r="E43" s="89">
        <v>0</v>
      </c>
      <c r="F43" s="89">
        <v>-207</v>
      </c>
      <c r="G43" s="89">
        <v>0</v>
      </c>
      <c r="H43" s="89">
        <v>0</v>
      </c>
      <c r="I43" s="89">
        <v>-92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68318</v>
      </c>
      <c r="B44" s="145"/>
      <c r="C44" s="145"/>
      <c r="D44" s="145">
        <v>68318</v>
      </c>
      <c r="E44" s="145">
        <v>0</v>
      </c>
      <c r="F44" s="145">
        <v>10274</v>
      </c>
      <c r="G44" s="145">
        <v>2103</v>
      </c>
      <c r="H44" s="145">
        <v>4552</v>
      </c>
      <c r="I44" s="145">
        <v>51389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40313</v>
      </c>
      <c r="B45" s="116"/>
      <c r="C45" s="116"/>
      <c r="D45" s="116">
        <v>40313</v>
      </c>
      <c r="E45" s="116"/>
      <c r="F45" s="116">
        <v>40313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51389</v>
      </c>
      <c r="M48" s="145">
        <v>4552</v>
      </c>
      <c r="N48" s="145">
        <v>2103</v>
      </c>
      <c r="O48" s="145">
        <v>10274</v>
      </c>
      <c r="P48" s="145">
        <v>0</v>
      </c>
      <c r="Q48" s="145">
        <v>68318</v>
      </c>
      <c r="R48" s="145"/>
      <c r="S48" s="145"/>
      <c r="T48" s="146">
        <v>68318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40313</v>
      </c>
      <c r="P49" s="88"/>
      <c r="Q49" s="88">
        <v>40313</v>
      </c>
      <c r="R49" s="88"/>
      <c r="S49" s="88"/>
      <c r="T49" s="92">
        <v>40313</v>
      </c>
    </row>
    <row r="50" spans="1:20" s="12" customFormat="1" x14ac:dyDescent="0.2">
      <c r="A50" s="110">
        <v>216</v>
      </c>
      <c r="B50" s="84"/>
      <c r="C50" s="84">
        <v>216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64381</v>
      </c>
      <c r="P50" s="84">
        <v>0</v>
      </c>
      <c r="Q50" s="84">
        <v>64381</v>
      </c>
      <c r="R50" s="93">
        <v>12</v>
      </c>
      <c r="S50" s="84"/>
      <c r="T50" s="87">
        <v>64393</v>
      </c>
    </row>
    <row r="51" spans="1:20" s="12" customFormat="1" outlineLevel="1" x14ac:dyDescent="0.2">
      <c r="A51" s="162">
        <v>216</v>
      </c>
      <c r="B51" s="89"/>
      <c r="C51" s="89">
        <v>216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54568</v>
      </c>
      <c r="P51" s="89">
        <v>0</v>
      </c>
      <c r="Q51" s="89">
        <v>54568</v>
      </c>
      <c r="R51" s="89">
        <v>12</v>
      </c>
      <c r="S51" s="89"/>
      <c r="T51" s="159">
        <v>54580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9813</v>
      </c>
      <c r="P52" s="93">
        <v>0</v>
      </c>
      <c r="Q52" s="93">
        <v>9813</v>
      </c>
      <c r="R52" s="93"/>
      <c r="S52" s="93"/>
      <c r="T52" s="163">
        <v>9813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8515</v>
      </c>
      <c r="P53" s="89">
        <v>0</v>
      </c>
      <c r="Q53" s="89">
        <v>8515</v>
      </c>
      <c r="R53" s="89"/>
      <c r="S53" s="89"/>
      <c r="T53" s="159">
        <v>8515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8515</v>
      </c>
      <c r="P54" s="93">
        <v>0</v>
      </c>
      <c r="Q54" s="93">
        <v>8515</v>
      </c>
      <c r="R54" s="93"/>
      <c r="S54" s="93"/>
      <c r="T54" s="163">
        <v>8515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1298</v>
      </c>
      <c r="P56" s="93">
        <v>0</v>
      </c>
      <c r="Q56" s="93">
        <v>1298</v>
      </c>
      <c r="R56" s="93"/>
      <c r="S56" s="93"/>
      <c r="T56" s="163">
        <v>1298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1298</v>
      </c>
      <c r="P57" s="89">
        <v>0</v>
      </c>
      <c r="Q57" s="89">
        <v>1298</v>
      </c>
      <c r="R57" s="89"/>
      <c r="S57" s="89"/>
      <c r="T57" s="159">
        <v>1298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30725</v>
      </c>
      <c r="O59" s="88">
        <v>0</v>
      </c>
      <c r="P59" s="88">
        <v>0</v>
      </c>
      <c r="Q59" s="88">
        <v>30725</v>
      </c>
      <c r="R59" s="88"/>
      <c r="S59" s="88"/>
      <c r="T59" s="92">
        <v>30725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21625</v>
      </c>
      <c r="O60" s="93">
        <v>0</v>
      </c>
      <c r="P60" s="93">
        <v>0</v>
      </c>
      <c r="Q60" s="93">
        <v>21625</v>
      </c>
      <c r="R60" s="93"/>
      <c r="S60" s="93"/>
      <c r="T60" s="163">
        <v>21625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14229</v>
      </c>
      <c r="O61" s="175">
        <v>0</v>
      </c>
      <c r="P61" s="175">
        <v>0</v>
      </c>
      <c r="Q61" s="175">
        <v>14229</v>
      </c>
      <c r="R61" s="175"/>
      <c r="S61" s="175"/>
      <c r="T61" s="286">
        <v>14229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1128</v>
      </c>
      <c r="O62" s="93">
        <v>0</v>
      </c>
      <c r="P62" s="93">
        <v>0</v>
      </c>
      <c r="Q62" s="93">
        <v>1128</v>
      </c>
      <c r="R62" s="93"/>
      <c r="S62" s="93"/>
      <c r="T62" s="163">
        <v>1128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79</v>
      </c>
      <c r="O63" s="175">
        <v>0</v>
      </c>
      <c r="P63" s="175">
        <v>0</v>
      </c>
      <c r="Q63" s="175">
        <v>79</v>
      </c>
      <c r="R63" s="175"/>
      <c r="S63" s="175"/>
      <c r="T63" s="286">
        <v>79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6189</v>
      </c>
      <c r="O64" s="93">
        <v>0</v>
      </c>
      <c r="P64" s="93">
        <v>0</v>
      </c>
      <c r="Q64" s="93">
        <v>6189</v>
      </c>
      <c r="R64" s="93"/>
      <c r="S64" s="93"/>
      <c r="T64" s="163">
        <v>6189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9100</v>
      </c>
      <c r="O65" s="89">
        <v>0</v>
      </c>
      <c r="P65" s="89">
        <v>0</v>
      </c>
      <c r="Q65" s="89">
        <v>9100</v>
      </c>
      <c r="R65" s="89"/>
      <c r="S65" s="89"/>
      <c r="T65" s="159">
        <v>9100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-299</v>
      </c>
      <c r="O66" s="84">
        <v>0</v>
      </c>
      <c r="P66" s="84">
        <v>0</v>
      </c>
      <c r="Q66" s="84">
        <v>-299</v>
      </c>
      <c r="R66" s="84"/>
      <c r="S66" s="84"/>
      <c r="T66" s="87">
        <v>-299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-299</v>
      </c>
      <c r="O68" s="93">
        <v>0</v>
      </c>
      <c r="P68" s="93">
        <v>0</v>
      </c>
      <c r="Q68" s="93">
        <v>-299</v>
      </c>
      <c r="R68" s="93"/>
      <c r="S68" s="93"/>
      <c r="T68" s="163">
        <v>-299</v>
      </c>
    </row>
    <row r="69" spans="1:20" s="12" customFormat="1" x14ac:dyDescent="0.2">
      <c r="A69" s="154">
        <v>51187</v>
      </c>
      <c r="B69" s="88"/>
      <c r="C69" s="88">
        <v>5220</v>
      </c>
      <c r="D69" s="88">
        <v>45967</v>
      </c>
      <c r="E69" s="88">
        <v>41</v>
      </c>
      <c r="F69" s="88">
        <v>2924</v>
      </c>
      <c r="G69" s="88">
        <v>5550</v>
      </c>
      <c r="H69" s="88">
        <v>13136</v>
      </c>
      <c r="I69" s="92">
        <v>24316</v>
      </c>
      <c r="J69" s="155" t="s">
        <v>34</v>
      </c>
      <c r="K69" s="177" t="s">
        <v>35</v>
      </c>
      <c r="L69" s="154">
        <v>4977</v>
      </c>
      <c r="M69" s="88">
        <v>11573</v>
      </c>
      <c r="N69" s="88">
        <v>4046</v>
      </c>
      <c r="O69" s="88">
        <v>23337</v>
      </c>
      <c r="P69" s="88">
        <v>81</v>
      </c>
      <c r="Q69" s="88">
        <v>44014</v>
      </c>
      <c r="R69" s="88">
        <v>7173</v>
      </c>
      <c r="S69" s="88"/>
      <c r="T69" s="92">
        <v>51187</v>
      </c>
    </row>
    <row r="70" spans="1:20" s="12" customFormat="1" outlineLevel="1" x14ac:dyDescent="0.2">
      <c r="A70" s="164">
        <v>21438</v>
      </c>
      <c r="B70" s="93"/>
      <c r="C70" s="93">
        <v>892</v>
      </c>
      <c r="D70" s="93">
        <v>20546</v>
      </c>
      <c r="E70" s="93">
        <v>41</v>
      </c>
      <c r="F70" s="93">
        <v>2924</v>
      </c>
      <c r="G70" s="93">
        <v>5550</v>
      </c>
      <c r="H70" s="93">
        <v>6590</v>
      </c>
      <c r="I70" s="163">
        <v>5441</v>
      </c>
      <c r="J70" s="178" t="s">
        <v>36</v>
      </c>
      <c r="K70" s="179" t="s">
        <v>37</v>
      </c>
      <c r="L70" s="164">
        <v>1443</v>
      </c>
      <c r="M70" s="93">
        <v>8210</v>
      </c>
      <c r="N70" s="93">
        <v>3093</v>
      </c>
      <c r="O70" s="93">
        <v>3769</v>
      </c>
      <c r="P70" s="93">
        <v>81</v>
      </c>
      <c r="Q70" s="93">
        <v>16596</v>
      </c>
      <c r="R70" s="93">
        <v>4842</v>
      </c>
      <c r="S70" s="93"/>
      <c r="T70" s="163">
        <v>21438</v>
      </c>
    </row>
    <row r="71" spans="1:20" s="12" customFormat="1" outlineLevel="1" x14ac:dyDescent="0.2">
      <c r="A71" s="162">
        <v>22763</v>
      </c>
      <c r="B71" s="89"/>
      <c r="C71" s="89">
        <v>2569</v>
      </c>
      <c r="D71" s="89">
        <v>20194</v>
      </c>
      <c r="E71" s="89">
        <v>0</v>
      </c>
      <c r="F71" s="89">
        <v>0</v>
      </c>
      <c r="G71" s="89">
        <v>0</v>
      </c>
      <c r="H71" s="89">
        <v>2989</v>
      </c>
      <c r="I71" s="159">
        <v>17205</v>
      </c>
      <c r="J71" s="180" t="s">
        <v>38</v>
      </c>
      <c r="K71" s="181" t="s">
        <v>144</v>
      </c>
      <c r="L71" s="162">
        <v>1148</v>
      </c>
      <c r="M71" s="89">
        <v>2897</v>
      </c>
      <c r="N71" s="89">
        <v>0</v>
      </c>
      <c r="O71" s="89">
        <v>17641</v>
      </c>
      <c r="P71" s="89">
        <v>0</v>
      </c>
      <c r="Q71" s="89">
        <v>21686</v>
      </c>
      <c r="R71" s="89">
        <v>1077</v>
      </c>
      <c r="S71" s="89"/>
      <c r="T71" s="159">
        <v>22763</v>
      </c>
    </row>
    <row r="72" spans="1:20" s="12" customFormat="1" outlineLevel="1" x14ac:dyDescent="0.2">
      <c r="A72" s="164">
        <v>3013</v>
      </c>
      <c r="B72" s="93"/>
      <c r="C72" s="93">
        <v>1759</v>
      </c>
      <c r="D72" s="93">
        <v>1254</v>
      </c>
      <c r="E72" s="93">
        <v>0</v>
      </c>
      <c r="F72" s="93">
        <v>0</v>
      </c>
      <c r="G72" s="93">
        <v>0</v>
      </c>
      <c r="H72" s="93">
        <v>39</v>
      </c>
      <c r="I72" s="163">
        <v>1215</v>
      </c>
      <c r="J72" s="178" t="s">
        <v>41</v>
      </c>
      <c r="K72" s="179" t="s">
        <v>42</v>
      </c>
      <c r="L72" s="164">
        <v>1440</v>
      </c>
      <c r="M72" s="93">
        <v>319</v>
      </c>
      <c r="N72" s="93">
        <v>0</v>
      </c>
      <c r="O72" s="93">
        <v>0</v>
      </c>
      <c r="P72" s="93">
        <v>0</v>
      </c>
      <c r="Q72" s="93">
        <v>1759</v>
      </c>
      <c r="R72" s="93">
        <v>1254</v>
      </c>
      <c r="S72" s="93"/>
      <c r="T72" s="163">
        <v>3013</v>
      </c>
    </row>
    <row r="73" spans="1:20" s="12" customFormat="1" outlineLevel="1" x14ac:dyDescent="0.2">
      <c r="A73" s="162">
        <v>3518</v>
      </c>
      <c r="B73" s="89"/>
      <c r="C73" s="89">
        <v>0</v>
      </c>
      <c r="D73" s="89">
        <v>3518</v>
      </c>
      <c r="E73" s="89">
        <v>0</v>
      </c>
      <c r="F73" s="89">
        <v>0</v>
      </c>
      <c r="G73" s="89">
        <v>0</v>
      </c>
      <c r="H73" s="89">
        <v>3518</v>
      </c>
      <c r="I73" s="159">
        <v>0</v>
      </c>
      <c r="J73" s="180" t="s">
        <v>43</v>
      </c>
      <c r="K73" s="181" t="s">
        <v>145</v>
      </c>
      <c r="L73" s="162">
        <v>946</v>
      </c>
      <c r="M73" s="89">
        <v>147</v>
      </c>
      <c r="N73" s="89">
        <v>498</v>
      </c>
      <c r="O73" s="89">
        <v>1927</v>
      </c>
      <c r="P73" s="89">
        <v>0</v>
      </c>
      <c r="Q73" s="89">
        <v>3518</v>
      </c>
      <c r="R73" s="89">
        <v>0</v>
      </c>
      <c r="S73" s="89"/>
      <c r="T73" s="159">
        <v>3518</v>
      </c>
    </row>
    <row r="74" spans="1:20" s="12" customFormat="1" outlineLevel="1" x14ac:dyDescent="0.2">
      <c r="A74" s="164">
        <v>455</v>
      </c>
      <c r="B74" s="93"/>
      <c r="C74" s="93">
        <v>0</v>
      </c>
      <c r="D74" s="93">
        <v>455</v>
      </c>
      <c r="E74" s="93">
        <v>0</v>
      </c>
      <c r="F74" s="93">
        <v>0</v>
      </c>
      <c r="G74" s="93">
        <v>0</v>
      </c>
      <c r="H74" s="93">
        <v>0</v>
      </c>
      <c r="I74" s="163">
        <v>455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455</v>
      </c>
      <c r="O74" s="93">
        <v>0</v>
      </c>
      <c r="P74" s="93">
        <v>0</v>
      </c>
      <c r="Q74" s="93">
        <v>455</v>
      </c>
      <c r="R74" s="93">
        <v>0</v>
      </c>
      <c r="S74" s="93"/>
      <c r="T74" s="163">
        <v>455</v>
      </c>
    </row>
    <row r="75" spans="1:20" s="12" customFormat="1" x14ac:dyDescent="0.2">
      <c r="A75" s="182">
        <v>201485</v>
      </c>
      <c r="B75" s="183"/>
      <c r="C75" s="183">
        <v>0</v>
      </c>
      <c r="D75" s="183">
        <v>201485</v>
      </c>
      <c r="E75" s="183">
        <v>40</v>
      </c>
      <c r="F75" s="183">
        <v>135381</v>
      </c>
      <c r="G75" s="183">
        <v>31025</v>
      </c>
      <c r="H75" s="183">
        <v>2989</v>
      </c>
      <c r="I75" s="184">
        <v>32050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32050</v>
      </c>
      <c r="M78" s="145">
        <v>2989</v>
      </c>
      <c r="N78" s="145">
        <v>31025</v>
      </c>
      <c r="O78" s="145">
        <v>135381</v>
      </c>
      <c r="P78" s="145">
        <v>40</v>
      </c>
      <c r="Q78" s="145">
        <v>201485</v>
      </c>
      <c r="R78" s="145"/>
      <c r="S78" s="145"/>
      <c r="T78" s="146">
        <v>201485</v>
      </c>
    </row>
    <row r="79" spans="1:20" s="12" customFormat="1" x14ac:dyDescent="0.2">
      <c r="A79" s="154">
        <v>10461</v>
      </c>
      <c r="B79" s="88"/>
      <c r="C79" s="88"/>
      <c r="D79" s="88">
        <v>10461</v>
      </c>
      <c r="E79" s="88">
        <v>0</v>
      </c>
      <c r="F79" s="88">
        <v>617</v>
      </c>
      <c r="G79" s="88">
        <v>0</v>
      </c>
      <c r="H79" s="88">
        <v>0</v>
      </c>
      <c r="I79" s="92">
        <v>9844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10461</v>
      </c>
      <c r="O79" s="88">
        <v>0</v>
      </c>
      <c r="P79" s="88">
        <v>0</v>
      </c>
      <c r="Q79" s="88">
        <v>10461</v>
      </c>
      <c r="R79" s="88"/>
      <c r="S79" s="88"/>
      <c r="T79" s="92">
        <v>10461</v>
      </c>
    </row>
    <row r="80" spans="1:20" s="12" customFormat="1" outlineLevel="1" x14ac:dyDescent="0.2">
      <c r="A80" s="164">
        <v>10039</v>
      </c>
      <c r="B80" s="93"/>
      <c r="C80" s="93"/>
      <c r="D80" s="93">
        <v>10039</v>
      </c>
      <c r="E80" s="93">
        <v>0</v>
      </c>
      <c r="F80" s="93">
        <v>195</v>
      </c>
      <c r="G80" s="93">
        <v>0</v>
      </c>
      <c r="H80" s="93">
        <v>0</v>
      </c>
      <c r="I80" s="163">
        <v>9844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10039</v>
      </c>
      <c r="O80" s="93">
        <v>0</v>
      </c>
      <c r="P80" s="93">
        <v>0</v>
      </c>
      <c r="Q80" s="93">
        <v>10039</v>
      </c>
      <c r="R80" s="93"/>
      <c r="S80" s="93"/>
      <c r="T80" s="163">
        <v>10039</v>
      </c>
    </row>
    <row r="81" spans="1:20" s="12" customFormat="1" outlineLevel="1" x14ac:dyDescent="0.2">
      <c r="A81" s="162">
        <v>422</v>
      </c>
      <c r="B81" s="89"/>
      <c r="C81" s="89"/>
      <c r="D81" s="89">
        <v>422</v>
      </c>
      <c r="E81" s="89">
        <v>0</v>
      </c>
      <c r="F81" s="89">
        <v>422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422</v>
      </c>
      <c r="O81" s="89">
        <v>0</v>
      </c>
      <c r="P81" s="89">
        <v>0</v>
      </c>
      <c r="Q81" s="89">
        <v>422</v>
      </c>
      <c r="R81" s="89"/>
      <c r="S81" s="89"/>
      <c r="T81" s="159">
        <v>422</v>
      </c>
    </row>
    <row r="82" spans="1:20" s="12" customFormat="1" ht="13.5" customHeight="1" x14ac:dyDescent="0.2">
      <c r="A82" s="110">
        <v>16941</v>
      </c>
      <c r="B82" s="93"/>
      <c r="C82" s="93"/>
      <c r="D82" s="84">
        <v>16941</v>
      </c>
      <c r="E82" s="84">
        <v>0</v>
      </c>
      <c r="F82" s="84">
        <v>16941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551</v>
      </c>
      <c r="M82" s="84">
        <v>6232</v>
      </c>
      <c r="N82" s="84">
        <v>10158</v>
      </c>
      <c r="O82" s="84">
        <v>0</v>
      </c>
      <c r="P82" s="84">
        <v>0</v>
      </c>
      <c r="Q82" s="84">
        <v>16941</v>
      </c>
      <c r="R82" s="84"/>
      <c r="S82" s="84"/>
      <c r="T82" s="87">
        <v>16941</v>
      </c>
    </row>
    <row r="83" spans="1:20" s="12" customFormat="1" outlineLevel="1" x14ac:dyDescent="0.2">
      <c r="A83" s="162">
        <v>8515</v>
      </c>
      <c r="B83" s="89"/>
      <c r="C83" s="89"/>
      <c r="D83" s="89">
        <v>8515</v>
      </c>
      <c r="E83" s="89">
        <v>0</v>
      </c>
      <c r="F83" s="89">
        <v>8515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5146</v>
      </c>
      <c r="N83" s="89">
        <v>3369</v>
      </c>
      <c r="O83" s="89">
        <v>0</v>
      </c>
      <c r="P83" s="89">
        <v>0</v>
      </c>
      <c r="Q83" s="89">
        <v>8515</v>
      </c>
      <c r="R83" s="89"/>
      <c r="S83" s="89"/>
      <c r="T83" s="159">
        <v>8515</v>
      </c>
    </row>
    <row r="84" spans="1:20" s="12" customFormat="1" outlineLevel="1" x14ac:dyDescent="0.2">
      <c r="A84" s="164">
        <v>4154</v>
      </c>
      <c r="B84" s="93"/>
      <c r="C84" s="93"/>
      <c r="D84" s="93">
        <v>4154</v>
      </c>
      <c r="E84" s="93">
        <v>0</v>
      </c>
      <c r="F84" s="93">
        <v>4154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3040</v>
      </c>
      <c r="N84" s="93">
        <v>1114</v>
      </c>
      <c r="O84" s="93">
        <v>0</v>
      </c>
      <c r="P84" s="93">
        <v>0</v>
      </c>
      <c r="Q84" s="93">
        <v>4154</v>
      </c>
      <c r="R84" s="93"/>
      <c r="S84" s="93"/>
      <c r="T84" s="163">
        <v>4154</v>
      </c>
    </row>
    <row r="85" spans="1:20" s="12" customFormat="1" ht="24" outlineLevel="1" x14ac:dyDescent="0.2">
      <c r="A85" s="162">
        <v>1114</v>
      </c>
      <c r="B85" s="89"/>
      <c r="C85" s="89"/>
      <c r="D85" s="89">
        <v>1114</v>
      </c>
      <c r="E85" s="89">
        <v>0</v>
      </c>
      <c r="F85" s="89">
        <v>1114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1114</v>
      </c>
      <c r="O85" s="89">
        <v>0</v>
      </c>
      <c r="P85" s="89">
        <v>0</v>
      </c>
      <c r="Q85" s="89">
        <v>1114</v>
      </c>
      <c r="R85" s="89"/>
      <c r="S85" s="89"/>
      <c r="T85" s="159">
        <v>1114</v>
      </c>
    </row>
    <row r="86" spans="1:20" s="12" customFormat="1" ht="24" outlineLevel="1" x14ac:dyDescent="0.2">
      <c r="A86" s="164">
        <v>3040</v>
      </c>
      <c r="B86" s="93"/>
      <c r="C86" s="93"/>
      <c r="D86" s="93">
        <v>3040</v>
      </c>
      <c r="E86" s="93">
        <v>0</v>
      </c>
      <c r="F86" s="93">
        <v>3040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3040</v>
      </c>
      <c r="N86" s="93">
        <v>0</v>
      </c>
      <c r="O86" s="93">
        <v>0</v>
      </c>
      <c r="P86" s="93">
        <v>0</v>
      </c>
      <c r="Q86" s="93">
        <v>3040</v>
      </c>
      <c r="R86" s="93"/>
      <c r="S86" s="93"/>
      <c r="T86" s="163">
        <v>3040</v>
      </c>
    </row>
    <row r="87" spans="1:20" s="12" customFormat="1" outlineLevel="1" x14ac:dyDescent="0.2">
      <c r="A87" s="162">
        <v>2255</v>
      </c>
      <c r="B87" s="89"/>
      <c r="C87" s="89"/>
      <c r="D87" s="89">
        <v>2255</v>
      </c>
      <c r="E87" s="89">
        <v>0</v>
      </c>
      <c r="F87" s="89">
        <v>2255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2255</v>
      </c>
      <c r="O87" s="89">
        <v>0</v>
      </c>
      <c r="P87" s="89">
        <v>0</v>
      </c>
      <c r="Q87" s="89">
        <v>2255</v>
      </c>
      <c r="R87" s="89"/>
      <c r="S87" s="89"/>
      <c r="T87" s="159">
        <v>2255</v>
      </c>
    </row>
    <row r="88" spans="1:20" s="12" customFormat="1" ht="24" outlineLevel="1" x14ac:dyDescent="0.2">
      <c r="A88" s="164">
        <v>1833</v>
      </c>
      <c r="B88" s="93"/>
      <c r="C88" s="93"/>
      <c r="D88" s="93">
        <v>1833</v>
      </c>
      <c r="E88" s="93">
        <v>0</v>
      </c>
      <c r="F88" s="93">
        <v>1833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1833</v>
      </c>
      <c r="O88" s="93">
        <v>0</v>
      </c>
      <c r="P88" s="93">
        <v>0</v>
      </c>
      <c r="Q88" s="93">
        <v>1833</v>
      </c>
      <c r="R88" s="93"/>
      <c r="S88" s="93"/>
      <c r="T88" s="163">
        <v>1833</v>
      </c>
    </row>
    <row r="89" spans="1:20" s="12" customFormat="1" ht="24" outlineLevel="1" x14ac:dyDescent="0.2">
      <c r="A89" s="162">
        <v>422</v>
      </c>
      <c r="B89" s="89"/>
      <c r="C89" s="89"/>
      <c r="D89" s="89">
        <v>422</v>
      </c>
      <c r="E89" s="89">
        <v>0</v>
      </c>
      <c r="F89" s="89">
        <v>422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422</v>
      </c>
      <c r="O89" s="89">
        <v>0</v>
      </c>
      <c r="P89" s="89">
        <v>0</v>
      </c>
      <c r="Q89" s="89">
        <v>422</v>
      </c>
      <c r="R89" s="89"/>
      <c r="S89" s="89"/>
      <c r="T89" s="159">
        <v>422</v>
      </c>
    </row>
    <row r="90" spans="1:20" s="12" customFormat="1" outlineLevel="1" x14ac:dyDescent="0.2">
      <c r="A90" s="164">
        <v>733</v>
      </c>
      <c r="B90" s="93"/>
      <c r="C90" s="93"/>
      <c r="D90" s="93">
        <v>733</v>
      </c>
      <c r="E90" s="93">
        <v>0</v>
      </c>
      <c r="F90" s="93">
        <v>733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733</v>
      </c>
      <c r="N90" s="93">
        <v>0</v>
      </c>
      <c r="O90" s="93">
        <v>0</v>
      </c>
      <c r="P90" s="93">
        <v>0</v>
      </c>
      <c r="Q90" s="93">
        <v>733</v>
      </c>
      <c r="R90" s="93"/>
      <c r="S90" s="93"/>
      <c r="T90" s="163">
        <v>733</v>
      </c>
    </row>
    <row r="91" spans="1:20" s="12" customFormat="1" outlineLevel="1" x14ac:dyDescent="0.2">
      <c r="A91" s="162">
        <v>1373</v>
      </c>
      <c r="B91" s="89"/>
      <c r="C91" s="89"/>
      <c r="D91" s="89">
        <v>1373</v>
      </c>
      <c r="E91" s="89">
        <v>0</v>
      </c>
      <c r="F91" s="89">
        <v>1373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1373</v>
      </c>
      <c r="N91" s="89">
        <v>0</v>
      </c>
      <c r="O91" s="89">
        <v>0</v>
      </c>
      <c r="P91" s="89">
        <v>0</v>
      </c>
      <c r="Q91" s="89">
        <v>1373</v>
      </c>
      <c r="R91" s="89"/>
      <c r="S91" s="89"/>
      <c r="T91" s="159">
        <v>1373</v>
      </c>
    </row>
    <row r="92" spans="1:20" s="12" customFormat="1" outlineLevel="1" x14ac:dyDescent="0.2">
      <c r="A92" s="164">
        <v>1298</v>
      </c>
      <c r="B92" s="93"/>
      <c r="C92" s="93"/>
      <c r="D92" s="93">
        <v>1298</v>
      </c>
      <c r="E92" s="93">
        <v>0</v>
      </c>
      <c r="F92" s="93">
        <v>1298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551</v>
      </c>
      <c r="M92" s="93">
        <v>16</v>
      </c>
      <c r="N92" s="93">
        <v>731</v>
      </c>
      <c r="O92" s="93">
        <v>0</v>
      </c>
      <c r="P92" s="93">
        <v>0</v>
      </c>
      <c r="Q92" s="93">
        <v>1298</v>
      </c>
      <c r="R92" s="93"/>
      <c r="S92" s="93"/>
      <c r="T92" s="163">
        <v>1298</v>
      </c>
    </row>
    <row r="93" spans="1:20" s="12" customFormat="1" outlineLevel="1" x14ac:dyDescent="0.2">
      <c r="A93" s="162">
        <v>1298</v>
      </c>
      <c r="B93" s="89"/>
      <c r="C93" s="89"/>
      <c r="D93" s="89">
        <v>1298</v>
      </c>
      <c r="E93" s="89">
        <v>0</v>
      </c>
      <c r="F93" s="89">
        <v>1298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551</v>
      </c>
      <c r="M93" s="89">
        <v>16</v>
      </c>
      <c r="N93" s="89">
        <v>731</v>
      </c>
      <c r="O93" s="89">
        <v>0</v>
      </c>
      <c r="P93" s="89">
        <v>0</v>
      </c>
      <c r="Q93" s="89">
        <v>1298</v>
      </c>
      <c r="R93" s="89"/>
      <c r="S93" s="89"/>
      <c r="T93" s="159">
        <v>1298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2290</v>
      </c>
      <c r="B95" s="89"/>
      <c r="C95" s="89"/>
      <c r="D95" s="89">
        <v>2290</v>
      </c>
      <c r="E95" s="89">
        <v>0</v>
      </c>
      <c r="F95" s="89">
        <v>2290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962</v>
      </c>
      <c r="N95" s="89">
        <v>1328</v>
      </c>
      <c r="O95" s="89">
        <v>0</v>
      </c>
      <c r="P95" s="89">
        <v>0</v>
      </c>
      <c r="Q95" s="89">
        <v>2290</v>
      </c>
      <c r="R95" s="89"/>
      <c r="S95" s="89"/>
      <c r="T95" s="159">
        <v>2290</v>
      </c>
    </row>
    <row r="96" spans="1:20" s="12" customFormat="1" ht="24" outlineLevel="1" x14ac:dyDescent="0.2">
      <c r="A96" s="164">
        <v>1370</v>
      </c>
      <c r="B96" s="93"/>
      <c r="C96" s="93"/>
      <c r="D96" s="93">
        <v>1370</v>
      </c>
      <c r="E96" s="93">
        <v>0</v>
      </c>
      <c r="F96" s="93">
        <v>1370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962</v>
      </c>
      <c r="N96" s="93">
        <v>408</v>
      </c>
      <c r="O96" s="93">
        <v>0</v>
      </c>
      <c r="P96" s="93">
        <v>0</v>
      </c>
      <c r="Q96" s="93">
        <v>1370</v>
      </c>
      <c r="R96" s="93"/>
      <c r="S96" s="93"/>
      <c r="T96" s="163">
        <v>1370</v>
      </c>
    </row>
    <row r="97" spans="1:20" s="12" customFormat="1" ht="24" outlineLevel="1" x14ac:dyDescent="0.2">
      <c r="A97" s="162">
        <v>408</v>
      </c>
      <c r="B97" s="89"/>
      <c r="C97" s="89"/>
      <c r="D97" s="89">
        <v>408</v>
      </c>
      <c r="E97" s="89">
        <v>0</v>
      </c>
      <c r="F97" s="89">
        <v>408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408</v>
      </c>
      <c r="O97" s="89">
        <v>0</v>
      </c>
      <c r="P97" s="89">
        <v>0</v>
      </c>
      <c r="Q97" s="89">
        <v>408</v>
      </c>
      <c r="R97" s="89"/>
      <c r="S97" s="89"/>
      <c r="T97" s="159">
        <v>408</v>
      </c>
    </row>
    <row r="98" spans="1:20" s="12" customFormat="1" ht="24" outlineLevel="1" x14ac:dyDescent="0.2">
      <c r="A98" s="164">
        <v>962</v>
      </c>
      <c r="B98" s="93"/>
      <c r="C98" s="93"/>
      <c r="D98" s="93">
        <v>962</v>
      </c>
      <c r="E98" s="93">
        <v>0</v>
      </c>
      <c r="F98" s="93">
        <v>962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962</v>
      </c>
      <c r="N98" s="93">
        <v>0</v>
      </c>
      <c r="O98" s="93">
        <v>0</v>
      </c>
      <c r="P98" s="93">
        <v>0</v>
      </c>
      <c r="Q98" s="93">
        <v>962</v>
      </c>
      <c r="R98" s="93"/>
      <c r="S98" s="93"/>
      <c r="T98" s="163">
        <v>962</v>
      </c>
    </row>
    <row r="99" spans="1:20" s="12" customFormat="1" outlineLevel="1" x14ac:dyDescent="0.2">
      <c r="A99" s="162">
        <v>920</v>
      </c>
      <c r="B99" s="89"/>
      <c r="C99" s="89"/>
      <c r="D99" s="89">
        <v>920</v>
      </c>
      <c r="E99" s="89">
        <v>0</v>
      </c>
      <c r="F99" s="89">
        <v>920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920</v>
      </c>
      <c r="O99" s="89">
        <v>0</v>
      </c>
      <c r="P99" s="89">
        <v>0</v>
      </c>
      <c r="Q99" s="89">
        <v>920</v>
      </c>
      <c r="R99" s="89"/>
      <c r="S99" s="89"/>
      <c r="T99" s="159">
        <v>920</v>
      </c>
    </row>
    <row r="100" spans="1:20" s="12" customFormat="1" ht="24" outlineLevel="1" x14ac:dyDescent="0.2">
      <c r="A100" s="164">
        <v>757</v>
      </c>
      <c r="B100" s="93"/>
      <c r="C100" s="93"/>
      <c r="D100" s="93">
        <v>757</v>
      </c>
      <c r="E100" s="93">
        <v>0</v>
      </c>
      <c r="F100" s="93">
        <v>757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757</v>
      </c>
      <c r="O100" s="93">
        <v>0</v>
      </c>
      <c r="P100" s="93">
        <v>0</v>
      </c>
      <c r="Q100" s="93">
        <v>757</v>
      </c>
      <c r="R100" s="93"/>
      <c r="S100" s="93"/>
      <c r="T100" s="163">
        <v>757</v>
      </c>
    </row>
    <row r="101" spans="1:20" s="12" customFormat="1" ht="24" outlineLevel="1" x14ac:dyDescent="0.2">
      <c r="A101" s="162">
        <v>163</v>
      </c>
      <c r="B101" s="89"/>
      <c r="C101" s="89"/>
      <c r="D101" s="89">
        <v>163</v>
      </c>
      <c r="E101" s="89">
        <v>0</v>
      </c>
      <c r="F101" s="89">
        <v>163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163</v>
      </c>
      <c r="O101" s="89">
        <v>0</v>
      </c>
      <c r="P101" s="89">
        <v>0</v>
      </c>
      <c r="Q101" s="89">
        <v>163</v>
      </c>
      <c r="R101" s="89"/>
      <c r="S101" s="89"/>
      <c r="T101" s="159">
        <v>163</v>
      </c>
    </row>
    <row r="102" spans="1:20" s="12" customFormat="1" outlineLevel="1" x14ac:dyDescent="0.2">
      <c r="A102" s="162">
        <v>91</v>
      </c>
      <c r="B102" s="89"/>
      <c r="C102" s="89"/>
      <c r="D102" s="89">
        <v>91</v>
      </c>
      <c r="E102" s="89">
        <v>0</v>
      </c>
      <c r="F102" s="89">
        <v>91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91</v>
      </c>
      <c r="N102" s="89">
        <v>0</v>
      </c>
      <c r="O102" s="89">
        <v>0</v>
      </c>
      <c r="P102" s="89">
        <v>0</v>
      </c>
      <c r="Q102" s="89">
        <v>91</v>
      </c>
      <c r="R102" s="89"/>
      <c r="S102" s="89"/>
      <c r="T102" s="159">
        <v>91</v>
      </c>
    </row>
    <row r="103" spans="1:20" s="12" customFormat="1" ht="24" outlineLevel="1" x14ac:dyDescent="0.2">
      <c r="A103" s="164">
        <v>1207</v>
      </c>
      <c r="B103" s="93"/>
      <c r="C103" s="93"/>
      <c r="D103" s="93">
        <v>1207</v>
      </c>
      <c r="E103" s="93">
        <v>0</v>
      </c>
      <c r="F103" s="93">
        <v>1207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17</v>
      </c>
      <c r="N103" s="93">
        <v>1190</v>
      </c>
      <c r="O103" s="93">
        <v>0</v>
      </c>
      <c r="P103" s="93">
        <v>0</v>
      </c>
      <c r="Q103" s="93">
        <v>1207</v>
      </c>
      <c r="R103" s="93"/>
      <c r="S103" s="93"/>
      <c r="T103" s="163">
        <v>1207</v>
      </c>
    </row>
    <row r="104" spans="1:20" s="12" customFormat="1" ht="24" outlineLevel="1" x14ac:dyDescent="0.2">
      <c r="A104" s="162">
        <v>12</v>
      </c>
      <c r="B104" s="89"/>
      <c r="C104" s="89"/>
      <c r="D104" s="89">
        <v>12</v>
      </c>
      <c r="E104" s="89">
        <v>0</v>
      </c>
      <c r="F104" s="89">
        <v>12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3</v>
      </c>
      <c r="O104" s="89">
        <v>0</v>
      </c>
      <c r="P104" s="89">
        <v>0</v>
      </c>
      <c r="Q104" s="89">
        <v>12</v>
      </c>
      <c r="R104" s="89"/>
      <c r="S104" s="89"/>
      <c r="T104" s="159">
        <v>12</v>
      </c>
    </row>
    <row r="105" spans="1:20" s="12" customFormat="1" ht="36" outlineLevel="1" x14ac:dyDescent="0.2">
      <c r="A105" s="164">
        <v>3</v>
      </c>
      <c r="B105" s="93"/>
      <c r="C105" s="93"/>
      <c r="D105" s="93">
        <v>3</v>
      </c>
      <c r="E105" s="93">
        <v>0</v>
      </c>
      <c r="F105" s="93">
        <v>3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3</v>
      </c>
      <c r="O105" s="93">
        <v>0</v>
      </c>
      <c r="P105" s="93">
        <v>0</v>
      </c>
      <c r="Q105" s="93">
        <v>3</v>
      </c>
      <c r="R105" s="93"/>
      <c r="S105" s="93"/>
      <c r="T105" s="163">
        <v>3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1187</v>
      </c>
      <c r="B107" s="93"/>
      <c r="C107" s="93"/>
      <c r="D107" s="93">
        <v>1187</v>
      </c>
      <c r="E107" s="93">
        <v>0</v>
      </c>
      <c r="F107" s="93">
        <v>1187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1187</v>
      </c>
      <c r="O107" s="93">
        <v>0</v>
      </c>
      <c r="P107" s="93">
        <v>0</v>
      </c>
      <c r="Q107" s="93">
        <v>1187</v>
      </c>
      <c r="R107" s="93"/>
      <c r="S107" s="93"/>
      <c r="T107" s="163">
        <v>1187</v>
      </c>
    </row>
    <row r="108" spans="1:20" s="12" customFormat="1" ht="36" outlineLevel="1" x14ac:dyDescent="0.2">
      <c r="A108" s="162">
        <v>904</v>
      </c>
      <c r="B108" s="89"/>
      <c r="C108" s="89"/>
      <c r="D108" s="89">
        <v>904</v>
      </c>
      <c r="E108" s="89">
        <v>0</v>
      </c>
      <c r="F108" s="89">
        <v>904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904</v>
      </c>
      <c r="O108" s="89">
        <v>0</v>
      </c>
      <c r="P108" s="89">
        <v>0</v>
      </c>
      <c r="Q108" s="89">
        <v>904</v>
      </c>
      <c r="R108" s="89"/>
      <c r="S108" s="89"/>
      <c r="T108" s="159">
        <v>904</v>
      </c>
    </row>
    <row r="109" spans="1:20" s="12" customFormat="1" ht="36" outlineLevel="1" x14ac:dyDescent="0.2">
      <c r="A109" s="164">
        <v>283</v>
      </c>
      <c r="B109" s="93"/>
      <c r="C109" s="93"/>
      <c r="D109" s="93">
        <v>283</v>
      </c>
      <c r="E109" s="93">
        <v>0</v>
      </c>
      <c r="F109" s="93">
        <v>283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283</v>
      </c>
      <c r="O109" s="93">
        <v>0</v>
      </c>
      <c r="P109" s="93">
        <v>0</v>
      </c>
      <c r="Q109" s="93">
        <v>283</v>
      </c>
      <c r="R109" s="93"/>
      <c r="S109" s="93"/>
      <c r="T109" s="163">
        <v>283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8</v>
      </c>
      <c r="B111" s="93"/>
      <c r="C111" s="93"/>
      <c r="D111" s="93">
        <v>8</v>
      </c>
      <c r="E111" s="93">
        <v>0</v>
      </c>
      <c r="F111" s="93">
        <v>8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8</v>
      </c>
      <c r="N111" s="93">
        <v>0</v>
      </c>
      <c r="O111" s="93">
        <v>0</v>
      </c>
      <c r="P111" s="93">
        <v>0</v>
      </c>
      <c r="Q111" s="93">
        <v>8</v>
      </c>
      <c r="R111" s="93"/>
      <c r="S111" s="93"/>
      <c r="T111" s="163">
        <v>8</v>
      </c>
    </row>
    <row r="112" spans="1:20" s="12" customFormat="1" outlineLevel="1" x14ac:dyDescent="0.2">
      <c r="A112" s="162">
        <v>3540</v>
      </c>
      <c r="B112" s="89"/>
      <c r="C112" s="89"/>
      <c r="D112" s="89">
        <v>3540</v>
      </c>
      <c r="E112" s="89">
        <v>0</v>
      </c>
      <c r="F112" s="89">
        <v>3540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3540</v>
      </c>
      <c r="O112" s="89">
        <v>0</v>
      </c>
      <c r="P112" s="89">
        <v>0</v>
      </c>
      <c r="Q112" s="89">
        <v>3540</v>
      </c>
      <c r="R112" s="89"/>
      <c r="S112" s="89"/>
      <c r="T112" s="159">
        <v>3540</v>
      </c>
    </row>
    <row r="113" spans="1:20" s="12" customFormat="1" x14ac:dyDescent="0.2">
      <c r="A113" s="110">
        <v>21266</v>
      </c>
      <c r="B113" s="93"/>
      <c r="C113" s="93"/>
      <c r="D113" s="84">
        <v>21266</v>
      </c>
      <c r="E113" s="93">
        <v>0</v>
      </c>
      <c r="F113" s="93">
        <v>0</v>
      </c>
      <c r="G113" s="93">
        <v>19614</v>
      </c>
      <c r="H113" s="93">
        <v>1101</v>
      </c>
      <c r="I113" s="163">
        <v>551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21266</v>
      </c>
      <c r="P113" s="84">
        <v>0</v>
      </c>
      <c r="Q113" s="84">
        <v>21266</v>
      </c>
      <c r="R113" s="84"/>
      <c r="S113" s="84"/>
      <c r="T113" s="87">
        <v>21266</v>
      </c>
    </row>
    <row r="114" spans="1:20" s="12" customFormat="1" outlineLevel="1" x14ac:dyDescent="0.2">
      <c r="A114" s="162">
        <v>12322</v>
      </c>
      <c r="B114" s="89"/>
      <c r="C114" s="89"/>
      <c r="D114" s="89">
        <v>12322</v>
      </c>
      <c r="E114" s="89">
        <v>0</v>
      </c>
      <c r="F114" s="89">
        <v>0</v>
      </c>
      <c r="G114" s="89">
        <v>12322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12322</v>
      </c>
      <c r="P114" s="89">
        <v>0</v>
      </c>
      <c r="Q114" s="89">
        <v>12322</v>
      </c>
      <c r="R114" s="89"/>
      <c r="S114" s="89"/>
      <c r="T114" s="159">
        <v>12322</v>
      </c>
    </row>
    <row r="115" spans="1:20" s="12" customFormat="1" outlineLevel="1" x14ac:dyDescent="0.2">
      <c r="A115" s="164">
        <v>7644</v>
      </c>
      <c r="B115" s="93"/>
      <c r="C115" s="93"/>
      <c r="D115" s="93">
        <v>7644</v>
      </c>
      <c r="E115" s="93">
        <v>0</v>
      </c>
      <c r="F115" s="93">
        <v>0</v>
      </c>
      <c r="G115" s="93">
        <v>7644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7644</v>
      </c>
      <c r="P115" s="93">
        <v>0</v>
      </c>
      <c r="Q115" s="93">
        <v>7644</v>
      </c>
      <c r="R115" s="93"/>
      <c r="S115" s="93"/>
      <c r="T115" s="163">
        <v>7644</v>
      </c>
    </row>
    <row r="116" spans="1:20" s="12" customFormat="1" outlineLevel="1" x14ac:dyDescent="0.2">
      <c r="A116" s="162">
        <v>4678</v>
      </c>
      <c r="B116" s="89"/>
      <c r="C116" s="89"/>
      <c r="D116" s="89">
        <v>4678</v>
      </c>
      <c r="E116" s="89">
        <v>0</v>
      </c>
      <c r="F116" s="89">
        <v>0</v>
      </c>
      <c r="G116" s="89">
        <v>4678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4678</v>
      </c>
      <c r="P116" s="89">
        <v>0</v>
      </c>
      <c r="Q116" s="89">
        <v>4678</v>
      </c>
      <c r="R116" s="89"/>
      <c r="S116" s="89"/>
      <c r="T116" s="159">
        <v>4678</v>
      </c>
    </row>
    <row r="117" spans="1:20" s="12" customFormat="1" outlineLevel="1" x14ac:dyDescent="0.2">
      <c r="A117" s="164">
        <v>5184</v>
      </c>
      <c r="B117" s="93"/>
      <c r="C117" s="93"/>
      <c r="D117" s="93">
        <v>5184</v>
      </c>
      <c r="E117" s="93">
        <v>0</v>
      </c>
      <c r="F117" s="93">
        <v>0</v>
      </c>
      <c r="G117" s="93">
        <v>3532</v>
      </c>
      <c r="H117" s="93">
        <v>1101</v>
      </c>
      <c r="I117" s="163">
        <v>551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5184</v>
      </c>
      <c r="P117" s="93">
        <v>0</v>
      </c>
      <c r="Q117" s="93">
        <v>5184</v>
      </c>
      <c r="R117" s="93"/>
      <c r="S117" s="93"/>
      <c r="T117" s="163">
        <v>5184</v>
      </c>
    </row>
    <row r="118" spans="1:20" s="12" customFormat="1" ht="24" outlineLevel="1" x14ac:dyDescent="0.2">
      <c r="A118" s="162">
        <v>369</v>
      </c>
      <c r="B118" s="89"/>
      <c r="C118" s="89"/>
      <c r="D118" s="89">
        <v>369</v>
      </c>
      <c r="E118" s="89">
        <v>0</v>
      </c>
      <c r="F118" s="89">
        <v>0</v>
      </c>
      <c r="G118" s="89">
        <v>0</v>
      </c>
      <c r="H118" s="89">
        <v>369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369</v>
      </c>
      <c r="P118" s="89">
        <v>0</v>
      </c>
      <c r="Q118" s="89">
        <v>369</v>
      </c>
      <c r="R118" s="89"/>
      <c r="S118" s="89"/>
      <c r="T118" s="159">
        <v>369</v>
      </c>
    </row>
    <row r="119" spans="1:20" s="12" customFormat="1" outlineLevel="1" x14ac:dyDescent="0.2">
      <c r="A119" s="164">
        <v>4111</v>
      </c>
      <c r="B119" s="93"/>
      <c r="C119" s="93"/>
      <c r="D119" s="93">
        <v>4111</v>
      </c>
      <c r="E119" s="93">
        <v>0</v>
      </c>
      <c r="F119" s="93">
        <v>0</v>
      </c>
      <c r="G119" s="93">
        <v>3434</v>
      </c>
      <c r="H119" s="93">
        <v>126</v>
      </c>
      <c r="I119" s="163">
        <v>551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4111</v>
      </c>
      <c r="P119" s="93">
        <v>0</v>
      </c>
      <c r="Q119" s="93">
        <v>4111</v>
      </c>
      <c r="R119" s="93"/>
      <c r="S119" s="93"/>
      <c r="T119" s="163">
        <v>4111</v>
      </c>
    </row>
    <row r="120" spans="1:20" s="12" customFormat="1" outlineLevel="1" x14ac:dyDescent="0.2">
      <c r="A120" s="162">
        <v>98</v>
      </c>
      <c r="B120" s="89"/>
      <c r="C120" s="89"/>
      <c r="D120" s="89">
        <v>98</v>
      </c>
      <c r="E120" s="89">
        <v>0</v>
      </c>
      <c r="F120" s="89">
        <v>0</v>
      </c>
      <c r="G120" s="89">
        <v>98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98</v>
      </c>
      <c r="P120" s="89">
        <v>0</v>
      </c>
      <c r="Q120" s="89">
        <v>98</v>
      </c>
      <c r="R120" s="89"/>
      <c r="S120" s="89"/>
      <c r="T120" s="159">
        <v>98</v>
      </c>
    </row>
    <row r="121" spans="1:20" s="12" customFormat="1" outlineLevel="1" x14ac:dyDescent="0.2">
      <c r="A121" s="164">
        <v>472</v>
      </c>
      <c r="B121" s="93"/>
      <c r="C121" s="93"/>
      <c r="D121" s="93">
        <v>472</v>
      </c>
      <c r="E121" s="93">
        <v>0</v>
      </c>
      <c r="F121" s="93">
        <v>0</v>
      </c>
      <c r="G121" s="93">
        <v>0</v>
      </c>
      <c r="H121" s="93">
        <v>472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472</v>
      </c>
      <c r="P121" s="93">
        <v>0</v>
      </c>
      <c r="Q121" s="93">
        <v>472</v>
      </c>
      <c r="R121" s="93"/>
      <c r="S121" s="93"/>
      <c r="T121" s="163">
        <v>472</v>
      </c>
    </row>
    <row r="122" spans="1:20" s="12" customFormat="1" outlineLevel="1" x14ac:dyDescent="0.2">
      <c r="A122" s="162">
        <v>134</v>
      </c>
      <c r="B122" s="89"/>
      <c r="C122" s="89"/>
      <c r="D122" s="89">
        <v>134</v>
      </c>
      <c r="E122" s="89">
        <v>0</v>
      </c>
      <c r="F122" s="89">
        <v>0</v>
      </c>
      <c r="G122" s="89">
        <v>0</v>
      </c>
      <c r="H122" s="89">
        <v>134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134</v>
      </c>
      <c r="P122" s="89">
        <v>0</v>
      </c>
      <c r="Q122" s="89">
        <v>134</v>
      </c>
      <c r="R122" s="89"/>
      <c r="S122" s="89"/>
      <c r="T122" s="159">
        <v>134</v>
      </c>
    </row>
    <row r="123" spans="1:20" s="12" customFormat="1" outlineLevel="1" x14ac:dyDescent="0.2">
      <c r="A123" s="164">
        <v>3760</v>
      </c>
      <c r="B123" s="93"/>
      <c r="C123" s="93"/>
      <c r="D123" s="93">
        <v>3760</v>
      </c>
      <c r="E123" s="93">
        <v>0</v>
      </c>
      <c r="F123" s="93">
        <v>0</v>
      </c>
      <c r="G123" s="93">
        <v>3760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3760</v>
      </c>
      <c r="P123" s="93">
        <v>0</v>
      </c>
      <c r="Q123" s="93">
        <v>3760</v>
      </c>
      <c r="R123" s="93"/>
      <c r="S123" s="93"/>
      <c r="T123" s="163">
        <v>3760</v>
      </c>
    </row>
    <row r="124" spans="1:20" s="12" customFormat="1" ht="24" outlineLevel="1" x14ac:dyDescent="0.2">
      <c r="A124" s="162">
        <v>3540</v>
      </c>
      <c r="B124" s="89"/>
      <c r="C124" s="89"/>
      <c r="D124" s="89">
        <v>3540</v>
      </c>
      <c r="E124" s="89">
        <v>0</v>
      </c>
      <c r="F124" s="89">
        <v>0</v>
      </c>
      <c r="G124" s="89">
        <v>3540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3540</v>
      </c>
      <c r="P124" s="89">
        <v>0</v>
      </c>
      <c r="Q124" s="89">
        <v>3540</v>
      </c>
      <c r="R124" s="89"/>
      <c r="S124" s="89"/>
      <c r="T124" s="159">
        <v>3540</v>
      </c>
    </row>
    <row r="125" spans="1:20" s="12" customFormat="1" ht="24" outlineLevel="1" x14ac:dyDescent="0.2">
      <c r="A125" s="164">
        <v>220</v>
      </c>
      <c r="B125" s="93"/>
      <c r="C125" s="93"/>
      <c r="D125" s="93">
        <v>220</v>
      </c>
      <c r="E125" s="93">
        <v>0</v>
      </c>
      <c r="F125" s="93">
        <v>0</v>
      </c>
      <c r="G125" s="93">
        <v>220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220</v>
      </c>
      <c r="P125" s="93">
        <v>0</v>
      </c>
      <c r="Q125" s="93">
        <v>220</v>
      </c>
      <c r="R125" s="93"/>
      <c r="S125" s="93"/>
      <c r="T125" s="163">
        <v>220</v>
      </c>
    </row>
    <row r="126" spans="1:20" s="12" customFormat="1" x14ac:dyDescent="0.2">
      <c r="A126" s="154">
        <v>44426</v>
      </c>
      <c r="B126" s="89"/>
      <c r="C126" s="88">
        <v>5041</v>
      </c>
      <c r="D126" s="88">
        <v>39385</v>
      </c>
      <c r="E126" s="88">
        <v>360</v>
      </c>
      <c r="F126" s="88">
        <v>14044</v>
      </c>
      <c r="G126" s="88">
        <v>3144</v>
      </c>
      <c r="H126" s="88">
        <v>18526</v>
      </c>
      <c r="I126" s="92">
        <v>3311</v>
      </c>
      <c r="J126" s="193" t="s">
        <v>65</v>
      </c>
      <c r="K126" s="194" t="s">
        <v>66</v>
      </c>
      <c r="L126" s="154">
        <v>1680</v>
      </c>
      <c r="M126" s="88">
        <v>16009</v>
      </c>
      <c r="N126" s="88">
        <v>2301</v>
      </c>
      <c r="O126" s="88">
        <v>23067</v>
      </c>
      <c r="P126" s="88">
        <v>783</v>
      </c>
      <c r="Q126" s="88">
        <v>43840</v>
      </c>
      <c r="R126" s="88">
        <v>586</v>
      </c>
      <c r="S126" s="88"/>
      <c r="T126" s="92">
        <v>44426</v>
      </c>
    </row>
    <row r="127" spans="1:20" s="12" customFormat="1" outlineLevel="1" x14ac:dyDescent="0.2">
      <c r="A127" s="164">
        <v>13816</v>
      </c>
      <c r="B127" s="93"/>
      <c r="C127" s="93">
        <v>442</v>
      </c>
      <c r="D127" s="93">
        <v>13374</v>
      </c>
      <c r="E127" s="93">
        <v>0</v>
      </c>
      <c r="F127" s="93">
        <v>12411</v>
      </c>
      <c r="G127" s="93">
        <v>142</v>
      </c>
      <c r="H127" s="93">
        <v>101</v>
      </c>
      <c r="I127" s="163">
        <v>720</v>
      </c>
      <c r="J127" s="195" t="s">
        <v>67</v>
      </c>
      <c r="K127" s="196" t="s">
        <v>199</v>
      </c>
      <c r="L127" s="164">
        <v>0</v>
      </c>
      <c r="M127" s="93">
        <v>13816</v>
      </c>
      <c r="N127" s="93">
        <v>0</v>
      </c>
      <c r="O127" s="93">
        <v>0</v>
      </c>
      <c r="P127" s="93">
        <v>0</v>
      </c>
      <c r="Q127" s="93">
        <v>13816</v>
      </c>
      <c r="R127" s="93">
        <v>0</v>
      </c>
      <c r="S127" s="93"/>
      <c r="T127" s="163">
        <v>13816</v>
      </c>
    </row>
    <row r="128" spans="1:20" s="12" customFormat="1" outlineLevel="1" x14ac:dyDescent="0.2">
      <c r="A128" s="162">
        <v>3513</v>
      </c>
      <c r="B128" s="89"/>
      <c r="C128" s="89">
        <v>0</v>
      </c>
      <c r="D128" s="89">
        <v>3513</v>
      </c>
      <c r="E128" s="89">
        <v>0</v>
      </c>
      <c r="F128" s="89">
        <v>2550</v>
      </c>
      <c r="G128" s="89">
        <v>142</v>
      </c>
      <c r="H128" s="89">
        <v>101</v>
      </c>
      <c r="I128" s="159">
        <v>720</v>
      </c>
      <c r="J128" s="209" t="s">
        <v>200</v>
      </c>
      <c r="K128" s="210" t="s">
        <v>199</v>
      </c>
      <c r="L128" s="162">
        <v>0</v>
      </c>
      <c r="M128" s="89">
        <v>3513</v>
      </c>
      <c r="N128" s="89">
        <v>0</v>
      </c>
      <c r="O128" s="89">
        <v>0</v>
      </c>
      <c r="P128" s="89">
        <v>0</v>
      </c>
      <c r="Q128" s="89">
        <v>3513</v>
      </c>
      <c r="R128" s="89">
        <v>0</v>
      </c>
      <c r="S128" s="89"/>
      <c r="T128" s="159">
        <v>3513</v>
      </c>
    </row>
    <row r="129" spans="1:20" s="12" customFormat="1" outlineLevel="1" x14ac:dyDescent="0.2">
      <c r="A129" s="164">
        <v>442</v>
      </c>
      <c r="B129" s="93"/>
      <c r="C129" s="93">
        <v>442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442</v>
      </c>
      <c r="N129" s="93">
        <v>0</v>
      </c>
      <c r="O129" s="93">
        <v>0</v>
      </c>
      <c r="P129" s="93">
        <v>0</v>
      </c>
      <c r="Q129" s="93">
        <v>442</v>
      </c>
      <c r="R129" s="93">
        <v>0</v>
      </c>
      <c r="S129" s="93"/>
      <c r="T129" s="163">
        <v>442</v>
      </c>
    </row>
    <row r="130" spans="1:20" s="12" customFormat="1" outlineLevel="1" x14ac:dyDescent="0.2">
      <c r="A130" s="162">
        <v>9861</v>
      </c>
      <c r="B130" s="89"/>
      <c r="C130" s="89">
        <v>0</v>
      </c>
      <c r="D130" s="89">
        <v>9861</v>
      </c>
      <c r="E130" s="89">
        <v>0</v>
      </c>
      <c r="F130" s="89">
        <v>9861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9861</v>
      </c>
      <c r="N130" s="89">
        <v>0</v>
      </c>
      <c r="O130" s="89">
        <v>0</v>
      </c>
      <c r="P130" s="89">
        <v>0</v>
      </c>
      <c r="Q130" s="89">
        <v>9861</v>
      </c>
      <c r="R130" s="89">
        <v>0</v>
      </c>
      <c r="S130" s="89"/>
      <c r="T130" s="159">
        <v>9861</v>
      </c>
    </row>
    <row r="131" spans="1:20" s="12" customFormat="1" outlineLevel="1" x14ac:dyDescent="0.2">
      <c r="A131" s="164">
        <v>15204</v>
      </c>
      <c r="B131" s="93"/>
      <c r="C131" s="93">
        <v>0</v>
      </c>
      <c r="D131" s="93">
        <v>15204</v>
      </c>
      <c r="E131" s="93">
        <v>0</v>
      </c>
      <c r="F131" s="93">
        <v>0</v>
      </c>
      <c r="G131" s="93">
        <v>0</v>
      </c>
      <c r="H131" s="93">
        <v>15204</v>
      </c>
      <c r="I131" s="163">
        <v>0</v>
      </c>
      <c r="J131" s="195" t="s">
        <v>68</v>
      </c>
      <c r="K131" s="196" t="s">
        <v>205</v>
      </c>
      <c r="L131" s="110">
        <v>345</v>
      </c>
      <c r="M131" s="84">
        <v>5</v>
      </c>
      <c r="N131" s="84">
        <v>135</v>
      </c>
      <c r="O131" s="84">
        <v>14515</v>
      </c>
      <c r="P131" s="84">
        <v>0</v>
      </c>
      <c r="Q131" s="84">
        <v>15000</v>
      </c>
      <c r="R131" s="84">
        <v>204</v>
      </c>
      <c r="S131" s="84"/>
      <c r="T131" s="87">
        <v>15204</v>
      </c>
    </row>
    <row r="132" spans="1:20" s="12" customFormat="1" outlineLevel="1" x14ac:dyDescent="0.2">
      <c r="A132" s="162">
        <v>3275</v>
      </c>
      <c r="B132" s="89"/>
      <c r="C132" s="89">
        <v>0</v>
      </c>
      <c r="D132" s="89">
        <v>3275</v>
      </c>
      <c r="E132" s="89">
        <v>0</v>
      </c>
      <c r="F132" s="89">
        <v>0</v>
      </c>
      <c r="G132" s="89">
        <v>0</v>
      </c>
      <c r="H132" s="89">
        <v>3275</v>
      </c>
      <c r="I132" s="159">
        <v>0</v>
      </c>
      <c r="J132" s="209" t="s">
        <v>204</v>
      </c>
      <c r="K132" s="210" t="s">
        <v>205</v>
      </c>
      <c r="L132" s="162">
        <v>345</v>
      </c>
      <c r="M132" s="89">
        <v>5</v>
      </c>
      <c r="N132" s="89">
        <v>135</v>
      </c>
      <c r="O132" s="89">
        <v>2790</v>
      </c>
      <c r="P132" s="89">
        <v>0</v>
      </c>
      <c r="Q132" s="89">
        <v>3275</v>
      </c>
      <c r="R132" s="89">
        <v>0</v>
      </c>
      <c r="S132" s="89"/>
      <c r="T132" s="159">
        <v>3275</v>
      </c>
    </row>
    <row r="133" spans="1:20" s="12" customFormat="1" outlineLevel="1" x14ac:dyDescent="0.2">
      <c r="A133" s="164">
        <v>204</v>
      </c>
      <c r="B133" s="93"/>
      <c r="C133" s="93">
        <v>0</v>
      </c>
      <c r="D133" s="93">
        <v>204</v>
      </c>
      <c r="E133" s="93">
        <v>0</v>
      </c>
      <c r="F133" s="93">
        <v>0</v>
      </c>
      <c r="G133" s="93">
        <v>0</v>
      </c>
      <c r="H133" s="93">
        <v>204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204</v>
      </c>
      <c r="S133" s="93"/>
      <c r="T133" s="163">
        <v>204</v>
      </c>
    </row>
    <row r="134" spans="1:20" s="12" customFormat="1" outlineLevel="1" x14ac:dyDescent="0.2">
      <c r="A134" s="162">
        <v>11725</v>
      </c>
      <c r="B134" s="89"/>
      <c r="C134" s="89">
        <v>0</v>
      </c>
      <c r="D134" s="89">
        <v>11725</v>
      </c>
      <c r="E134" s="89">
        <v>0</v>
      </c>
      <c r="F134" s="89">
        <v>0</v>
      </c>
      <c r="G134" s="89">
        <v>0</v>
      </c>
      <c r="H134" s="89">
        <v>11725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11725</v>
      </c>
      <c r="P134" s="89">
        <v>0</v>
      </c>
      <c r="Q134" s="89">
        <v>11725</v>
      </c>
      <c r="R134" s="89">
        <v>0</v>
      </c>
      <c r="S134" s="89"/>
      <c r="T134" s="159">
        <v>11725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503</v>
      </c>
      <c r="B139" s="93"/>
      <c r="C139" s="93">
        <v>491</v>
      </c>
      <c r="D139" s="93">
        <v>12</v>
      </c>
      <c r="E139" s="93">
        <v>0</v>
      </c>
      <c r="F139" s="93">
        <v>0</v>
      </c>
      <c r="G139" s="93">
        <v>12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99</v>
      </c>
      <c r="M139" s="93">
        <v>0</v>
      </c>
      <c r="N139" s="93">
        <v>77</v>
      </c>
      <c r="O139" s="93">
        <v>0</v>
      </c>
      <c r="P139" s="93">
        <v>275</v>
      </c>
      <c r="Q139" s="93">
        <v>451</v>
      </c>
      <c r="R139" s="93">
        <v>52</v>
      </c>
      <c r="S139" s="93"/>
      <c r="T139" s="163">
        <v>503</v>
      </c>
    </row>
    <row r="140" spans="1:20" s="12" customFormat="1" outlineLevel="1" x14ac:dyDescent="0.2">
      <c r="A140" s="162">
        <v>14847</v>
      </c>
      <c r="B140" s="89"/>
      <c r="C140" s="89">
        <v>4108</v>
      </c>
      <c r="D140" s="89">
        <v>10739</v>
      </c>
      <c r="E140" s="89">
        <v>360</v>
      </c>
      <c r="F140" s="89">
        <v>1633</v>
      </c>
      <c r="G140" s="89">
        <v>2990</v>
      </c>
      <c r="H140" s="89">
        <v>3165</v>
      </c>
      <c r="I140" s="159">
        <v>2591</v>
      </c>
      <c r="J140" s="197" t="s">
        <v>72</v>
      </c>
      <c r="K140" s="198" t="s">
        <v>73</v>
      </c>
      <c r="L140" s="162">
        <v>1236</v>
      </c>
      <c r="M140" s="89">
        <v>2188</v>
      </c>
      <c r="N140" s="89">
        <v>2033</v>
      </c>
      <c r="O140" s="89">
        <v>8552</v>
      </c>
      <c r="P140" s="89">
        <v>508</v>
      </c>
      <c r="Q140" s="89">
        <v>14517</v>
      </c>
      <c r="R140" s="89">
        <v>330</v>
      </c>
      <c r="S140" s="89"/>
      <c r="T140" s="159">
        <v>14847</v>
      </c>
    </row>
    <row r="141" spans="1:20" s="12" customFormat="1" outlineLevel="1" x14ac:dyDescent="0.2">
      <c r="A141" s="164">
        <v>868</v>
      </c>
      <c r="B141" s="93"/>
      <c r="C141" s="93">
        <v>187</v>
      </c>
      <c r="D141" s="93">
        <v>681</v>
      </c>
      <c r="E141" s="93">
        <v>360</v>
      </c>
      <c r="F141" s="93">
        <v>321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360</v>
      </c>
      <c r="P141" s="93">
        <v>508</v>
      </c>
      <c r="Q141" s="93">
        <v>868</v>
      </c>
      <c r="R141" s="93">
        <v>0</v>
      </c>
      <c r="S141" s="93"/>
      <c r="T141" s="163">
        <v>868</v>
      </c>
    </row>
    <row r="142" spans="1:20" s="12" customFormat="1" outlineLevel="1" x14ac:dyDescent="0.2">
      <c r="A142" s="162">
        <v>3954</v>
      </c>
      <c r="B142" s="89"/>
      <c r="C142" s="89">
        <v>3791</v>
      </c>
      <c r="D142" s="89">
        <v>163</v>
      </c>
      <c r="E142" s="89">
        <v>0</v>
      </c>
      <c r="F142" s="89">
        <v>163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3791</v>
      </c>
      <c r="P142" s="89">
        <v>0</v>
      </c>
      <c r="Q142" s="89">
        <v>3791</v>
      </c>
      <c r="R142" s="89">
        <v>163</v>
      </c>
      <c r="S142" s="89"/>
      <c r="T142" s="159">
        <v>3954</v>
      </c>
    </row>
    <row r="143" spans="1:20" s="12" customFormat="1" outlineLevel="1" x14ac:dyDescent="0.2">
      <c r="A143" s="164">
        <v>10025</v>
      </c>
      <c r="B143" s="93"/>
      <c r="C143" s="93">
        <v>130</v>
      </c>
      <c r="D143" s="93">
        <v>9895</v>
      </c>
      <c r="E143" s="93">
        <v>0</v>
      </c>
      <c r="F143" s="93">
        <v>1149</v>
      </c>
      <c r="G143" s="93">
        <v>2990</v>
      </c>
      <c r="H143" s="93">
        <v>3165</v>
      </c>
      <c r="I143" s="163">
        <v>2591</v>
      </c>
      <c r="J143" s="207" t="s">
        <v>220</v>
      </c>
      <c r="K143" s="208" t="s">
        <v>221</v>
      </c>
      <c r="L143" s="164">
        <v>1236</v>
      </c>
      <c r="M143" s="93">
        <v>2188</v>
      </c>
      <c r="N143" s="93">
        <v>2033</v>
      </c>
      <c r="O143" s="93">
        <v>4401</v>
      </c>
      <c r="P143" s="93">
        <v>0</v>
      </c>
      <c r="Q143" s="93">
        <v>9858</v>
      </c>
      <c r="R143" s="93">
        <v>167</v>
      </c>
      <c r="S143" s="93"/>
      <c r="T143" s="163">
        <v>10025</v>
      </c>
    </row>
    <row r="144" spans="1:20" s="12" customFormat="1" outlineLevel="1" x14ac:dyDescent="0.2">
      <c r="A144" s="162">
        <v>56</v>
      </c>
      <c r="B144" s="89"/>
      <c r="C144" s="89">
        <v>0</v>
      </c>
      <c r="D144" s="89">
        <v>56</v>
      </c>
      <c r="E144" s="89">
        <v>0</v>
      </c>
      <c r="F144" s="89">
        <v>0</v>
      </c>
      <c r="G144" s="89">
        <v>0</v>
      </c>
      <c r="H144" s="89">
        <v>56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56</v>
      </c>
      <c r="O144" s="89">
        <v>0</v>
      </c>
      <c r="P144" s="89">
        <v>0</v>
      </c>
      <c r="Q144" s="89">
        <v>56</v>
      </c>
      <c r="R144" s="89">
        <v>0</v>
      </c>
      <c r="S144" s="89"/>
      <c r="T144" s="159">
        <v>56</v>
      </c>
    </row>
    <row r="145" spans="1:20" x14ac:dyDescent="0.2">
      <c r="A145" s="182">
        <v>205940</v>
      </c>
      <c r="B145" s="183"/>
      <c r="C145" s="183">
        <v>0</v>
      </c>
      <c r="D145" s="183">
        <v>205940</v>
      </c>
      <c r="E145" s="183">
        <v>463</v>
      </c>
      <c r="F145" s="183">
        <v>148112</v>
      </c>
      <c r="G145" s="183">
        <v>31187</v>
      </c>
      <c r="H145" s="183">
        <v>5603</v>
      </c>
      <c r="I145" s="184">
        <v>20575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20575</v>
      </c>
      <c r="M148" s="84">
        <v>5603</v>
      </c>
      <c r="N148" s="84">
        <v>31187</v>
      </c>
      <c r="O148" s="84">
        <v>148112</v>
      </c>
      <c r="P148" s="84">
        <v>463</v>
      </c>
      <c r="Q148" s="84">
        <v>205940</v>
      </c>
      <c r="R148" s="84">
        <v>0</v>
      </c>
      <c r="S148" s="84"/>
      <c r="T148" s="87">
        <v>205940</v>
      </c>
    </row>
    <row r="149" spans="1:20" x14ac:dyDescent="0.2">
      <c r="A149" s="154">
        <v>164837</v>
      </c>
      <c r="B149" s="88"/>
      <c r="C149" s="88"/>
      <c r="D149" s="88">
        <v>164837</v>
      </c>
      <c r="E149" s="88">
        <v>386</v>
      </c>
      <c r="F149" s="88">
        <v>141153</v>
      </c>
      <c r="G149" s="88">
        <v>23298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164837</v>
      </c>
      <c r="T149" s="92">
        <v>164837</v>
      </c>
    </row>
    <row r="150" spans="1:20" outlineLevel="1" x14ac:dyDescent="0.2">
      <c r="A150" s="164">
        <v>149334</v>
      </c>
      <c r="B150" s="93"/>
      <c r="C150" s="93"/>
      <c r="D150" s="93">
        <v>149334</v>
      </c>
      <c r="E150" s="93">
        <v>386</v>
      </c>
      <c r="F150" s="93">
        <v>141153</v>
      </c>
      <c r="G150" s="93">
        <v>7795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149334</v>
      </c>
      <c r="T150" s="87">
        <v>149334</v>
      </c>
    </row>
    <row r="151" spans="1:20" outlineLevel="1" x14ac:dyDescent="0.2">
      <c r="A151" s="162">
        <v>15503</v>
      </c>
      <c r="B151" s="89"/>
      <c r="C151" s="89"/>
      <c r="D151" s="89">
        <v>15503</v>
      </c>
      <c r="E151" s="89">
        <v>0</v>
      </c>
      <c r="F151" s="89">
        <v>0</v>
      </c>
      <c r="G151" s="89">
        <v>15503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15503</v>
      </c>
      <c r="T151" s="92">
        <v>15503</v>
      </c>
    </row>
    <row r="152" spans="1:20" ht="24" x14ac:dyDescent="0.2">
      <c r="A152" s="84">
        <v>2508</v>
      </c>
      <c r="B152" s="84"/>
      <c r="C152" s="84"/>
      <c r="D152" s="84">
        <v>2508</v>
      </c>
      <c r="E152" s="84">
        <v>0</v>
      </c>
      <c r="F152" s="84">
        <v>0</v>
      </c>
      <c r="G152" s="84">
        <v>0</v>
      </c>
      <c r="H152" s="84">
        <v>2508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2508</v>
      </c>
      <c r="P152" s="84">
        <v>0</v>
      </c>
      <c r="Q152" s="84">
        <v>2508</v>
      </c>
      <c r="R152" s="84">
        <v>0</v>
      </c>
      <c r="S152" s="84"/>
      <c r="T152" s="219">
        <v>2508</v>
      </c>
    </row>
    <row r="153" spans="1:20" x14ac:dyDescent="0.2">
      <c r="A153" s="105">
        <v>41103</v>
      </c>
      <c r="B153" s="106"/>
      <c r="C153" s="106"/>
      <c r="D153" s="106">
        <v>41103</v>
      </c>
      <c r="E153" s="106">
        <v>77</v>
      </c>
      <c r="F153" s="106">
        <v>9467</v>
      </c>
      <c r="G153" s="106">
        <v>7889</v>
      </c>
      <c r="H153" s="106">
        <v>3095</v>
      </c>
      <c r="I153" s="106">
        <v>20575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13711</v>
      </c>
      <c r="B154" s="225"/>
      <c r="C154" s="225">
        <v>13711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20575</v>
      </c>
      <c r="M157" s="84">
        <v>5603</v>
      </c>
      <c r="N157" s="84">
        <v>31187</v>
      </c>
      <c r="O157" s="84">
        <v>148112</v>
      </c>
      <c r="P157" s="84">
        <v>463</v>
      </c>
      <c r="Q157" s="84">
        <v>205940</v>
      </c>
      <c r="R157" s="84"/>
      <c r="S157" s="84"/>
      <c r="T157" s="87">
        <v>205940</v>
      </c>
    </row>
    <row r="158" spans="1:20" x14ac:dyDescent="0.2">
      <c r="A158" s="154">
        <v>8181</v>
      </c>
      <c r="B158" s="88"/>
      <c r="C158" s="88"/>
      <c r="D158" s="88">
        <v>8181</v>
      </c>
      <c r="E158" s="88">
        <v>386</v>
      </c>
      <c r="F158" s="88">
        <v>0</v>
      </c>
      <c r="G158" s="88">
        <v>7795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8181</v>
      </c>
      <c r="P158" s="88">
        <v>0</v>
      </c>
      <c r="Q158" s="88">
        <v>8181</v>
      </c>
      <c r="R158" s="88"/>
      <c r="S158" s="88"/>
      <c r="T158" s="92">
        <v>8181</v>
      </c>
    </row>
    <row r="159" spans="1:20" outlineLevel="1" x14ac:dyDescent="0.2">
      <c r="A159" s="164">
        <v>4824</v>
      </c>
      <c r="B159" s="93"/>
      <c r="C159" s="93"/>
      <c r="D159" s="93">
        <v>4824</v>
      </c>
      <c r="E159" s="93">
        <v>386</v>
      </c>
      <c r="F159" s="93">
        <v>0</v>
      </c>
      <c r="G159" s="93">
        <v>4438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4824</v>
      </c>
      <c r="P159" s="93">
        <v>0</v>
      </c>
      <c r="Q159" s="93">
        <v>4824</v>
      </c>
      <c r="R159" s="93"/>
      <c r="S159" s="93"/>
      <c r="T159" s="87">
        <v>4824</v>
      </c>
    </row>
    <row r="160" spans="1:20" outlineLevel="1" x14ac:dyDescent="0.2">
      <c r="A160" s="89">
        <v>3357</v>
      </c>
      <c r="B160" s="89"/>
      <c r="C160" s="89"/>
      <c r="D160" s="89">
        <v>3357</v>
      </c>
      <c r="E160" s="89">
        <v>0</v>
      </c>
      <c r="F160" s="89">
        <v>0</v>
      </c>
      <c r="G160" s="89">
        <v>3357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3357</v>
      </c>
      <c r="P160" s="89">
        <v>0</v>
      </c>
      <c r="Q160" s="89">
        <v>3357</v>
      </c>
      <c r="R160" s="89"/>
      <c r="S160" s="89"/>
      <c r="T160" s="117">
        <v>3357</v>
      </c>
    </row>
    <row r="161" spans="1:20" x14ac:dyDescent="0.2">
      <c r="A161" s="234">
        <v>205940</v>
      </c>
      <c r="B161" s="234"/>
      <c r="C161" s="234"/>
      <c r="D161" s="234">
        <v>205940</v>
      </c>
      <c r="E161" s="234">
        <v>77</v>
      </c>
      <c r="F161" s="234">
        <v>156293</v>
      </c>
      <c r="G161" s="234">
        <v>23392</v>
      </c>
      <c r="H161" s="234">
        <v>5603</v>
      </c>
      <c r="I161" s="234">
        <v>20575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20575</v>
      </c>
      <c r="M164" s="84">
        <v>5603</v>
      </c>
      <c r="N164" s="84">
        <v>23392</v>
      </c>
      <c r="O164" s="84">
        <v>156293</v>
      </c>
      <c r="P164" s="84">
        <v>77</v>
      </c>
      <c r="Q164" s="84">
        <v>205940</v>
      </c>
      <c r="R164" s="84"/>
      <c r="S164" s="84"/>
      <c r="T164" s="87">
        <v>205940</v>
      </c>
    </row>
    <row r="165" spans="1:20" x14ac:dyDescent="0.2">
      <c r="A165" s="154">
        <v>164837</v>
      </c>
      <c r="B165" s="88"/>
      <c r="C165" s="88"/>
      <c r="D165" s="88">
        <v>164837</v>
      </c>
      <c r="E165" s="88">
        <v>0</v>
      </c>
      <c r="F165" s="88">
        <v>149334</v>
      </c>
      <c r="G165" s="88">
        <v>15503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164837</v>
      </c>
      <c r="T165" s="92">
        <v>164837</v>
      </c>
    </row>
    <row r="166" spans="1:20" outlineLevel="1" x14ac:dyDescent="0.2">
      <c r="A166" s="164">
        <v>149334</v>
      </c>
      <c r="B166" s="93"/>
      <c r="C166" s="93"/>
      <c r="D166" s="93">
        <v>149334</v>
      </c>
      <c r="E166" s="93">
        <v>0</v>
      </c>
      <c r="F166" s="93">
        <v>149334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149334</v>
      </c>
      <c r="T166" s="87">
        <v>149334</v>
      </c>
    </row>
    <row r="167" spans="1:20" outlineLevel="1" x14ac:dyDescent="0.2">
      <c r="A167" s="162">
        <v>15503</v>
      </c>
      <c r="B167" s="89"/>
      <c r="C167" s="89"/>
      <c r="D167" s="89">
        <v>15503</v>
      </c>
      <c r="E167" s="89">
        <v>0</v>
      </c>
      <c r="F167" s="89">
        <v>0</v>
      </c>
      <c r="G167" s="89">
        <v>15503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15503</v>
      </c>
      <c r="T167" s="92">
        <v>15503</v>
      </c>
    </row>
    <row r="168" spans="1:20" ht="24" x14ac:dyDescent="0.2">
      <c r="A168" s="84">
        <v>2508</v>
      </c>
      <c r="B168" s="84"/>
      <c r="C168" s="84"/>
      <c r="D168" s="84">
        <v>2508</v>
      </c>
      <c r="E168" s="84">
        <v>0</v>
      </c>
      <c r="F168" s="84">
        <v>0</v>
      </c>
      <c r="G168" s="84">
        <v>0</v>
      </c>
      <c r="H168" s="84">
        <v>2508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2508</v>
      </c>
      <c r="P168" s="84">
        <v>0</v>
      </c>
      <c r="Q168" s="84">
        <v>2508</v>
      </c>
      <c r="R168" s="84"/>
      <c r="S168" s="84"/>
      <c r="T168" s="219">
        <v>2508</v>
      </c>
    </row>
    <row r="169" spans="1:20" x14ac:dyDescent="0.2">
      <c r="A169" s="105">
        <v>41103</v>
      </c>
      <c r="B169" s="106"/>
      <c r="C169" s="106"/>
      <c r="D169" s="106">
        <v>41103</v>
      </c>
      <c r="E169" s="106">
        <v>77</v>
      </c>
      <c r="F169" s="106">
        <v>9467</v>
      </c>
      <c r="G169" s="106">
        <v>7889</v>
      </c>
      <c r="H169" s="106">
        <v>3095</v>
      </c>
      <c r="I169" s="106">
        <v>20575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13711</v>
      </c>
      <c r="B170" s="84"/>
      <c r="C170" s="225">
        <v>13711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20575</v>
      </c>
      <c r="M173" s="84">
        <v>3095</v>
      </c>
      <c r="N173" s="84">
        <v>7889</v>
      </c>
      <c r="O173" s="84">
        <v>9467</v>
      </c>
      <c r="P173" s="84">
        <v>77</v>
      </c>
      <c r="Q173" s="84">
        <v>41103</v>
      </c>
      <c r="R173" s="84"/>
      <c r="S173" s="84"/>
      <c r="T173" s="87">
        <v>41103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13711</v>
      </c>
      <c r="S174" s="88"/>
      <c r="T174" s="92">
        <v>13711</v>
      </c>
    </row>
    <row r="175" spans="1:20" x14ac:dyDescent="0.2">
      <c r="A175" s="110">
        <v>54814</v>
      </c>
      <c r="B175" s="84"/>
      <c r="C175" s="93"/>
      <c r="D175" s="84">
        <v>54814</v>
      </c>
      <c r="E175" s="84">
        <v>61</v>
      </c>
      <c r="F175" s="84">
        <v>11916</v>
      </c>
      <c r="G175" s="84">
        <v>6429</v>
      </c>
      <c r="H175" s="84">
        <v>839</v>
      </c>
      <c r="I175" s="84">
        <v>35569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44463</v>
      </c>
      <c r="B176" s="100"/>
      <c r="C176" s="103"/>
      <c r="D176" s="100">
        <v>44463</v>
      </c>
      <c r="E176" s="100">
        <v>61</v>
      </c>
      <c r="F176" s="100">
        <v>11916</v>
      </c>
      <c r="G176" s="100">
        <v>6429</v>
      </c>
      <c r="H176" s="100">
        <v>839</v>
      </c>
      <c r="I176" s="100">
        <v>25218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10172</v>
      </c>
      <c r="B177" s="84"/>
      <c r="C177" s="93"/>
      <c r="D177" s="84">
        <v>10172</v>
      </c>
      <c r="E177" s="84">
        <v>0</v>
      </c>
      <c r="F177" s="84">
        <v>10172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15812</v>
      </c>
      <c r="B178" s="100"/>
      <c r="C178" s="103"/>
      <c r="D178" s="100">
        <v>15812</v>
      </c>
      <c r="E178" s="100">
        <v>56</v>
      </c>
      <c r="F178" s="100">
        <v>365</v>
      </c>
      <c r="G178" s="100">
        <v>5751</v>
      </c>
      <c r="H178" s="100">
        <v>594</v>
      </c>
      <c r="I178" s="100">
        <v>9046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7047</v>
      </c>
      <c r="B179" s="93"/>
      <c r="C179" s="93"/>
      <c r="D179" s="93">
        <v>7047</v>
      </c>
      <c r="E179" s="93">
        <v>56</v>
      </c>
      <c r="F179" s="93">
        <v>130</v>
      </c>
      <c r="G179" s="93">
        <v>660</v>
      </c>
      <c r="H179" s="93">
        <v>594</v>
      </c>
      <c r="I179" s="93">
        <v>5607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8501</v>
      </c>
      <c r="B180" s="103"/>
      <c r="C180" s="103"/>
      <c r="D180" s="103">
        <v>8501</v>
      </c>
      <c r="E180" s="103">
        <v>0</v>
      </c>
      <c r="F180" s="103">
        <v>150</v>
      </c>
      <c r="G180" s="103">
        <v>4912</v>
      </c>
      <c r="H180" s="103">
        <v>0</v>
      </c>
      <c r="I180" s="103">
        <v>3439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264</v>
      </c>
      <c r="B181" s="93"/>
      <c r="C181" s="93"/>
      <c r="D181" s="93">
        <v>264</v>
      </c>
      <c r="E181" s="93">
        <v>0</v>
      </c>
      <c r="F181" s="93">
        <v>85</v>
      </c>
      <c r="G181" s="93">
        <v>179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15589</v>
      </c>
      <c r="B182" s="100"/>
      <c r="C182" s="103"/>
      <c r="D182" s="100">
        <v>15589</v>
      </c>
      <c r="E182" s="100">
        <v>3</v>
      </c>
      <c r="F182" s="100">
        <v>900</v>
      </c>
      <c r="G182" s="100">
        <v>582</v>
      </c>
      <c r="H182" s="100">
        <v>123</v>
      </c>
      <c r="I182" s="100">
        <v>13981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4332</v>
      </c>
      <c r="B183" s="93"/>
      <c r="C183" s="93"/>
      <c r="D183" s="93">
        <v>4332</v>
      </c>
      <c r="E183" s="93">
        <v>0</v>
      </c>
      <c r="F183" s="93">
        <v>673</v>
      </c>
      <c r="G183" s="93">
        <v>159</v>
      </c>
      <c r="H183" s="93">
        <v>2</v>
      </c>
      <c r="I183" s="93">
        <v>3498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2174</v>
      </c>
      <c r="B184" s="103"/>
      <c r="C184" s="103"/>
      <c r="D184" s="103">
        <v>2174</v>
      </c>
      <c r="E184" s="103">
        <v>3</v>
      </c>
      <c r="F184" s="103">
        <v>6</v>
      </c>
      <c r="G184" s="103">
        <v>36</v>
      </c>
      <c r="H184" s="103">
        <v>32</v>
      </c>
      <c r="I184" s="103">
        <v>2097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9083</v>
      </c>
      <c r="B185" s="93"/>
      <c r="C185" s="93"/>
      <c r="D185" s="93">
        <v>9083</v>
      </c>
      <c r="E185" s="93">
        <v>0</v>
      </c>
      <c r="F185" s="93">
        <v>221</v>
      </c>
      <c r="G185" s="93">
        <v>387</v>
      </c>
      <c r="H185" s="93">
        <v>89</v>
      </c>
      <c r="I185" s="93">
        <v>8386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17</v>
      </c>
      <c r="B186" s="100"/>
      <c r="C186" s="103"/>
      <c r="D186" s="100">
        <v>17</v>
      </c>
      <c r="E186" s="100">
        <v>0</v>
      </c>
      <c r="F186" s="100">
        <v>0</v>
      </c>
      <c r="G186" s="100">
        <v>17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978</v>
      </c>
      <c r="B187" s="84"/>
      <c r="C187" s="93"/>
      <c r="D187" s="84">
        <v>978</v>
      </c>
      <c r="E187" s="84">
        <v>0</v>
      </c>
      <c r="F187" s="84">
        <v>475</v>
      </c>
      <c r="G187" s="84">
        <v>0</v>
      </c>
      <c r="H187" s="84">
        <v>0</v>
      </c>
      <c r="I187" s="84">
        <v>503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978</v>
      </c>
      <c r="B189" s="93"/>
      <c r="C189" s="93"/>
      <c r="D189" s="93">
        <v>978</v>
      </c>
      <c r="E189" s="93">
        <v>0</v>
      </c>
      <c r="F189" s="93">
        <v>475</v>
      </c>
      <c r="G189" s="93">
        <v>0</v>
      </c>
      <c r="H189" s="93">
        <v>0</v>
      </c>
      <c r="I189" s="93">
        <v>503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1895</v>
      </c>
      <c r="B190" s="100"/>
      <c r="C190" s="103"/>
      <c r="D190" s="100">
        <v>1895</v>
      </c>
      <c r="E190" s="100">
        <v>2</v>
      </c>
      <c r="F190" s="100">
        <v>4</v>
      </c>
      <c r="G190" s="100">
        <v>79</v>
      </c>
      <c r="H190" s="100">
        <v>122</v>
      </c>
      <c r="I190" s="100">
        <v>1688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396</v>
      </c>
      <c r="B191" s="93"/>
      <c r="C191" s="93"/>
      <c r="D191" s="93">
        <v>396</v>
      </c>
      <c r="E191" s="93">
        <v>2</v>
      </c>
      <c r="F191" s="93">
        <v>0</v>
      </c>
      <c r="G191" s="93">
        <v>28</v>
      </c>
      <c r="H191" s="93">
        <v>0</v>
      </c>
      <c r="I191" s="93">
        <v>366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705</v>
      </c>
      <c r="B192" s="103"/>
      <c r="C192" s="103"/>
      <c r="D192" s="103">
        <v>705</v>
      </c>
      <c r="E192" s="103">
        <v>0</v>
      </c>
      <c r="F192" s="103">
        <v>0</v>
      </c>
      <c r="G192" s="103">
        <v>0</v>
      </c>
      <c r="H192" s="103">
        <v>0</v>
      </c>
      <c r="I192" s="103">
        <v>705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649</v>
      </c>
      <c r="B193" s="93"/>
      <c r="C193" s="93"/>
      <c r="D193" s="93">
        <v>649</v>
      </c>
      <c r="E193" s="93">
        <v>0</v>
      </c>
      <c r="F193" s="93">
        <v>4</v>
      </c>
      <c r="G193" s="93">
        <v>51</v>
      </c>
      <c r="H193" s="93">
        <v>94</v>
      </c>
      <c r="I193" s="93">
        <v>500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42</v>
      </c>
      <c r="B194" s="103"/>
      <c r="C194" s="103"/>
      <c r="D194" s="103">
        <v>42</v>
      </c>
      <c r="E194" s="103">
        <v>0</v>
      </c>
      <c r="F194" s="103">
        <v>0</v>
      </c>
      <c r="G194" s="103">
        <v>0</v>
      </c>
      <c r="H194" s="103">
        <v>17</v>
      </c>
      <c r="I194" s="103">
        <v>25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103</v>
      </c>
      <c r="B195" s="93"/>
      <c r="C195" s="93"/>
      <c r="D195" s="93">
        <v>103</v>
      </c>
      <c r="E195" s="93">
        <v>0</v>
      </c>
      <c r="F195" s="93">
        <v>0</v>
      </c>
      <c r="G195" s="93">
        <v>0</v>
      </c>
      <c r="H195" s="93">
        <v>11</v>
      </c>
      <c r="I195" s="93">
        <v>92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10351</v>
      </c>
      <c r="B196" s="100"/>
      <c r="C196" s="103"/>
      <c r="D196" s="100">
        <v>10351</v>
      </c>
      <c r="E196" s="100">
        <v>0</v>
      </c>
      <c r="F196" s="100">
        <v>0</v>
      </c>
      <c r="G196" s="100">
        <v>0</v>
      </c>
      <c r="H196" s="100">
        <v>0</v>
      </c>
      <c r="I196" s="100">
        <v>10351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11</v>
      </c>
      <c r="F198" s="88">
        <v>-1183</v>
      </c>
      <c r="G198" s="88">
        <v>-216</v>
      </c>
      <c r="H198" s="88">
        <v>64</v>
      </c>
      <c r="I198" s="88">
        <v>1324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11</v>
      </c>
      <c r="F199" s="93">
        <v>-1183</v>
      </c>
      <c r="G199" s="93">
        <v>-216</v>
      </c>
      <c r="H199" s="93">
        <v>64</v>
      </c>
      <c r="I199" s="93">
        <v>1324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-21</v>
      </c>
      <c r="M201" s="84">
        <v>-1437</v>
      </c>
      <c r="N201" s="84">
        <v>-1646</v>
      </c>
      <c r="O201" s="84">
        <v>-11</v>
      </c>
      <c r="P201" s="84">
        <v>0</v>
      </c>
      <c r="Q201" s="84">
        <v>-3115</v>
      </c>
      <c r="R201" s="84"/>
      <c r="S201" s="84"/>
      <c r="T201" s="87">
        <v>-3115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-21</v>
      </c>
      <c r="M202" s="89">
        <v>0</v>
      </c>
      <c r="N202" s="89">
        <v>0</v>
      </c>
      <c r="O202" s="89">
        <v>-11</v>
      </c>
      <c r="P202" s="89">
        <v>0</v>
      </c>
      <c r="Q202" s="89">
        <v>-32</v>
      </c>
      <c r="R202" s="89"/>
      <c r="S202" s="89"/>
      <c r="T202" s="159">
        <v>-32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-1091</v>
      </c>
      <c r="O203" s="93">
        <v>0</v>
      </c>
      <c r="P203" s="93">
        <v>0</v>
      </c>
      <c r="Q203" s="93">
        <v>-1091</v>
      </c>
      <c r="R203" s="93"/>
      <c r="S203" s="93"/>
      <c r="T203" s="163">
        <v>-1091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-1437</v>
      </c>
      <c r="N204" s="89">
        <v>-555</v>
      </c>
      <c r="O204" s="89">
        <v>0</v>
      </c>
      <c r="P204" s="89">
        <v>0</v>
      </c>
      <c r="Q204" s="89">
        <v>-1992</v>
      </c>
      <c r="R204" s="89"/>
      <c r="S204" s="89"/>
      <c r="T204" s="159">
        <v>-1992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555</v>
      </c>
      <c r="N205" s="84">
        <v>1469</v>
      </c>
      <c r="O205" s="84">
        <v>1091</v>
      </c>
      <c r="P205" s="84">
        <v>0</v>
      </c>
      <c r="Q205" s="84">
        <v>3115</v>
      </c>
      <c r="R205" s="84"/>
      <c r="S205" s="84"/>
      <c r="T205" s="87">
        <v>3115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32</v>
      </c>
      <c r="O206" s="89">
        <v>0</v>
      </c>
      <c r="P206" s="89">
        <v>0</v>
      </c>
      <c r="Q206" s="89">
        <v>32</v>
      </c>
      <c r="R206" s="89"/>
      <c r="S206" s="89"/>
      <c r="T206" s="159">
        <v>32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1091</v>
      </c>
      <c r="P207" s="93">
        <v>0</v>
      </c>
      <c r="Q207" s="93">
        <v>1091</v>
      </c>
      <c r="R207" s="93"/>
      <c r="S207" s="93"/>
      <c r="T207" s="163">
        <v>1091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555</v>
      </c>
      <c r="N208" s="89">
        <v>1437</v>
      </c>
      <c r="O208" s="89">
        <v>0</v>
      </c>
      <c r="P208" s="89">
        <v>0</v>
      </c>
      <c r="Q208" s="89">
        <v>1992</v>
      </c>
      <c r="R208" s="89"/>
      <c r="S208" s="89"/>
      <c r="T208" s="159">
        <v>1992</v>
      </c>
    </row>
    <row r="209" spans="1:20" x14ac:dyDescent="0.2">
      <c r="A209" s="144">
        <v>0</v>
      </c>
      <c r="B209" s="145"/>
      <c r="C209" s="145">
        <v>13711</v>
      </c>
      <c r="D209" s="145">
        <v>-13711</v>
      </c>
      <c r="E209" s="145">
        <v>5</v>
      </c>
      <c r="F209" s="145">
        <v>-186</v>
      </c>
      <c r="G209" s="145">
        <v>1499</v>
      </c>
      <c r="H209" s="145">
        <v>1310</v>
      </c>
      <c r="I209" s="145">
        <v>-16339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20554</v>
      </c>
      <c r="M210" s="116">
        <v>2213</v>
      </c>
      <c r="N210" s="116">
        <v>7712</v>
      </c>
      <c r="O210" s="116">
        <v>10547</v>
      </c>
      <c r="P210" s="116">
        <v>77</v>
      </c>
      <c r="Q210" s="116">
        <v>41103</v>
      </c>
      <c r="R210" s="116">
        <v>13711</v>
      </c>
      <c r="S210" s="116"/>
      <c r="T210" s="117">
        <v>54814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104085</v>
      </c>
      <c r="B213" s="145"/>
      <c r="C213" s="145">
        <v>24980</v>
      </c>
      <c r="D213" s="145">
        <v>79105</v>
      </c>
      <c r="E213" s="145">
        <v>0</v>
      </c>
      <c r="F213" s="145">
        <v>4123</v>
      </c>
      <c r="G213" s="145">
        <v>23168</v>
      </c>
      <c r="H213" s="145">
        <v>43851</v>
      </c>
      <c r="I213" s="146">
        <v>7963</v>
      </c>
      <c r="J213" s="261" t="s">
        <v>778</v>
      </c>
      <c r="K213" s="261" t="s">
        <v>804</v>
      </c>
      <c r="L213" s="145">
        <v>23907</v>
      </c>
      <c r="M213" s="145">
        <v>40969</v>
      </c>
      <c r="N213" s="145">
        <v>21666</v>
      </c>
      <c r="O213" s="145">
        <v>4319</v>
      </c>
      <c r="P213" s="145">
        <v>0</v>
      </c>
      <c r="Q213" s="145">
        <v>90861</v>
      </c>
      <c r="R213" s="145"/>
      <c r="S213" s="145"/>
      <c r="T213" s="146">
        <v>90861</v>
      </c>
    </row>
    <row r="214" spans="1:20" x14ac:dyDescent="0.2">
      <c r="A214" s="154">
        <v>-963</v>
      </c>
      <c r="B214" s="88"/>
      <c r="C214" s="88">
        <v>0</v>
      </c>
      <c r="D214" s="88">
        <v>-963</v>
      </c>
      <c r="E214" s="88">
        <v>0</v>
      </c>
      <c r="F214" s="88">
        <v>0</v>
      </c>
      <c r="G214" s="88">
        <v>0</v>
      </c>
      <c r="H214" s="88">
        <v>-963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-963</v>
      </c>
      <c r="B216" s="89"/>
      <c r="C216" s="89">
        <v>0</v>
      </c>
      <c r="D216" s="89">
        <v>-963</v>
      </c>
      <c r="E216" s="89">
        <v>0</v>
      </c>
      <c r="F216" s="89">
        <v>0</v>
      </c>
      <c r="G216" s="89">
        <v>0</v>
      </c>
      <c r="H216" s="89">
        <v>-963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35464</v>
      </c>
      <c r="B217" s="84"/>
      <c r="C217" s="84">
        <v>-379</v>
      </c>
      <c r="D217" s="84">
        <v>35843</v>
      </c>
      <c r="E217" s="84">
        <v>0</v>
      </c>
      <c r="F217" s="84">
        <v>-5874</v>
      </c>
      <c r="G217" s="84">
        <v>41228</v>
      </c>
      <c r="H217" s="84">
        <v>2597</v>
      </c>
      <c r="I217" s="87">
        <v>-2108</v>
      </c>
      <c r="J217" s="311" t="s">
        <v>686</v>
      </c>
      <c r="K217" s="311" t="s">
        <v>796</v>
      </c>
      <c r="L217" s="84">
        <v>749</v>
      </c>
      <c r="M217" s="84">
        <v>24485</v>
      </c>
      <c r="N217" s="84">
        <v>6630</v>
      </c>
      <c r="O217" s="84">
        <v>4</v>
      </c>
      <c r="P217" s="84">
        <v>0</v>
      </c>
      <c r="Q217" s="84">
        <v>31868</v>
      </c>
      <c r="R217" s="84"/>
      <c r="S217" s="84"/>
      <c r="T217" s="87">
        <v>31868</v>
      </c>
    </row>
    <row r="218" spans="1:20" outlineLevel="1" x14ac:dyDescent="0.2">
      <c r="A218" s="162">
        <v>-5250</v>
      </c>
      <c r="B218" s="89"/>
      <c r="C218" s="89">
        <v>0</v>
      </c>
      <c r="D218" s="89">
        <v>-5250</v>
      </c>
      <c r="E218" s="89">
        <v>0</v>
      </c>
      <c r="F218" s="89">
        <v>-3861</v>
      </c>
      <c r="G218" s="89">
        <v>44</v>
      </c>
      <c r="H218" s="89">
        <v>18</v>
      </c>
      <c r="I218" s="159">
        <v>-1451</v>
      </c>
      <c r="J218" s="310" t="s">
        <v>687</v>
      </c>
      <c r="K218" s="314" t="s">
        <v>736</v>
      </c>
      <c r="L218" s="89">
        <v>0</v>
      </c>
      <c r="M218" s="89">
        <v>-5250</v>
      </c>
      <c r="N218" s="89">
        <v>0</v>
      </c>
      <c r="O218" s="89">
        <v>0</v>
      </c>
      <c r="P218" s="89">
        <v>0</v>
      </c>
      <c r="Q218" s="89">
        <v>-5250</v>
      </c>
      <c r="R218" s="89"/>
      <c r="S218" s="89"/>
      <c r="T218" s="159">
        <v>-5250</v>
      </c>
    </row>
    <row r="219" spans="1:20" outlineLevel="1" x14ac:dyDescent="0.2">
      <c r="A219" s="164">
        <v>649</v>
      </c>
      <c r="B219" s="93"/>
      <c r="C219" s="93">
        <v>-177</v>
      </c>
      <c r="D219" s="93">
        <v>826</v>
      </c>
      <c r="E219" s="93">
        <v>0</v>
      </c>
      <c r="F219" s="93">
        <v>-532</v>
      </c>
      <c r="G219" s="93">
        <v>2457</v>
      </c>
      <c r="H219" s="93">
        <v>3267</v>
      </c>
      <c r="I219" s="163">
        <v>-4366</v>
      </c>
      <c r="J219" s="309" t="s">
        <v>688</v>
      </c>
      <c r="K219" s="313" t="s">
        <v>737</v>
      </c>
      <c r="L219" s="93">
        <v>0</v>
      </c>
      <c r="M219" s="93">
        <v>650</v>
      </c>
      <c r="N219" s="93">
        <v>0</v>
      </c>
      <c r="O219" s="93">
        <v>0</v>
      </c>
      <c r="P219" s="93">
        <v>0</v>
      </c>
      <c r="Q219" s="93">
        <v>650</v>
      </c>
      <c r="R219" s="93"/>
      <c r="S219" s="93"/>
      <c r="T219" s="163">
        <v>650</v>
      </c>
    </row>
    <row r="220" spans="1:20" outlineLevel="1" x14ac:dyDescent="0.2">
      <c r="A220" s="162">
        <v>8562</v>
      </c>
      <c r="B220" s="89"/>
      <c r="C220" s="89">
        <v>0</v>
      </c>
      <c r="D220" s="89">
        <v>8562</v>
      </c>
      <c r="E220" s="89">
        <v>0</v>
      </c>
      <c r="F220" s="89">
        <v>7</v>
      </c>
      <c r="G220" s="89">
        <v>152</v>
      </c>
      <c r="H220" s="89">
        <v>-2187</v>
      </c>
      <c r="I220" s="159">
        <v>10590</v>
      </c>
      <c r="J220" s="310" t="s">
        <v>689</v>
      </c>
      <c r="K220" s="314" t="s">
        <v>738</v>
      </c>
      <c r="L220" s="89">
        <v>0</v>
      </c>
      <c r="M220" s="89">
        <v>-35</v>
      </c>
      <c r="N220" s="89">
        <v>0</v>
      </c>
      <c r="O220" s="89">
        <v>0</v>
      </c>
      <c r="P220" s="89">
        <v>0</v>
      </c>
      <c r="Q220" s="89">
        <v>-35</v>
      </c>
      <c r="R220" s="89"/>
      <c r="S220" s="89"/>
      <c r="T220" s="159">
        <v>-35</v>
      </c>
    </row>
    <row r="221" spans="1:20" outlineLevel="1" x14ac:dyDescent="0.2">
      <c r="A221" s="164">
        <v>-174</v>
      </c>
      <c r="B221" s="93"/>
      <c r="C221" s="93">
        <v>0</v>
      </c>
      <c r="D221" s="93">
        <v>-174</v>
      </c>
      <c r="E221" s="93">
        <v>0</v>
      </c>
      <c r="F221" s="93">
        <v>0</v>
      </c>
      <c r="G221" s="93">
        <v>0</v>
      </c>
      <c r="H221" s="93">
        <v>-174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-174</v>
      </c>
      <c r="N221" s="93">
        <v>0</v>
      </c>
      <c r="O221" s="93">
        <v>0</v>
      </c>
      <c r="P221" s="93">
        <v>0</v>
      </c>
      <c r="Q221" s="93">
        <v>-174</v>
      </c>
      <c r="R221" s="93"/>
      <c r="S221" s="93"/>
      <c r="T221" s="163">
        <v>-174</v>
      </c>
    </row>
    <row r="222" spans="1:20" outlineLevel="1" x14ac:dyDescent="0.2">
      <c r="A222" s="162">
        <v>171</v>
      </c>
      <c r="B222" s="89"/>
      <c r="C222" s="89">
        <v>87</v>
      </c>
      <c r="D222" s="89">
        <v>84</v>
      </c>
      <c r="E222" s="89">
        <v>0</v>
      </c>
      <c r="F222" s="89">
        <v>0</v>
      </c>
      <c r="G222" s="89">
        <v>0</v>
      </c>
      <c r="H222" s="89">
        <v>-7</v>
      </c>
      <c r="I222" s="159">
        <v>91</v>
      </c>
      <c r="J222" s="310" t="s">
        <v>691</v>
      </c>
      <c r="K222" s="314" t="s">
        <v>740</v>
      </c>
      <c r="L222" s="89">
        <v>0</v>
      </c>
      <c r="M222" s="89">
        <v>257</v>
      </c>
      <c r="N222" s="89">
        <v>0</v>
      </c>
      <c r="O222" s="89">
        <v>0</v>
      </c>
      <c r="P222" s="89">
        <v>0</v>
      </c>
      <c r="Q222" s="89">
        <v>257</v>
      </c>
      <c r="R222" s="89"/>
      <c r="S222" s="89"/>
      <c r="T222" s="159">
        <v>257</v>
      </c>
    </row>
    <row r="223" spans="1:20" outlineLevel="1" x14ac:dyDescent="0.2">
      <c r="A223" s="164">
        <v>3319</v>
      </c>
      <c r="B223" s="93"/>
      <c r="C223" s="93">
        <v>0</v>
      </c>
      <c r="D223" s="93">
        <v>3319</v>
      </c>
      <c r="E223" s="93">
        <v>0</v>
      </c>
      <c r="F223" s="93">
        <v>-1397</v>
      </c>
      <c r="G223" s="93">
        <v>4214</v>
      </c>
      <c r="H223" s="93">
        <v>5826</v>
      </c>
      <c r="I223" s="163">
        <v>-5324</v>
      </c>
      <c r="J223" s="309" t="s">
        <v>692</v>
      </c>
      <c r="K223" s="313" t="s">
        <v>741</v>
      </c>
      <c r="L223" s="93">
        <v>0</v>
      </c>
      <c r="M223" s="93">
        <v>3319</v>
      </c>
      <c r="N223" s="93">
        <v>0</v>
      </c>
      <c r="O223" s="93">
        <v>0</v>
      </c>
      <c r="P223" s="93">
        <v>0</v>
      </c>
      <c r="Q223" s="93">
        <v>3319</v>
      </c>
      <c r="R223" s="93"/>
      <c r="S223" s="93"/>
      <c r="T223" s="163">
        <v>3319</v>
      </c>
    </row>
    <row r="224" spans="1:20" outlineLevel="1" x14ac:dyDescent="0.2">
      <c r="A224" s="162">
        <v>-516</v>
      </c>
      <c r="B224" s="89"/>
      <c r="C224" s="89">
        <v>0</v>
      </c>
      <c r="D224" s="89">
        <v>-516</v>
      </c>
      <c r="E224" s="89">
        <v>0</v>
      </c>
      <c r="F224" s="89">
        <v>-516</v>
      </c>
      <c r="G224" s="89">
        <v>0</v>
      </c>
      <c r="H224" s="89">
        <v>0</v>
      </c>
      <c r="I224" s="159">
        <v>0</v>
      </c>
      <c r="J224" s="310" t="s">
        <v>693</v>
      </c>
      <c r="K224" s="314" t="s">
        <v>742</v>
      </c>
      <c r="L224" s="89">
        <v>83</v>
      </c>
      <c r="M224" s="89">
        <v>-599</v>
      </c>
      <c r="N224" s="89">
        <v>0</v>
      </c>
      <c r="O224" s="89">
        <v>0</v>
      </c>
      <c r="P224" s="89">
        <v>0</v>
      </c>
      <c r="Q224" s="89">
        <v>-516</v>
      </c>
      <c r="R224" s="89"/>
      <c r="S224" s="89"/>
      <c r="T224" s="159">
        <v>-516</v>
      </c>
    </row>
    <row r="225" spans="1:20" outlineLevel="1" x14ac:dyDescent="0.2">
      <c r="A225" s="164">
        <v>657</v>
      </c>
      <c r="B225" s="93"/>
      <c r="C225" s="93">
        <v>0</v>
      </c>
      <c r="D225" s="93">
        <v>657</v>
      </c>
      <c r="E225" s="93">
        <v>0</v>
      </c>
      <c r="F225" s="93">
        <v>657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-183</v>
      </c>
      <c r="M225" s="93">
        <v>1451</v>
      </c>
      <c r="N225" s="93">
        <v>-610</v>
      </c>
      <c r="O225" s="93">
        <v>0</v>
      </c>
      <c r="P225" s="93">
        <v>0</v>
      </c>
      <c r="Q225" s="93">
        <v>658</v>
      </c>
      <c r="R225" s="93"/>
      <c r="S225" s="93"/>
      <c r="T225" s="163">
        <v>658</v>
      </c>
    </row>
    <row r="226" spans="1:20" outlineLevel="1" x14ac:dyDescent="0.2">
      <c r="A226" s="162">
        <v>32818</v>
      </c>
      <c r="B226" s="89"/>
      <c r="C226" s="89">
        <v>0</v>
      </c>
      <c r="D226" s="89">
        <v>32818</v>
      </c>
      <c r="E226" s="89">
        <v>0</v>
      </c>
      <c r="F226" s="89">
        <v>-232</v>
      </c>
      <c r="G226" s="89">
        <v>32491</v>
      </c>
      <c r="H226" s="89">
        <v>-752</v>
      </c>
      <c r="I226" s="159">
        <v>1311</v>
      </c>
      <c r="J226" s="310" t="s">
        <v>695</v>
      </c>
      <c r="K226" s="314" t="s">
        <v>744</v>
      </c>
      <c r="L226" s="89">
        <v>849</v>
      </c>
      <c r="M226" s="89">
        <v>24725</v>
      </c>
      <c r="N226" s="89">
        <v>7240</v>
      </c>
      <c r="O226" s="89">
        <v>4</v>
      </c>
      <c r="P226" s="89">
        <v>0</v>
      </c>
      <c r="Q226" s="89">
        <v>32818</v>
      </c>
      <c r="R226" s="89"/>
      <c r="S226" s="89"/>
      <c r="T226" s="159">
        <v>32818</v>
      </c>
    </row>
    <row r="227" spans="1:20" outlineLevel="1" x14ac:dyDescent="0.2">
      <c r="A227" s="164">
        <v>-4772</v>
      </c>
      <c r="B227" s="93"/>
      <c r="C227" s="93">
        <v>-289</v>
      </c>
      <c r="D227" s="93">
        <v>-4483</v>
      </c>
      <c r="E227" s="93">
        <v>0</v>
      </c>
      <c r="F227" s="93">
        <v>0</v>
      </c>
      <c r="G227" s="93">
        <v>1870</v>
      </c>
      <c r="H227" s="93">
        <v>-3394</v>
      </c>
      <c r="I227" s="163">
        <v>-2959</v>
      </c>
      <c r="J227" s="309" t="s">
        <v>696</v>
      </c>
      <c r="K227" s="313" t="s">
        <v>745</v>
      </c>
      <c r="L227" s="93">
        <v>0</v>
      </c>
      <c r="M227" s="93">
        <v>141</v>
      </c>
      <c r="N227" s="93">
        <v>0</v>
      </c>
      <c r="O227" s="93">
        <v>0</v>
      </c>
      <c r="P227" s="93">
        <v>0</v>
      </c>
      <c r="Q227" s="93">
        <v>141</v>
      </c>
      <c r="R227" s="93"/>
      <c r="S227" s="93"/>
      <c r="T227" s="163">
        <v>141</v>
      </c>
    </row>
    <row r="228" spans="1:20" x14ac:dyDescent="0.2">
      <c r="A228" s="154">
        <v>28710</v>
      </c>
      <c r="B228" s="88"/>
      <c r="C228" s="88">
        <v>9953</v>
      </c>
      <c r="D228" s="88">
        <v>18757</v>
      </c>
      <c r="E228" s="88">
        <v>0</v>
      </c>
      <c r="F228" s="88">
        <v>3668</v>
      </c>
      <c r="G228" s="88">
        <v>-5762</v>
      </c>
      <c r="H228" s="88">
        <v>20423</v>
      </c>
      <c r="I228" s="92">
        <v>428</v>
      </c>
      <c r="J228" s="312" t="s">
        <v>697</v>
      </c>
      <c r="K228" s="312" t="s">
        <v>797</v>
      </c>
      <c r="L228" s="88">
        <v>845</v>
      </c>
      <c r="M228" s="88">
        <v>4142</v>
      </c>
      <c r="N228" s="88">
        <v>23914</v>
      </c>
      <c r="O228" s="88">
        <v>0</v>
      </c>
      <c r="P228" s="88">
        <v>0</v>
      </c>
      <c r="Q228" s="88">
        <v>28901</v>
      </c>
      <c r="R228" s="88"/>
      <c r="S228" s="88"/>
      <c r="T228" s="92">
        <v>28901</v>
      </c>
    </row>
    <row r="229" spans="1:20" outlineLevel="1" x14ac:dyDescent="0.2">
      <c r="A229" s="164">
        <v>2269</v>
      </c>
      <c r="B229" s="93"/>
      <c r="C229" s="93">
        <v>0</v>
      </c>
      <c r="D229" s="93">
        <v>2269</v>
      </c>
      <c r="E229" s="93">
        <v>0</v>
      </c>
      <c r="F229" s="93">
        <v>1</v>
      </c>
      <c r="G229" s="93">
        <v>3</v>
      </c>
      <c r="H229" s="93">
        <v>2588</v>
      </c>
      <c r="I229" s="163">
        <v>-323</v>
      </c>
      <c r="J229" s="309" t="s">
        <v>698</v>
      </c>
      <c r="K229" s="313" t="s">
        <v>798</v>
      </c>
      <c r="L229" s="93">
        <v>-29</v>
      </c>
      <c r="M229" s="93">
        <v>3</v>
      </c>
      <c r="N229" s="93">
        <v>2295</v>
      </c>
      <c r="O229" s="93">
        <v>0</v>
      </c>
      <c r="P229" s="93">
        <v>0</v>
      </c>
      <c r="Q229" s="93">
        <v>2269</v>
      </c>
      <c r="R229" s="93"/>
      <c r="S229" s="93"/>
      <c r="T229" s="163">
        <v>2269</v>
      </c>
    </row>
    <row r="230" spans="1:20" outlineLevel="1" x14ac:dyDescent="0.2">
      <c r="A230" s="162">
        <v>73</v>
      </c>
      <c r="B230" s="89"/>
      <c r="C230" s="89">
        <v>0</v>
      </c>
      <c r="D230" s="89">
        <v>73</v>
      </c>
      <c r="E230" s="89">
        <v>0</v>
      </c>
      <c r="F230" s="89">
        <v>0</v>
      </c>
      <c r="G230" s="89">
        <v>665</v>
      </c>
      <c r="H230" s="89">
        <v>-592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10897</v>
      </c>
      <c r="B231" s="93"/>
      <c r="C231" s="93">
        <v>898</v>
      </c>
      <c r="D231" s="93">
        <v>9999</v>
      </c>
      <c r="E231" s="93">
        <v>0</v>
      </c>
      <c r="F231" s="93">
        <v>-581</v>
      </c>
      <c r="G231" s="93">
        <v>-5150</v>
      </c>
      <c r="H231" s="93">
        <v>15235</v>
      </c>
      <c r="I231" s="163">
        <v>495</v>
      </c>
      <c r="J231" s="309" t="s">
        <v>700</v>
      </c>
      <c r="K231" s="313" t="s">
        <v>800</v>
      </c>
      <c r="L231" s="93">
        <v>-1240</v>
      </c>
      <c r="M231" s="93">
        <v>-374</v>
      </c>
      <c r="N231" s="93">
        <v>12510</v>
      </c>
      <c r="O231" s="93">
        <v>0</v>
      </c>
      <c r="P231" s="93">
        <v>0</v>
      </c>
      <c r="Q231" s="93">
        <v>10896</v>
      </c>
      <c r="R231" s="93"/>
      <c r="S231" s="93"/>
      <c r="T231" s="163">
        <v>10896</v>
      </c>
    </row>
    <row r="232" spans="1:20" outlineLevel="1" x14ac:dyDescent="0.2">
      <c r="A232" s="162">
        <v>6010</v>
      </c>
      <c r="B232" s="89"/>
      <c r="C232" s="89">
        <v>9048</v>
      </c>
      <c r="D232" s="89">
        <v>-3038</v>
      </c>
      <c r="E232" s="89">
        <v>0</v>
      </c>
      <c r="F232" s="89">
        <v>0</v>
      </c>
      <c r="G232" s="89">
        <v>-173</v>
      </c>
      <c r="H232" s="89">
        <v>-5626</v>
      </c>
      <c r="I232" s="159">
        <v>2761</v>
      </c>
      <c r="J232" s="310" t="s">
        <v>701</v>
      </c>
      <c r="K232" s="314" t="s">
        <v>746</v>
      </c>
      <c r="L232" s="89">
        <v>2114</v>
      </c>
      <c r="M232" s="89">
        <v>-5213</v>
      </c>
      <c r="N232" s="89">
        <v>9109</v>
      </c>
      <c r="O232" s="89">
        <v>0</v>
      </c>
      <c r="P232" s="89">
        <v>0</v>
      </c>
      <c r="Q232" s="89">
        <v>6010</v>
      </c>
      <c r="R232" s="89"/>
      <c r="S232" s="89"/>
      <c r="T232" s="159">
        <v>6010</v>
      </c>
    </row>
    <row r="233" spans="1:20" outlineLevel="1" x14ac:dyDescent="0.2">
      <c r="A233" s="164">
        <v>4728</v>
      </c>
      <c r="B233" s="93"/>
      <c r="C233" s="93">
        <v>7</v>
      </c>
      <c r="D233" s="93">
        <v>4721</v>
      </c>
      <c r="E233" s="93">
        <v>0</v>
      </c>
      <c r="F233" s="93">
        <v>3340</v>
      </c>
      <c r="G233" s="93">
        <v>-259</v>
      </c>
      <c r="H233" s="93">
        <v>3026</v>
      </c>
      <c r="I233" s="163">
        <v>-1386</v>
      </c>
      <c r="J233" s="309" t="s">
        <v>702</v>
      </c>
      <c r="K233" s="313" t="s">
        <v>747</v>
      </c>
      <c r="L233" s="93">
        <v>-43</v>
      </c>
      <c r="M233" s="93">
        <v>4771</v>
      </c>
      <c r="N233" s="93">
        <v>0</v>
      </c>
      <c r="O233" s="93">
        <v>0</v>
      </c>
      <c r="P233" s="93">
        <v>0</v>
      </c>
      <c r="Q233" s="93">
        <v>4728</v>
      </c>
      <c r="R233" s="93"/>
      <c r="S233" s="93"/>
      <c r="T233" s="163">
        <v>4728</v>
      </c>
    </row>
    <row r="234" spans="1:20" outlineLevel="1" x14ac:dyDescent="0.2">
      <c r="A234" s="162">
        <v>-411</v>
      </c>
      <c r="B234" s="89"/>
      <c r="C234" s="89">
        <v>0</v>
      </c>
      <c r="D234" s="89">
        <v>-411</v>
      </c>
      <c r="E234" s="89">
        <v>0</v>
      </c>
      <c r="F234" s="89">
        <v>0</v>
      </c>
      <c r="G234" s="89">
        <v>-275</v>
      </c>
      <c r="H234" s="89">
        <v>-177</v>
      </c>
      <c r="I234" s="159">
        <v>41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4999</v>
      </c>
      <c r="B235" s="93"/>
      <c r="C235" s="93">
        <v>0</v>
      </c>
      <c r="D235" s="93">
        <v>4999</v>
      </c>
      <c r="E235" s="93">
        <v>0</v>
      </c>
      <c r="F235" s="93">
        <v>908</v>
      </c>
      <c r="G235" s="93">
        <v>-576</v>
      </c>
      <c r="H235" s="93">
        <v>5916</v>
      </c>
      <c r="I235" s="163">
        <v>-1249</v>
      </c>
      <c r="J235" s="309" t="s">
        <v>704</v>
      </c>
      <c r="K235" s="313" t="s">
        <v>749</v>
      </c>
      <c r="L235" s="93">
        <v>43</v>
      </c>
      <c r="M235" s="93">
        <v>4955</v>
      </c>
      <c r="N235" s="93">
        <v>0</v>
      </c>
      <c r="O235" s="93">
        <v>0</v>
      </c>
      <c r="P235" s="93">
        <v>0</v>
      </c>
      <c r="Q235" s="93">
        <v>4998</v>
      </c>
      <c r="R235" s="93"/>
      <c r="S235" s="93"/>
      <c r="T235" s="163">
        <v>4998</v>
      </c>
    </row>
    <row r="236" spans="1:20" outlineLevel="1" x14ac:dyDescent="0.2">
      <c r="A236" s="162">
        <v>145</v>
      </c>
      <c r="B236" s="89"/>
      <c r="C236" s="89">
        <v>0</v>
      </c>
      <c r="D236" s="89">
        <v>145</v>
      </c>
      <c r="E236" s="89">
        <v>0</v>
      </c>
      <c r="F236" s="89">
        <v>0</v>
      </c>
      <c r="G236" s="89">
        <v>3</v>
      </c>
      <c r="H236" s="89">
        <v>53</v>
      </c>
      <c r="I236" s="159">
        <v>89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-2617</v>
      </c>
      <c r="B237" s="84"/>
      <c r="C237" s="84">
        <v>2001</v>
      </c>
      <c r="D237" s="84">
        <v>-4618</v>
      </c>
      <c r="E237" s="84">
        <v>0</v>
      </c>
      <c r="F237" s="84">
        <v>-1</v>
      </c>
      <c r="G237" s="84">
        <v>-3625</v>
      </c>
      <c r="H237" s="84">
        <v>3575</v>
      </c>
      <c r="I237" s="87">
        <v>-4567</v>
      </c>
      <c r="J237" s="311" t="s">
        <v>706</v>
      </c>
      <c r="K237" s="311" t="s">
        <v>801</v>
      </c>
      <c r="L237" s="84">
        <v>-4267</v>
      </c>
      <c r="M237" s="84">
        <v>4517</v>
      </c>
      <c r="N237" s="84">
        <v>-5532</v>
      </c>
      <c r="O237" s="84">
        <v>2674</v>
      </c>
      <c r="P237" s="84">
        <v>0</v>
      </c>
      <c r="Q237" s="84">
        <v>-2608</v>
      </c>
      <c r="R237" s="84"/>
      <c r="S237" s="84"/>
      <c r="T237" s="87">
        <v>-2608</v>
      </c>
    </row>
    <row r="238" spans="1:20" outlineLevel="1" x14ac:dyDescent="0.2">
      <c r="A238" s="162">
        <v>-7627</v>
      </c>
      <c r="B238" s="89"/>
      <c r="C238" s="89">
        <v>2</v>
      </c>
      <c r="D238" s="89">
        <v>-7629</v>
      </c>
      <c r="E238" s="89">
        <v>0</v>
      </c>
      <c r="F238" s="89">
        <v>0</v>
      </c>
      <c r="G238" s="89">
        <v>-4137</v>
      </c>
      <c r="H238" s="89">
        <v>-1035</v>
      </c>
      <c r="I238" s="159">
        <v>-2457</v>
      </c>
      <c r="J238" s="310" t="s">
        <v>707</v>
      </c>
      <c r="K238" s="314" t="s">
        <v>751</v>
      </c>
      <c r="L238" s="89">
        <v>-2472</v>
      </c>
      <c r="M238" s="89">
        <v>-950</v>
      </c>
      <c r="N238" s="89">
        <v>-4090</v>
      </c>
      <c r="O238" s="89">
        <v>-116</v>
      </c>
      <c r="P238" s="89">
        <v>0</v>
      </c>
      <c r="Q238" s="89">
        <v>-7628</v>
      </c>
      <c r="R238" s="89"/>
      <c r="S238" s="89"/>
      <c r="T238" s="159">
        <v>-7628</v>
      </c>
    </row>
    <row r="239" spans="1:20" outlineLevel="1" x14ac:dyDescent="0.2">
      <c r="A239" s="164">
        <v>-2910</v>
      </c>
      <c r="B239" s="93"/>
      <c r="C239" s="93">
        <v>-900</v>
      </c>
      <c r="D239" s="93">
        <v>-2010</v>
      </c>
      <c r="E239" s="93">
        <v>0</v>
      </c>
      <c r="F239" s="93">
        <v>0</v>
      </c>
      <c r="G239" s="93">
        <v>519</v>
      </c>
      <c r="H239" s="93">
        <v>-1996</v>
      </c>
      <c r="I239" s="163">
        <v>-533</v>
      </c>
      <c r="J239" s="309" t="s">
        <v>708</v>
      </c>
      <c r="K239" s="313" t="s">
        <v>752</v>
      </c>
      <c r="L239" s="93">
        <v>-2704</v>
      </c>
      <c r="M239" s="93">
        <v>71</v>
      </c>
      <c r="N239" s="93">
        <v>-245</v>
      </c>
      <c r="O239" s="93">
        <v>-3</v>
      </c>
      <c r="P239" s="93">
        <v>0</v>
      </c>
      <c r="Q239" s="93">
        <v>-2881</v>
      </c>
      <c r="R239" s="93"/>
      <c r="S239" s="93"/>
      <c r="T239" s="163">
        <v>-2881</v>
      </c>
    </row>
    <row r="240" spans="1:20" outlineLevel="1" x14ac:dyDescent="0.2">
      <c r="A240" s="162">
        <v>5779</v>
      </c>
      <c r="B240" s="89"/>
      <c r="C240" s="89">
        <v>0</v>
      </c>
      <c r="D240" s="89">
        <v>5779</v>
      </c>
      <c r="E240" s="89">
        <v>0</v>
      </c>
      <c r="F240" s="89">
        <v>-1</v>
      </c>
      <c r="G240" s="89">
        <v>-7</v>
      </c>
      <c r="H240" s="89">
        <v>7041</v>
      </c>
      <c r="I240" s="159">
        <v>-1254</v>
      </c>
      <c r="J240" s="310" t="s">
        <v>709</v>
      </c>
      <c r="K240" s="314" t="s">
        <v>753</v>
      </c>
      <c r="L240" s="89">
        <v>1958</v>
      </c>
      <c r="M240" s="89">
        <v>1228</v>
      </c>
      <c r="N240" s="89">
        <v>-184</v>
      </c>
      <c r="O240" s="89">
        <v>2777</v>
      </c>
      <c r="P240" s="89">
        <v>0</v>
      </c>
      <c r="Q240" s="89">
        <v>5779</v>
      </c>
      <c r="R240" s="89"/>
      <c r="S240" s="89"/>
      <c r="T240" s="159">
        <v>5779</v>
      </c>
    </row>
    <row r="241" spans="1:20" outlineLevel="1" x14ac:dyDescent="0.2">
      <c r="A241" s="164">
        <v>-1732</v>
      </c>
      <c r="B241" s="93"/>
      <c r="C241" s="93">
        <v>2961</v>
      </c>
      <c r="D241" s="93">
        <v>-4693</v>
      </c>
      <c r="E241" s="93">
        <v>0</v>
      </c>
      <c r="F241" s="93">
        <v>0</v>
      </c>
      <c r="G241" s="93">
        <v>0</v>
      </c>
      <c r="H241" s="93">
        <v>-4648</v>
      </c>
      <c r="I241" s="163">
        <v>-45</v>
      </c>
      <c r="J241" s="309" t="s">
        <v>710</v>
      </c>
      <c r="K241" s="313" t="s">
        <v>754</v>
      </c>
      <c r="L241" s="93">
        <v>-1047</v>
      </c>
      <c r="M241" s="93">
        <v>311</v>
      </c>
      <c r="N241" s="93">
        <v>-1013</v>
      </c>
      <c r="O241" s="93">
        <v>16</v>
      </c>
      <c r="P241" s="93">
        <v>0</v>
      </c>
      <c r="Q241" s="93">
        <v>-1733</v>
      </c>
      <c r="R241" s="93"/>
      <c r="S241" s="93"/>
      <c r="T241" s="163">
        <v>-1733</v>
      </c>
    </row>
    <row r="242" spans="1:20" outlineLevel="1" x14ac:dyDescent="0.2">
      <c r="A242" s="162">
        <v>4247</v>
      </c>
      <c r="B242" s="89"/>
      <c r="C242" s="89">
        <v>0</v>
      </c>
      <c r="D242" s="89">
        <v>4247</v>
      </c>
      <c r="E242" s="89">
        <v>0</v>
      </c>
      <c r="F242" s="89">
        <v>0</v>
      </c>
      <c r="G242" s="89">
        <v>0</v>
      </c>
      <c r="H242" s="89">
        <v>4247</v>
      </c>
      <c r="I242" s="159">
        <v>0</v>
      </c>
      <c r="J242" s="310" t="s">
        <v>711</v>
      </c>
      <c r="K242" s="314" t="s">
        <v>755</v>
      </c>
      <c r="L242" s="89">
        <v>-2</v>
      </c>
      <c r="M242" s="89">
        <v>4249</v>
      </c>
      <c r="N242" s="89">
        <v>0</v>
      </c>
      <c r="O242" s="89">
        <v>0</v>
      </c>
      <c r="P242" s="89">
        <v>0</v>
      </c>
      <c r="Q242" s="89">
        <v>4247</v>
      </c>
      <c r="R242" s="89"/>
      <c r="S242" s="89"/>
      <c r="T242" s="159">
        <v>4247</v>
      </c>
    </row>
    <row r="243" spans="1:20" outlineLevel="1" x14ac:dyDescent="0.2">
      <c r="A243" s="164">
        <v>-10</v>
      </c>
      <c r="B243" s="93"/>
      <c r="C243" s="93">
        <v>-29</v>
      </c>
      <c r="D243" s="93">
        <v>19</v>
      </c>
      <c r="E243" s="93">
        <v>0</v>
      </c>
      <c r="F243" s="93">
        <v>0</v>
      </c>
      <c r="G243" s="93">
        <v>0</v>
      </c>
      <c r="H243" s="93">
        <v>19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-29</v>
      </c>
      <c r="N243" s="93">
        <v>0</v>
      </c>
      <c r="O243" s="93">
        <v>0</v>
      </c>
      <c r="P243" s="93">
        <v>0</v>
      </c>
      <c r="Q243" s="93">
        <v>-29</v>
      </c>
      <c r="R243" s="93"/>
      <c r="S243" s="93"/>
      <c r="T243" s="163">
        <v>-29</v>
      </c>
    </row>
    <row r="244" spans="1:20" outlineLevel="1" x14ac:dyDescent="0.2">
      <c r="A244" s="162">
        <v>-331</v>
      </c>
      <c r="B244" s="89"/>
      <c r="C244" s="89">
        <v>0</v>
      </c>
      <c r="D244" s="89">
        <v>-331</v>
      </c>
      <c r="E244" s="89">
        <v>0</v>
      </c>
      <c r="F244" s="89">
        <v>0</v>
      </c>
      <c r="G244" s="89">
        <v>0</v>
      </c>
      <c r="H244" s="89">
        <v>-53</v>
      </c>
      <c r="I244" s="159">
        <v>-278</v>
      </c>
      <c r="J244" s="310" t="s">
        <v>713</v>
      </c>
      <c r="K244" s="314" t="s">
        <v>757</v>
      </c>
      <c r="L244" s="89">
        <v>0</v>
      </c>
      <c r="M244" s="89">
        <v>-330</v>
      </c>
      <c r="N244" s="89">
        <v>0</v>
      </c>
      <c r="O244" s="89">
        <v>0</v>
      </c>
      <c r="P244" s="89">
        <v>0</v>
      </c>
      <c r="Q244" s="89">
        <v>-330</v>
      </c>
      <c r="R244" s="89"/>
      <c r="S244" s="89"/>
      <c r="T244" s="159">
        <v>-330</v>
      </c>
    </row>
    <row r="245" spans="1:20" outlineLevel="1" x14ac:dyDescent="0.2">
      <c r="A245" s="164">
        <v>-33</v>
      </c>
      <c r="B245" s="93"/>
      <c r="C245" s="93">
        <v>-33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-33</v>
      </c>
      <c r="N245" s="93">
        <v>0</v>
      </c>
      <c r="O245" s="93">
        <v>0</v>
      </c>
      <c r="P245" s="93">
        <v>0</v>
      </c>
      <c r="Q245" s="93">
        <v>-33</v>
      </c>
      <c r="R245" s="93"/>
      <c r="S245" s="93"/>
      <c r="T245" s="163">
        <v>-33</v>
      </c>
    </row>
    <row r="246" spans="1:20" x14ac:dyDescent="0.2">
      <c r="A246" s="154">
        <v>24318</v>
      </c>
      <c r="B246" s="88"/>
      <c r="C246" s="88">
        <v>13718</v>
      </c>
      <c r="D246" s="88">
        <v>10600</v>
      </c>
      <c r="E246" s="88">
        <v>0</v>
      </c>
      <c r="F246" s="88">
        <v>1565</v>
      </c>
      <c r="G246" s="88">
        <v>-13439</v>
      </c>
      <c r="H246" s="88">
        <v>11894</v>
      </c>
      <c r="I246" s="92">
        <v>10580</v>
      </c>
      <c r="J246" s="312" t="s">
        <v>715</v>
      </c>
      <c r="K246" s="312" t="s">
        <v>802</v>
      </c>
      <c r="L246" s="88">
        <v>7002</v>
      </c>
      <c r="M246" s="88">
        <v>6881</v>
      </c>
      <c r="N246" s="88">
        <v>291</v>
      </c>
      <c r="O246" s="88">
        <v>0</v>
      </c>
      <c r="P246" s="88">
        <v>0</v>
      </c>
      <c r="Q246" s="88">
        <v>14174</v>
      </c>
      <c r="R246" s="88"/>
      <c r="S246" s="88"/>
      <c r="T246" s="92">
        <v>14174</v>
      </c>
    </row>
    <row r="247" spans="1:20" outlineLevel="1" x14ac:dyDescent="0.2">
      <c r="A247" s="164">
        <v>0</v>
      </c>
      <c r="B247" s="93"/>
      <c r="C247" s="93">
        <v>0</v>
      </c>
      <c r="D247" s="93">
        <v>0</v>
      </c>
      <c r="E247" s="93">
        <v>0</v>
      </c>
      <c r="F247" s="93">
        <v>8</v>
      </c>
      <c r="G247" s="93">
        <v>-6</v>
      </c>
      <c r="H247" s="93">
        <v>-970</v>
      </c>
      <c r="I247" s="163">
        <v>968</v>
      </c>
      <c r="J247" s="309" t="s">
        <v>716</v>
      </c>
      <c r="K247" s="313" t="s">
        <v>759</v>
      </c>
      <c r="L247" s="93">
        <v>0</v>
      </c>
      <c r="M247" s="93">
        <v>0</v>
      </c>
      <c r="N247" s="93">
        <v>0</v>
      </c>
      <c r="O247" s="93">
        <v>0</v>
      </c>
      <c r="P247" s="93">
        <v>0</v>
      </c>
      <c r="Q247" s="93">
        <v>0</v>
      </c>
      <c r="R247" s="93"/>
      <c r="S247" s="93"/>
      <c r="T247" s="163">
        <v>0</v>
      </c>
    </row>
    <row r="248" spans="1:20" outlineLevel="1" x14ac:dyDescent="0.2">
      <c r="A248" s="162">
        <v>3317</v>
      </c>
      <c r="B248" s="89"/>
      <c r="C248" s="89">
        <v>0</v>
      </c>
      <c r="D248" s="89">
        <v>3317</v>
      </c>
      <c r="E248" s="89">
        <v>0</v>
      </c>
      <c r="F248" s="89">
        <v>0</v>
      </c>
      <c r="G248" s="89">
        <v>142</v>
      </c>
      <c r="H248" s="89">
        <v>-1216</v>
      </c>
      <c r="I248" s="159">
        <v>4391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10263</v>
      </c>
      <c r="B249" s="93"/>
      <c r="C249" s="93">
        <v>13668</v>
      </c>
      <c r="D249" s="93">
        <v>-3405</v>
      </c>
      <c r="E249" s="93">
        <v>0</v>
      </c>
      <c r="F249" s="93">
        <v>-902</v>
      </c>
      <c r="G249" s="93">
        <v>-13616</v>
      </c>
      <c r="H249" s="93">
        <v>9564</v>
      </c>
      <c r="I249" s="163">
        <v>1549</v>
      </c>
      <c r="J249" s="309" t="s">
        <v>718</v>
      </c>
      <c r="K249" s="313" t="s">
        <v>761</v>
      </c>
      <c r="L249" s="93">
        <v>7002</v>
      </c>
      <c r="M249" s="93">
        <v>2970</v>
      </c>
      <c r="N249" s="93">
        <v>291</v>
      </c>
      <c r="O249" s="93">
        <v>0</v>
      </c>
      <c r="P249" s="93">
        <v>0</v>
      </c>
      <c r="Q249" s="93">
        <v>10263</v>
      </c>
      <c r="R249" s="93"/>
      <c r="S249" s="93"/>
      <c r="T249" s="163">
        <v>10263</v>
      </c>
    </row>
    <row r="250" spans="1:20" outlineLevel="1" x14ac:dyDescent="0.2">
      <c r="A250" s="162">
        <v>3903</v>
      </c>
      <c r="B250" s="89"/>
      <c r="C250" s="89">
        <v>41</v>
      </c>
      <c r="D250" s="89">
        <v>3862</v>
      </c>
      <c r="E250" s="89">
        <v>0</v>
      </c>
      <c r="F250" s="89">
        <v>2459</v>
      </c>
      <c r="G250" s="89">
        <v>-182</v>
      </c>
      <c r="H250" s="89">
        <v>-2087</v>
      </c>
      <c r="I250" s="159">
        <v>3672</v>
      </c>
      <c r="J250" s="310" t="s">
        <v>719</v>
      </c>
      <c r="K250" s="314" t="s">
        <v>762</v>
      </c>
      <c r="L250" s="89">
        <v>0</v>
      </c>
      <c r="M250" s="89">
        <v>3902</v>
      </c>
      <c r="N250" s="89">
        <v>0</v>
      </c>
      <c r="O250" s="89">
        <v>0</v>
      </c>
      <c r="P250" s="89">
        <v>0</v>
      </c>
      <c r="Q250" s="89">
        <v>3902</v>
      </c>
      <c r="R250" s="89"/>
      <c r="S250" s="89"/>
      <c r="T250" s="159">
        <v>3902</v>
      </c>
    </row>
    <row r="251" spans="1:20" outlineLevel="1" x14ac:dyDescent="0.2">
      <c r="A251" s="164">
        <v>6620</v>
      </c>
      <c r="B251" s="93"/>
      <c r="C251" s="93">
        <v>0</v>
      </c>
      <c r="D251" s="93">
        <v>6620</v>
      </c>
      <c r="E251" s="93">
        <v>0</v>
      </c>
      <c r="F251" s="93">
        <v>0</v>
      </c>
      <c r="G251" s="93">
        <v>0</v>
      </c>
      <c r="H251" s="93">
        <v>6620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9</v>
      </c>
      <c r="B252" s="89"/>
      <c r="C252" s="89">
        <v>9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9</v>
      </c>
      <c r="N252" s="89">
        <v>0</v>
      </c>
      <c r="O252" s="89">
        <v>0</v>
      </c>
      <c r="P252" s="89">
        <v>0</v>
      </c>
      <c r="Q252" s="89">
        <v>9</v>
      </c>
      <c r="R252" s="89"/>
      <c r="S252" s="89"/>
      <c r="T252" s="159">
        <v>9</v>
      </c>
    </row>
    <row r="253" spans="1:20" outlineLevel="1" x14ac:dyDescent="0.2">
      <c r="A253" s="164">
        <v>206</v>
      </c>
      <c r="B253" s="93"/>
      <c r="C253" s="93">
        <v>0</v>
      </c>
      <c r="D253" s="93">
        <v>206</v>
      </c>
      <c r="E253" s="93">
        <v>0</v>
      </c>
      <c r="F253" s="93">
        <v>0</v>
      </c>
      <c r="G253" s="93">
        <v>223</v>
      </c>
      <c r="H253" s="93">
        <v>-17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3769</v>
      </c>
      <c r="B254" s="88"/>
      <c r="C254" s="88">
        <v>-801</v>
      </c>
      <c r="D254" s="88">
        <v>4570</v>
      </c>
      <c r="E254" s="88">
        <v>0</v>
      </c>
      <c r="F254" s="88">
        <v>4301</v>
      </c>
      <c r="G254" s="88">
        <v>-1</v>
      </c>
      <c r="H254" s="88">
        <v>883</v>
      </c>
      <c r="I254" s="92">
        <v>-613</v>
      </c>
      <c r="J254" s="312" t="s">
        <v>723</v>
      </c>
      <c r="K254" s="312" t="s">
        <v>766</v>
      </c>
      <c r="L254" s="88">
        <v>16</v>
      </c>
      <c r="M254" s="88">
        <v>4558</v>
      </c>
      <c r="N254" s="88">
        <v>-822</v>
      </c>
      <c r="O254" s="88">
        <v>0</v>
      </c>
      <c r="P254" s="88">
        <v>0</v>
      </c>
      <c r="Q254" s="88">
        <v>3752</v>
      </c>
      <c r="R254" s="88"/>
      <c r="S254" s="88"/>
      <c r="T254" s="92">
        <v>3752</v>
      </c>
    </row>
    <row r="255" spans="1:20" outlineLevel="1" x14ac:dyDescent="0.2">
      <c r="A255" s="164">
        <v>416</v>
      </c>
      <c r="B255" s="93"/>
      <c r="C255" s="93">
        <v>-803</v>
      </c>
      <c r="D255" s="93">
        <v>1219</v>
      </c>
      <c r="E255" s="93">
        <v>0</v>
      </c>
      <c r="F255" s="93">
        <v>1637</v>
      </c>
      <c r="G255" s="93">
        <v>-1</v>
      </c>
      <c r="H255" s="93">
        <v>148</v>
      </c>
      <c r="I255" s="163">
        <v>-565</v>
      </c>
      <c r="J255" s="309" t="s">
        <v>724</v>
      </c>
      <c r="K255" s="313" t="s">
        <v>767</v>
      </c>
      <c r="L255" s="93">
        <v>0</v>
      </c>
      <c r="M255" s="93">
        <v>400</v>
      </c>
      <c r="N255" s="93">
        <v>0</v>
      </c>
      <c r="O255" s="93">
        <v>0</v>
      </c>
      <c r="P255" s="93">
        <v>0</v>
      </c>
      <c r="Q255" s="93">
        <v>400</v>
      </c>
      <c r="R255" s="93"/>
      <c r="S255" s="93"/>
      <c r="T255" s="163">
        <v>400</v>
      </c>
    </row>
    <row r="256" spans="1:20" outlineLevel="1" x14ac:dyDescent="0.2">
      <c r="A256" s="162">
        <v>565</v>
      </c>
      <c r="B256" s="89"/>
      <c r="C256" s="89">
        <v>2</v>
      </c>
      <c r="D256" s="89">
        <v>563</v>
      </c>
      <c r="E256" s="89">
        <v>0</v>
      </c>
      <c r="F256" s="89">
        <v>-124</v>
      </c>
      <c r="G256" s="89">
        <v>0</v>
      </c>
      <c r="H256" s="89">
        <v>735</v>
      </c>
      <c r="I256" s="159">
        <v>-48</v>
      </c>
      <c r="J256" s="310" t="s">
        <v>725</v>
      </c>
      <c r="K256" s="314" t="s">
        <v>768</v>
      </c>
      <c r="L256" s="89">
        <v>0</v>
      </c>
      <c r="M256" s="89">
        <v>564</v>
      </c>
      <c r="N256" s="89">
        <v>0</v>
      </c>
      <c r="O256" s="89">
        <v>0</v>
      </c>
      <c r="P256" s="89">
        <v>0</v>
      </c>
      <c r="Q256" s="89">
        <v>564</v>
      </c>
      <c r="R256" s="89"/>
      <c r="S256" s="89"/>
      <c r="T256" s="159">
        <v>564</v>
      </c>
    </row>
    <row r="257" spans="1:20" outlineLevel="1" x14ac:dyDescent="0.2">
      <c r="A257" s="164">
        <v>432</v>
      </c>
      <c r="B257" s="93"/>
      <c r="C257" s="93">
        <v>0</v>
      </c>
      <c r="D257" s="93">
        <v>432</v>
      </c>
      <c r="E257" s="93">
        <v>0</v>
      </c>
      <c r="F257" s="93">
        <v>432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432</v>
      </c>
      <c r="N257" s="93">
        <v>0</v>
      </c>
      <c r="O257" s="93">
        <v>0</v>
      </c>
      <c r="P257" s="93">
        <v>0</v>
      </c>
      <c r="Q257" s="93">
        <v>432</v>
      </c>
      <c r="R257" s="93"/>
      <c r="S257" s="93"/>
      <c r="T257" s="163">
        <v>432</v>
      </c>
    </row>
    <row r="258" spans="1:20" outlineLevel="1" x14ac:dyDescent="0.2">
      <c r="A258" s="162">
        <v>2356</v>
      </c>
      <c r="B258" s="89"/>
      <c r="C258" s="89">
        <v>0</v>
      </c>
      <c r="D258" s="89">
        <v>2356</v>
      </c>
      <c r="E258" s="89">
        <v>0</v>
      </c>
      <c r="F258" s="89">
        <v>2356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16</v>
      </c>
      <c r="M258" s="89">
        <v>3162</v>
      </c>
      <c r="N258" s="89">
        <v>-822</v>
      </c>
      <c r="O258" s="89">
        <v>0</v>
      </c>
      <c r="P258" s="89">
        <v>0</v>
      </c>
      <c r="Q258" s="89">
        <v>2356</v>
      </c>
      <c r="R258" s="89"/>
      <c r="S258" s="89"/>
      <c r="T258" s="159">
        <v>2356</v>
      </c>
    </row>
    <row r="259" spans="1:20" x14ac:dyDescent="0.2">
      <c r="A259" s="110">
        <v>15404</v>
      </c>
      <c r="B259" s="84"/>
      <c r="C259" s="84">
        <v>488</v>
      </c>
      <c r="D259" s="84">
        <v>14916</v>
      </c>
      <c r="E259" s="84">
        <v>0</v>
      </c>
      <c r="F259" s="84">
        <v>464</v>
      </c>
      <c r="G259" s="84">
        <v>4767</v>
      </c>
      <c r="H259" s="84">
        <v>5442</v>
      </c>
      <c r="I259" s="87">
        <v>4243</v>
      </c>
      <c r="J259" s="311" t="s">
        <v>728</v>
      </c>
      <c r="K259" s="311" t="s">
        <v>771</v>
      </c>
      <c r="L259" s="84">
        <v>19562</v>
      </c>
      <c r="M259" s="84">
        <v>-3614</v>
      </c>
      <c r="N259" s="84">
        <v>-2815</v>
      </c>
      <c r="O259" s="84">
        <v>1641</v>
      </c>
      <c r="P259" s="84">
        <v>0</v>
      </c>
      <c r="Q259" s="84">
        <v>14774</v>
      </c>
      <c r="R259" s="84"/>
      <c r="S259" s="84"/>
      <c r="T259" s="87">
        <v>14774</v>
      </c>
    </row>
    <row r="260" spans="1:20" outlineLevel="1" x14ac:dyDescent="0.2">
      <c r="A260" s="162">
        <v>4844</v>
      </c>
      <c r="B260" s="89"/>
      <c r="C260" s="89">
        <v>0</v>
      </c>
      <c r="D260" s="89">
        <v>4844</v>
      </c>
      <c r="E260" s="89">
        <v>0</v>
      </c>
      <c r="F260" s="89">
        <v>0</v>
      </c>
      <c r="G260" s="89">
        <v>1125</v>
      </c>
      <c r="H260" s="89">
        <v>1543</v>
      </c>
      <c r="I260" s="159">
        <v>2176</v>
      </c>
      <c r="J260" s="310" t="s">
        <v>729</v>
      </c>
      <c r="K260" s="314" t="s">
        <v>772</v>
      </c>
      <c r="L260" s="89">
        <v>4265</v>
      </c>
      <c r="M260" s="89">
        <v>2215</v>
      </c>
      <c r="N260" s="89">
        <v>-1762</v>
      </c>
      <c r="O260" s="89">
        <v>126</v>
      </c>
      <c r="P260" s="89">
        <v>0</v>
      </c>
      <c r="Q260" s="89">
        <v>4844</v>
      </c>
      <c r="R260" s="89"/>
      <c r="S260" s="89"/>
      <c r="T260" s="159">
        <v>4844</v>
      </c>
    </row>
    <row r="261" spans="1:20" outlineLevel="1" x14ac:dyDescent="0.2">
      <c r="A261" s="164">
        <v>127</v>
      </c>
      <c r="B261" s="93"/>
      <c r="C261" s="93">
        <v>-133</v>
      </c>
      <c r="D261" s="93">
        <v>260</v>
      </c>
      <c r="E261" s="93">
        <v>0</v>
      </c>
      <c r="F261" s="93">
        <v>0</v>
      </c>
      <c r="G261" s="93">
        <v>-1</v>
      </c>
      <c r="H261" s="93">
        <v>-41</v>
      </c>
      <c r="I261" s="163">
        <v>302</v>
      </c>
      <c r="J261" s="309" t="s">
        <v>730</v>
      </c>
      <c r="K261" s="313" t="s">
        <v>773</v>
      </c>
      <c r="L261" s="93">
        <v>147</v>
      </c>
      <c r="M261" s="93">
        <v>-56</v>
      </c>
      <c r="N261" s="93">
        <v>-41</v>
      </c>
      <c r="O261" s="93">
        <v>0</v>
      </c>
      <c r="P261" s="93">
        <v>0</v>
      </c>
      <c r="Q261" s="93">
        <v>50</v>
      </c>
      <c r="R261" s="93"/>
      <c r="S261" s="93"/>
      <c r="T261" s="163">
        <v>50</v>
      </c>
    </row>
    <row r="262" spans="1:20" outlineLevel="1" x14ac:dyDescent="0.2">
      <c r="A262" s="162">
        <v>11752</v>
      </c>
      <c r="B262" s="89"/>
      <c r="C262" s="89">
        <v>0</v>
      </c>
      <c r="D262" s="89">
        <v>11752</v>
      </c>
      <c r="E262" s="89">
        <v>0</v>
      </c>
      <c r="F262" s="89">
        <v>57</v>
      </c>
      <c r="G262" s="89">
        <v>3071</v>
      </c>
      <c r="H262" s="89">
        <v>4795</v>
      </c>
      <c r="I262" s="159">
        <v>3829</v>
      </c>
      <c r="J262" s="310" t="s">
        <v>731</v>
      </c>
      <c r="K262" s="314" t="s">
        <v>774</v>
      </c>
      <c r="L262" s="89">
        <v>13448</v>
      </c>
      <c r="M262" s="89">
        <v>-2043</v>
      </c>
      <c r="N262" s="89">
        <v>-1094</v>
      </c>
      <c r="O262" s="89">
        <v>1442</v>
      </c>
      <c r="P262" s="89">
        <v>0</v>
      </c>
      <c r="Q262" s="89">
        <v>11753</v>
      </c>
      <c r="R262" s="89"/>
      <c r="S262" s="89"/>
      <c r="T262" s="159">
        <v>11753</v>
      </c>
    </row>
    <row r="263" spans="1:20" outlineLevel="1" x14ac:dyDescent="0.2">
      <c r="A263" s="164">
        <v>-1319</v>
      </c>
      <c r="B263" s="93"/>
      <c r="C263" s="93">
        <v>621</v>
      </c>
      <c r="D263" s="93">
        <v>-1940</v>
      </c>
      <c r="E263" s="93">
        <v>0</v>
      </c>
      <c r="F263" s="93">
        <v>407</v>
      </c>
      <c r="G263" s="93">
        <v>572</v>
      </c>
      <c r="H263" s="93">
        <v>-855</v>
      </c>
      <c r="I263" s="163">
        <v>-2064</v>
      </c>
      <c r="J263" s="309" t="s">
        <v>732</v>
      </c>
      <c r="K263" s="313" t="s">
        <v>775</v>
      </c>
      <c r="L263" s="93">
        <v>1702</v>
      </c>
      <c r="M263" s="93">
        <v>-3730</v>
      </c>
      <c r="N263" s="93">
        <v>82</v>
      </c>
      <c r="O263" s="93">
        <v>73</v>
      </c>
      <c r="P263" s="93">
        <v>0</v>
      </c>
      <c r="Q263" s="93">
        <v>-1873</v>
      </c>
      <c r="R263" s="93"/>
      <c r="S263" s="93"/>
      <c r="T263" s="163">
        <v>-1873</v>
      </c>
    </row>
    <row r="264" spans="1:20" x14ac:dyDescent="0.2">
      <c r="A264" s="182"/>
      <c r="B264" s="183"/>
      <c r="C264" s="183"/>
      <c r="D264" s="183">
        <v>-11756</v>
      </c>
      <c r="E264" s="183">
        <v>0</v>
      </c>
      <c r="F264" s="183">
        <v>-196</v>
      </c>
      <c r="G264" s="183">
        <v>1502</v>
      </c>
      <c r="H264" s="183">
        <v>2882</v>
      </c>
      <c r="I264" s="184">
        <v>-15944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18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19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17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48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666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45732</v>
      </c>
      <c r="S15" s="84"/>
      <c r="T15" s="87">
        <v>45732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45732</v>
      </c>
      <c r="S16" s="89"/>
      <c r="T16" s="159">
        <v>45732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30186</v>
      </c>
      <c r="B18" s="88"/>
      <c r="C18" s="88">
        <v>30186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30186</v>
      </c>
      <c r="B19" s="93"/>
      <c r="C19" s="93">
        <v>30186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220138</v>
      </c>
      <c r="M21" s="84">
        <v>16028</v>
      </c>
      <c r="N21" s="84">
        <v>27926</v>
      </c>
      <c r="O21" s="84">
        <v>110589</v>
      </c>
      <c r="P21" s="84">
        <v>1188</v>
      </c>
      <c r="Q21" s="84">
        <v>375869</v>
      </c>
      <c r="R21" s="84"/>
      <c r="S21" s="84"/>
      <c r="T21" s="87">
        <v>375869</v>
      </c>
    </row>
    <row r="22" spans="1:20" s="12" customFormat="1" x14ac:dyDescent="0.2">
      <c r="A22" s="84">
        <v>184867</v>
      </c>
      <c r="B22" s="84"/>
      <c r="C22" s="84"/>
      <c r="D22" s="84">
        <v>184867</v>
      </c>
      <c r="E22" s="84">
        <v>1037</v>
      </c>
      <c r="F22" s="84">
        <v>43178</v>
      </c>
      <c r="G22" s="84">
        <v>10994</v>
      </c>
      <c r="H22" s="84">
        <v>7675</v>
      </c>
      <c r="I22" s="84">
        <v>121983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16431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16431</v>
      </c>
      <c r="O23" s="103"/>
      <c r="P23" s="103"/>
      <c r="Q23" s="103">
        <v>16431</v>
      </c>
      <c r="R23" s="103"/>
      <c r="S23" s="103"/>
      <c r="T23" s="284">
        <v>16431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191002</v>
      </c>
      <c r="B25" s="106"/>
      <c r="C25" s="106"/>
      <c r="D25" s="106">
        <v>191002</v>
      </c>
      <c r="E25" s="106">
        <v>151</v>
      </c>
      <c r="F25" s="106">
        <v>67411</v>
      </c>
      <c r="G25" s="106">
        <v>16932</v>
      </c>
      <c r="H25" s="106">
        <v>8353</v>
      </c>
      <c r="I25" s="106">
        <v>98155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207433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1876</v>
      </c>
      <c r="B27" s="100"/>
      <c r="C27" s="100"/>
      <c r="D27" s="100">
        <v>1876</v>
      </c>
      <c r="E27" s="100">
        <v>0</v>
      </c>
      <c r="F27" s="100">
        <v>0</v>
      </c>
      <c r="G27" s="100">
        <v>1876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189126</v>
      </c>
      <c r="B28" s="84"/>
      <c r="C28" s="84"/>
      <c r="D28" s="84">
        <v>189126</v>
      </c>
      <c r="E28" s="84">
        <v>151</v>
      </c>
      <c r="F28" s="84">
        <v>67411</v>
      </c>
      <c r="G28" s="84">
        <v>15056</v>
      </c>
      <c r="H28" s="84">
        <v>8353</v>
      </c>
      <c r="I28" s="87">
        <v>98155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15546</v>
      </c>
      <c r="B29" s="116"/>
      <c r="C29" s="116">
        <v>15546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98155</v>
      </c>
      <c r="M32" s="84">
        <v>8353</v>
      </c>
      <c r="N32" s="84">
        <v>16932</v>
      </c>
      <c r="O32" s="84">
        <v>67411</v>
      </c>
      <c r="P32" s="84">
        <v>151</v>
      </c>
      <c r="Q32" s="84">
        <v>191002</v>
      </c>
      <c r="R32" s="84"/>
      <c r="S32" s="84"/>
      <c r="T32" s="87">
        <v>191002</v>
      </c>
    </row>
    <row r="33" spans="1:20" s="12" customFormat="1" x14ac:dyDescent="0.2">
      <c r="A33" s="88">
        <v>70065</v>
      </c>
      <c r="B33" s="88"/>
      <c r="C33" s="88"/>
      <c r="D33" s="88">
        <v>70065</v>
      </c>
      <c r="E33" s="88">
        <v>140</v>
      </c>
      <c r="F33" s="88">
        <v>12319</v>
      </c>
      <c r="G33" s="88">
        <v>14444</v>
      </c>
      <c r="H33" s="88">
        <v>3760</v>
      </c>
      <c r="I33" s="88">
        <v>39402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59597</v>
      </c>
      <c r="B34" s="93"/>
      <c r="C34" s="93"/>
      <c r="D34" s="93">
        <v>59597</v>
      </c>
      <c r="E34" s="93">
        <v>137</v>
      </c>
      <c r="F34" s="93">
        <v>11314</v>
      </c>
      <c r="G34" s="93">
        <v>11571</v>
      </c>
      <c r="H34" s="93">
        <v>3214</v>
      </c>
      <c r="I34" s="93">
        <v>33361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10468</v>
      </c>
      <c r="B35" s="89"/>
      <c r="C35" s="89"/>
      <c r="D35" s="89">
        <v>10468</v>
      </c>
      <c r="E35" s="89">
        <v>3</v>
      </c>
      <c r="F35" s="89">
        <v>1005</v>
      </c>
      <c r="G35" s="89">
        <v>2873</v>
      </c>
      <c r="H35" s="89">
        <v>546</v>
      </c>
      <c r="I35" s="89">
        <v>6041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9013</v>
      </c>
      <c r="B36" s="93"/>
      <c r="C36" s="93"/>
      <c r="D36" s="93">
        <v>9013</v>
      </c>
      <c r="E36" s="93">
        <v>3</v>
      </c>
      <c r="F36" s="93">
        <v>1005</v>
      </c>
      <c r="G36" s="93">
        <v>2022</v>
      </c>
      <c r="H36" s="93">
        <v>529</v>
      </c>
      <c r="I36" s="93">
        <v>5454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9013</v>
      </c>
      <c r="B37" s="89"/>
      <c r="C37" s="89"/>
      <c r="D37" s="89">
        <v>9013</v>
      </c>
      <c r="E37" s="89">
        <v>3</v>
      </c>
      <c r="F37" s="89">
        <v>1005</v>
      </c>
      <c r="G37" s="89">
        <v>2022</v>
      </c>
      <c r="H37" s="89">
        <v>529</v>
      </c>
      <c r="I37" s="89">
        <v>5454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1455</v>
      </c>
      <c r="B39" s="89"/>
      <c r="C39" s="89"/>
      <c r="D39" s="89">
        <v>1455</v>
      </c>
      <c r="E39" s="89">
        <v>0</v>
      </c>
      <c r="F39" s="89">
        <v>0</v>
      </c>
      <c r="G39" s="89">
        <v>851</v>
      </c>
      <c r="H39" s="89">
        <v>17</v>
      </c>
      <c r="I39" s="89">
        <v>587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1455</v>
      </c>
      <c r="B40" s="93"/>
      <c r="C40" s="93"/>
      <c r="D40" s="93">
        <v>1455</v>
      </c>
      <c r="E40" s="93">
        <v>0</v>
      </c>
      <c r="F40" s="93">
        <v>0</v>
      </c>
      <c r="G40" s="93">
        <v>851</v>
      </c>
      <c r="H40" s="93">
        <v>17</v>
      </c>
      <c r="I40" s="93">
        <v>587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6584</v>
      </c>
      <c r="B42" s="93"/>
      <c r="C42" s="93"/>
      <c r="D42" s="93">
        <v>6584</v>
      </c>
      <c r="E42" s="93">
        <v>11</v>
      </c>
      <c r="F42" s="93">
        <v>2237</v>
      </c>
      <c r="G42" s="93">
        <v>444</v>
      </c>
      <c r="H42" s="93">
        <v>274</v>
      </c>
      <c r="I42" s="93">
        <v>3618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-168</v>
      </c>
      <c r="B43" s="89"/>
      <c r="C43" s="89"/>
      <c r="D43" s="89">
        <v>-168</v>
      </c>
      <c r="E43" s="89">
        <v>0</v>
      </c>
      <c r="F43" s="89">
        <v>-83</v>
      </c>
      <c r="G43" s="89">
        <v>0</v>
      </c>
      <c r="H43" s="89">
        <v>0</v>
      </c>
      <c r="I43" s="89">
        <v>-85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72313</v>
      </c>
      <c r="B44" s="145"/>
      <c r="C44" s="145"/>
      <c r="D44" s="145">
        <v>72313</v>
      </c>
      <c r="E44" s="145">
        <v>0</v>
      </c>
      <c r="F44" s="145">
        <v>10730</v>
      </c>
      <c r="G44" s="145">
        <v>2044</v>
      </c>
      <c r="H44" s="145">
        <v>4319</v>
      </c>
      <c r="I44" s="145">
        <v>55220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42208</v>
      </c>
      <c r="B45" s="116"/>
      <c r="C45" s="116"/>
      <c r="D45" s="116">
        <v>42208</v>
      </c>
      <c r="E45" s="116"/>
      <c r="F45" s="116">
        <v>42208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55220</v>
      </c>
      <c r="M48" s="145">
        <v>4319</v>
      </c>
      <c r="N48" s="145">
        <v>2044</v>
      </c>
      <c r="O48" s="145">
        <v>10730</v>
      </c>
      <c r="P48" s="145">
        <v>0</v>
      </c>
      <c r="Q48" s="145">
        <v>72313</v>
      </c>
      <c r="R48" s="145"/>
      <c r="S48" s="145"/>
      <c r="T48" s="146">
        <v>72313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42208</v>
      </c>
      <c r="P49" s="88"/>
      <c r="Q49" s="88">
        <v>42208</v>
      </c>
      <c r="R49" s="88"/>
      <c r="S49" s="88"/>
      <c r="T49" s="92">
        <v>42208</v>
      </c>
    </row>
    <row r="50" spans="1:20" s="12" customFormat="1" x14ac:dyDescent="0.2">
      <c r="A50" s="110">
        <v>234</v>
      </c>
      <c r="B50" s="84"/>
      <c r="C50" s="84">
        <v>234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70282</v>
      </c>
      <c r="P50" s="84">
        <v>0</v>
      </c>
      <c r="Q50" s="84">
        <v>70282</v>
      </c>
      <c r="R50" s="93">
        <v>17</v>
      </c>
      <c r="S50" s="84"/>
      <c r="T50" s="87">
        <v>70299</v>
      </c>
    </row>
    <row r="51" spans="1:20" s="12" customFormat="1" outlineLevel="1" x14ac:dyDescent="0.2">
      <c r="A51" s="162">
        <v>234</v>
      </c>
      <c r="B51" s="89"/>
      <c r="C51" s="89">
        <v>234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59814</v>
      </c>
      <c r="P51" s="89">
        <v>0</v>
      </c>
      <c r="Q51" s="89">
        <v>59814</v>
      </c>
      <c r="R51" s="89">
        <v>17</v>
      </c>
      <c r="S51" s="89"/>
      <c r="T51" s="159">
        <v>59831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10468</v>
      </c>
      <c r="P52" s="93">
        <v>0</v>
      </c>
      <c r="Q52" s="93">
        <v>10468</v>
      </c>
      <c r="R52" s="93"/>
      <c r="S52" s="93"/>
      <c r="T52" s="163">
        <v>10468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9013</v>
      </c>
      <c r="P53" s="89">
        <v>0</v>
      </c>
      <c r="Q53" s="89">
        <v>9013</v>
      </c>
      <c r="R53" s="89"/>
      <c r="S53" s="89"/>
      <c r="T53" s="159">
        <v>9013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9013</v>
      </c>
      <c r="P54" s="93">
        <v>0</v>
      </c>
      <c r="Q54" s="93">
        <v>9013</v>
      </c>
      <c r="R54" s="93"/>
      <c r="S54" s="93"/>
      <c r="T54" s="163">
        <v>9013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1455</v>
      </c>
      <c r="P56" s="93">
        <v>0</v>
      </c>
      <c r="Q56" s="93">
        <v>1455</v>
      </c>
      <c r="R56" s="93"/>
      <c r="S56" s="93"/>
      <c r="T56" s="163">
        <v>1455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1455</v>
      </c>
      <c r="P57" s="89">
        <v>0</v>
      </c>
      <c r="Q57" s="89">
        <v>1455</v>
      </c>
      <c r="R57" s="89"/>
      <c r="S57" s="89"/>
      <c r="T57" s="159">
        <v>1455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23015</v>
      </c>
      <c r="O59" s="88">
        <v>0</v>
      </c>
      <c r="P59" s="88">
        <v>0</v>
      </c>
      <c r="Q59" s="88">
        <v>23015</v>
      </c>
      <c r="R59" s="88"/>
      <c r="S59" s="88"/>
      <c r="T59" s="92">
        <v>23015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16431</v>
      </c>
      <c r="O60" s="93">
        <v>0</v>
      </c>
      <c r="P60" s="93">
        <v>0</v>
      </c>
      <c r="Q60" s="93">
        <v>16431</v>
      </c>
      <c r="R60" s="93"/>
      <c r="S60" s="93"/>
      <c r="T60" s="163">
        <v>16431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9372</v>
      </c>
      <c r="O61" s="175">
        <v>0</v>
      </c>
      <c r="P61" s="175">
        <v>0</v>
      </c>
      <c r="Q61" s="175">
        <v>9372</v>
      </c>
      <c r="R61" s="175"/>
      <c r="S61" s="175"/>
      <c r="T61" s="286">
        <v>9372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1100</v>
      </c>
      <c r="O62" s="93">
        <v>0</v>
      </c>
      <c r="P62" s="93">
        <v>0</v>
      </c>
      <c r="Q62" s="93">
        <v>1100</v>
      </c>
      <c r="R62" s="93"/>
      <c r="S62" s="93"/>
      <c r="T62" s="163">
        <v>1100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61</v>
      </c>
      <c r="O63" s="175">
        <v>0</v>
      </c>
      <c r="P63" s="175">
        <v>0</v>
      </c>
      <c r="Q63" s="175">
        <v>61</v>
      </c>
      <c r="R63" s="175"/>
      <c r="S63" s="175"/>
      <c r="T63" s="286">
        <v>61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5898</v>
      </c>
      <c r="O64" s="93">
        <v>0</v>
      </c>
      <c r="P64" s="93">
        <v>0</v>
      </c>
      <c r="Q64" s="93">
        <v>5898</v>
      </c>
      <c r="R64" s="93"/>
      <c r="S64" s="93"/>
      <c r="T64" s="163">
        <v>5898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6584</v>
      </c>
      <c r="O65" s="89">
        <v>0</v>
      </c>
      <c r="P65" s="89">
        <v>0</v>
      </c>
      <c r="Q65" s="89">
        <v>6584</v>
      </c>
      <c r="R65" s="89"/>
      <c r="S65" s="89"/>
      <c r="T65" s="159">
        <v>6584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-168</v>
      </c>
      <c r="O66" s="84">
        <v>0</v>
      </c>
      <c r="P66" s="84">
        <v>0</v>
      </c>
      <c r="Q66" s="84">
        <v>-168</v>
      </c>
      <c r="R66" s="84"/>
      <c r="S66" s="84"/>
      <c r="T66" s="87">
        <v>-168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-168</v>
      </c>
      <c r="O68" s="93">
        <v>0</v>
      </c>
      <c r="P68" s="93">
        <v>0</v>
      </c>
      <c r="Q68" s="93">
        <v>-168</v>
      </c>
      <c r="R68" s="93"/>
      <c r="S68" s="93"/>
      <c r="T68" s="163">
        <v>-168</v>
      </c>
    </row>
    <row r="69" spans="1:20" s="12" customFormat="1" x14ac:dyDescent="0.2">
      <c r="A69" s="154">
        <v>57609</v>
      </c>
      <c r="B69" s="88"/>
      <c r="C69" s="88">
        <v>5155</v>
      </c>
      <c r="D69" s="88">
        <v>52454</v>
      </c>
      <c r="E69" s="88">
        <v>89</v>
      </c>
      <c r="F69" s="88">
        <v>4527</v>
      </c>
      <c r="G69" s="88">
        <v>5358</v>
      </c>
      <c r="H69" s="88">
        <v>12663</v>
      </c>
      <c r="I69" s="92">
        <v>29817</v>
      </c>
      <c r="J69" s="155" t="s">
        <v>34</v>
      </c>
      <c r="K69" s="177" t="s">
        <v>35</v>
      </c>
      <c r="L69" s="154">
        <v>4356</v>
      </c>
      <c r="M69" s="88">
        <v>12715</v>
      </c>
      <c r="N69" s="88">
        <v>5611</v>
      </c>
      <c r="O69" s="88">
        <v>27170</v>
      </c>
      <c r="P69" s="88">
        <v>224</v>
      </c>
      <c r="Q69" s="88">
        <v>50076</v>
      </c>
      <c r="R69" s="88">
        <v>7533</v>
      </c>
      <c r="S69" s="88"/>
      <c r="T69" s="92">
        <v>57609</v>
      </c>
    </row>
    <row r="70" spans="1:20" s="12" customFormat="1" outlineLevel="1" x14ac:dyDescent="0.2">
      <c r="A70" s="164">
        <v>22096</v>
      </c>
      <c r="B70" s="93"/>
      <c r="C70" s="93">
        <v>971</v>
      </c>
      <c r="D70" s="93">
        <v>21125</v>
      </c>
      <c r="E70" s="93">
        <v>89</v>
      </c>
      <c r="F70" s="93">
        <v>4527</v>
      </c>
      <c r="G70" s="93">
        <v>5358</v>
      </c>
      <c r="H70" s="93">
        <v>5597</v>
      </c>
      <c r="I70" s="163">
        <v>5554</v>
      </c>
      <c r="J70" s="178" t="s">
        <v>36</v>
      </c>
      <c r="K70" s="179" t="s">
        <v>37</v>
      </c>
      <c r="L70" s="164">
        <v>1779</v>
      </c>
      <c r="M70" s="93">
        <v>8811</v>
      </c>
      <c r="N70" s="93">
        <v>3282</v>
      </c>
      <c r="O70" s="93">
        <v>4029</v>
      </c>
      <c r="P70" s="93">
        <v>224</v>
      </c>
      <c r="Q70" s="93">
        <v>18125</v>
      </c>
      <c r="R70" s="93">
        <v>3971</v>
      </c>
      <c r="S70" s="93"/>
      <c r="T70" s="163">
        <v>22096</v>
      </c>
    </row>
    <row r="71" spans="1:20" s="12" customFormat="1" outlineLevel="1" x14ac:dyDescent="0.2">
      <c r="A71" s="162">
        <v>26719</v>
      </c>
      <c r="B71" s="89"/>
      <c r="C71" s="89">
        <v>2561</v>
      </c>
      <c r="D71" s="89">
        <v>24158</v>
      </c>
      <c r="E71" s="89">
        <v>0</v>
      </c>
      <c r="F71" s="89">
        <v>0</v>
      </c>
      <c r="G71" s="89">
        <v>0</v>
      </c>
      <c r="H71" s="89">
        <v>3475</v>
      </c>
      <c r="I71" s="159">
        <v>20683</v>
      </c>
      <c r="J71" s="180" t="s">
        <v>38</v>
      </c>
      <c r="K71" s="181" t="s">
        <v>144</v>
      </c>
      <c r="L71" s="162">
        <v>1072</v>
      </c>
      <c r="M71" s="89">
        <v>2692</v>
      </c>
      <c r="N71" s="89">
        <v>389</v>
      </c>
      <c r="O71" s="89">
        <v>21243</v>
      </c>
      <c r="P71" s="89">
        <v>0</v>
      </c>
      <c r="Q71" s="89">
        <v>25396</v>
      </c>
      <c r="R71" s="89">
        <v>1323</v>
      </c>
      <c r="S71" s="89"/>
      <c r="T71" s="159">
        <v>26719</v>
      </c>
    </row>
    <row r="72" spans="1:20" s="12" customFormat="1" outlineLevel="1" x14ac:dyDescent="0.2">
      <c r="A72" s="164">
        <v>3862</v>
      </c>
      <c r="B72" s="93"/>
      <c r="C72" s="93">
        <v>1623</v>
      </c>
      <c r="D72" s="93">
        <v>2239</v>
      </c>
      <c r="E72" s="93">
        <v>0</v>
      </c>
      <c r="F72" s="93">
        <v>0</v>
      </c>
      <c r="G72" s="93">
        <v>0</v>
      </c>
      <c r="H72" s="93">
        <v>91</v>
      </c>
      <c r="I72" s="163">
        <v>2148</v>
      </c>
      <c r="J72" s="178" t="s">
        <v>41</v>
      </c>
      <c r="K72" s="179" t="s">
        <v>42</v>
      </c>
      <c r="L72" s="164">
        <v>548</v>
      </c>
      <c r="M72" s="93">
        <v>1075</v>
      </c>
      <c r="N72" s="93">
        <v>0</v>
      </c>
      <c r="O72" s="93">
        <v>0</v>
      </c>
      <c r="P72" s="93">
        <v>0</v>
      </c>
      <c r="Q72" s="93">
        <v>1623</v>
      </c>
      <c r="R72" s="93">
        <v>2239</v>
      </c>
      <c r="S72" s="93"/>
      <c r="T72" s="163">
        <v>3862</v>
      </c>
    </row>
    <row r="73" spans="1:20" s="12" customFormat="1" outlineLevel="1" x14ac:dyDescent="0.2">
      <c r="A73" s="162">
        <v>3500</v>
      </c>
      <c r="B73" s="89"/>
      <c r="C73" s="89">
        <v>0</v>
      </c>
      <c r="D73" s="89">
        <v>3500</v>
      </c>
      <c r="E73" s="89">
        <v>0</v>
      </c>
      <c r="F73" s="89">
        <v>0</v>
      </c>
      <c r="G73" s="89">
        <v>0</v>
      </c>
      <c r="H73" s="89">
        <v>3500</v>
      </c>
      <c r="I73" s="159">
        <v>0</v>
      </c>
      <c r="J73" s="180" t="s">
        <v>43</v>
      </c>
      <c r="K73" s="181" t="s">
        <v>145</v>
      </c>
      <c r="L73" s="162">
        <v>957</v>
      </c>
      <c r="M73" s="89">
        <v>137</v>
      </c>
      <c r="N73" s="89">
        <v>508</v>
      </c>
      <c r="O73" s="89">
        <v>1898</v>
      </c>
      <c r="P73" s="89">
        <v>0</v>
      </c>
      <c r="Q73" s="89">
        <v>3500</v>
      </c>
      <c r="R73" s="89">
        <v>0</v>
      </c>
      <c r="S73" s="89"/>
      <c r="T73" s="159">
        <v>3500</v>
      </c>
    </row>
    <row r="74" spans="1:20" s="12" customFormat="1" outlineLevel="1" x14ac:dyDescent="0.2">
      <c r="A74" s="164">
        <v>1432</v>
      </c>
      <c r="B74" s="93"/>
      <c r="C74" s="93">
        <v>0</v>
      </c>
      <c r="D74" s="93">
        <v>1432</v>
      </c>
      <c r="E74" s="93">
        <v>0</v>
      </c>
      <c r="F74" s="93">
        <v>0</v>
      </c>
      <c r="G74" s="93">
        <v>0</v>
      </c>
      <c r="H74" s="93">
        <v>0</v>
      </c>
      <c r="I74" s="163">
        <v>1432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1432</v>
      </c>
      <c r="O74" s="93">
        <v>0</v>
      </c>
      <c r="P74" s="93">
        <v>0</v>
      </c>
      <c r="Q74" s="93">
        <v>1432</v>
      </c>
      <c r="R74" s="93">
        <v>0</v>
      </c>
      <c r="S74" s="93"/>
      <c r="T74" s="163">
        <v>1432</v>
      </c>
    </row>
    <row r="75" spans="1:20" s="12" customFormat="1" x14ac:dyDescent="0.2">
      <c r="A75" s="182">
        <v>205272</v>
      </c>
      <c r="B75" s="183"/>
      <c r="C75" s="183">
        <v>0</v>
      </c>
      <c r="D75" s="183">
        <v>205272</v>
      </c>
      <c r="E75" s="183">
        <v>135</v>
      </c>
      <c r="F75" s="183">
        <v>145863</v>
      </c>
      <c r="G75" s="183">
        <v>25144</v>
      </c>
      <c r="H75" s="183">
        <v>4371</v>
      </c>
      <c r="I75" s="184">
        <v>29759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29759</v>
      </c>
      <c r="M78" s="145">
        <v>4371</v>
      </c>
      <c r="N78" s="145">
        <v>25144</v>
      </c>
      <c r="O78" s="145">
        <v>145863</v>
      </c>
      <c r="P78" s="145">
        <v>135</v>
      </c>
      <c r="Q78" s="145">
        <v>205272</v>
      </c>
      <c r="R78" s="145"/>
      <c r="S78" s="145"/>
      <c r="T78" s="146">
        <v>205272</v>
      </c>
    </row>
    <row r="79" spans="1:20" s="12" customFormat="1" x14ac:dyDescent="0.2">
      <c r="A79" s="154">
        <v>22017</v>
      </c>
      <c r="B79" s="88"/>
      <c r="C79" s="88"/>
      <c r="D79" s="88">
        <v>22017</v>
      </c>
      <c r="E79" s="88">
        <v>0</v>
      </c>
      <c r="F79" s="88">
        <v>2336</v>
      </c>
      <c r="G79" s="88">
        <v>11</v>
      </c>
      <c r="H79" s="88">
        <v>4728</v>
      </c>
      <c r="I79" s="92">
        <v>14942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22017</v>
      </c>
      <c r="O79" s="88">
        <v>0</v>
      </c>
      <c r="P79" s="88">
        <v>0</v>
      </c>
      <c r="Q79" s="88">
        <v>22017</v>
      </c>
      <c r="R79" s="88"/>
      <c r="S79" s="88"/>
      <c r="T79" s="92">
        <v>22017</v>
      </c>
    </row>
    <row r="80" spans="1:20" s="12" customFormat="1" outlineLevel="1" x14ac:dyDescent="0.2">
      <c r="A80" s="164">
        <v>21244</v>
      </c>
      <c r="B80" s="93"/>
      <c r="C80" s="93"/>
      <c r="D80" s="93">
        <v>21244</v>
      </c>
      <c r="E80" s="93">
        <v>0</v>
      </c>
      <c r="F80" s="93">
        <v>1563</v>
      </c>
      <c r="G80" s="93">
        <v>11</v>
      </c>
      <c r="H80" s="93">
        <v>4728</v>
      </c>
      <c r="I80" s="163">
        <v>14942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21244</v>
      </c>
      <c r="O80" s="93">
        <v>0</v>
      </c>
      <c r="P80" s="93">
        <v>0</v>
      </c>
      <c r="Q80" s="93">
        <v>21244</v>
      </c>
      <c r="R80" s="93"/>
      <c r="S80" s="93"/>
      <c r="T80" s="163">
        <v>21244</v>
      </c>
    </row>
    <row r="81" spans="1:20" s="12" customFormat="1" outlineLevel="1" x14ac:dyDescent="0.2">
      <c r="A81" s="162">
        <v>773</v>
      </c>
      <c r="B81" s="89"/>
      <c r="C81" s="89"/>
      <c r="D81" s="89">
        <v>773</v>
      </c>
      <c r="E81" s="89">
        <v>0</v>
      </c>
      <c r="F81" s="89">
        <v>773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773</v>
      </c>
      <c r="O81" s="89">
        <v>0</v>
      </c>
      <c r="P81" s="89">
        <v>0</v>
      </c>
      <c r="Q81" s="89">
        <v>773</v>
      </c>
      <c r="R81" s="89"/>
      <c r="S81" s="89"/>
      <c r="T81" s="159">
        <v>773</v>
      </c>
    </row>
    <row r="82" spans="1:20" s="12" customFormat="1" ht="13.5" customHeight="1" x14ac:dyDescent="0.2">
      <c r="A82" s="110">
        <v>18365</v>
      </c>
      <c r="B82" s="93"/>
      <c r="C82" s="93"/>
      <c r="D82" s="84">
        <v>18365</v>
      </c>
      <c r="E82" s="84">
        <v>0</v>
      </c>
      <c r="F82" s="84">
        <v>18365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587</v>
      </c>
      <c r="M82" s="84">
        <v>6411</v>
      </c>
      <c r="N82" s="84">
        <v>11367</v>
      </c>
      <c r="O82" s="84">
        <v>0</v>
      </c>
      <c r="P82" s="84">
        <v>0</v>
      </c>
      <c r="Q82" s="84">
        <v>18365</v>
      </c>
      <c r="R82" s="84"/>
      <c r="S82" s="84"/>
      <c r="T82" s="87">
        <v>18365</v>
      </c>
    </row>
    <row r="83" spans="1:20" s="12" customFormat="1" outlineLevel="1" x14ac:dyDescent="0.2">
      <c r="A83" s="162">
        <v>9013</v>
      </c>
      <c r="B83" s="89"/>
      <c r="C83" s="89"/>
      <c r="D83" s="89">
        <v>9013</v>
      </c>
      <c r="E83" s="89">
        <v>0</v>
      </c>
      <c r="F83" s="89">
        <v>9013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5295</v>
      </c>
      <c r="N83" s="89">
        <v>3718</v>
      </c>
      <c r="O83" s="89">
        <v>0</v>
      </c>
      <c r="P83" s="89">
        <v>0</v>
      </c>
      <c r="Q83" s="89">
        <v>9013</v>
      </c>
      <c r="R83" s="89"/>
      <c r="S83" s="89"/>
      <c r="T83" s="159">
        <v>9013</v>
      </c>
    </row>
    <row r="84" spans="1:20" s="12" customFormat="1" outlineLevel="1" x14ac:dyDescent="0.2">
      <c r="A84" s="164">
        <v>4688</v>
      </c>
      <c r="B84" s="93"/>
      <c r="C84" s="93"/>
      <c r="D84" s="93">
        <v>4688</v>
      </c>
      <c r="E84" s="93">
        <v>0</v>
      </c>
      <c r="F84" s="93">
        <v>4688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3096</v>
      </c>
      <c r="N84" s="93">
        <v>1592</v>
      </c>
      <c r="O84" s="93">
        <v>0</v>
      </c>
      <c r="P84" s="93">
        <v>0</v>
      </c>
      <c r="Q84" s="93">
        <v>4688</v>
      </c>
      <c r="R84" s="93"/>
      <c r="S84" s="93"/>
      <c r="T84" s="163">
        <v>4688</v>
      </c>
    </row>
    <row r="85" spans="1:20" s="12" customFormat="1" ht="24" outlineLevel="1" x14ac:dyDescent="0.2">
      <c r="A85" s="162">
        <v>1592</v>
      </c>
      <c r="B85" s="89"/>
      <c r="C85" s="89"/>
      <c r="D85" s="89">
        <v>1592</v>
      </c>
      <c r="E85" s="89">
        <v>0</v>
      </c>
      <c r="F85" s="89">
        <v>1592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1592</v>
      </c>
      <c r="O85" s="89">
        <v>0</v>
      </c>
      <c r="P85" s="89">
        <v>0</v>
      </c>
      <c r="Q85" s="89">
        <v>1592</v>
      </c>
      <c r="R85" s="89"/>
      <c r="S85" s="89"/>
      <c r="T85" s="159">
        <v>1592</v>
      </c>
    </row>
    <row r="86" spans="1:20" s="12" customFormat="1" ht="24" outlineLevel="1" x14ac:dyDescent="0.2">
      <c r="A86" s="164">
        <v>3096</v>
      </c>
      <c r="B86" s="93"/>
      <c r="C86" s="93"/>
      <c r="D86" s="93">
        <v>3096</v>
      </c>
      <c r="E86" s="93">
        <v>0</v>
      </c>
      <c r="F86" s="93">
        <v>3096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3096</v>
      </c>
      <c r="N86" s="93">
        <v>0</v>
      </c>
      <c r="O86" s="93">
        <v>0</v>
      </c>
      <c r="P86" s="93">
        <v>0</v>
      </c>
      <c r="Q86" s="93">
        <v>3096</v>
      </c>
      <c r="R86" s="93"/>
      <c r="S86" s="93"/>
      <c r="T86" s="163">
        <v>3096</v>
      </c>
    </row>
    <row r="87" spans="1:20" s="12" customFormat="1" outlineLevel="1" x14ac:dyDescent="0.2">
      <c r="A87" s="162">
        <v>2126</v>
      </c>
      <c r="B87" s="89"/>
      <c r="C87" s="89"/>
      <c r="D87" s="89">
        <v>2126</v>
      </c>
      <c r="E87" s="89">
        <v>0</v>
      </c>
      <c r="F87" s="89">
        <v>2126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2126</v>
      </c>
      <c r="O87" s="89">
        <v>0</v>
      </c>
      <c r="P87" s="89">
        <v>0</v>
      </c>
      <c r="Q87" s="89">
        <v>2126</v>
      </c>
      <c r="R87" s="89"/>
      <c r="S87" s="89"/>
      <c r="T87" s="159">
        <v>2126</v>
      </c>
    </row>
    <row r="88" spans="1:20" s="12" customFormat="1" ht="24" outlineLevel="1" x14ac:dyDescent="0.2">
      <c r="A88" s="164">
        <v>1686</v>
      </c>
      <c r="B88" s="93"/>
      <c r="C88" s="93"/>
      <c r="D88" s="93">
        <v>1686</v>
      </c>
      <c r="E88" s="93">
        <v>0</v>
      </c>
      <c r="F88" s="93">
        <v>1686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1686</v>
      </c>
      <c r="O88" s="93">
        <v>0</v>
      </c>
      <c r="P88" s="93">
        <v>0</v>
      </c>
      <c r="Q88" s="93">
        <v>1686</v>
      </c>
      <c r="R88" s="93"/>
      <c r="S88" s="93"/>
      <c r="T88" s="163">
        <v>1686</v>
      </c>
    </row>
    <row r="89" spans="1:20" s="12" customFormat="1" ht="24" outlineLevel="1" x14ac:dyDescent="0.2">
      <c r="A89" s="162">
        <v>440</v>
      </c>
      <c r="B89" s="89"/>
      <c r="C89" s="89"/>
      <c r="D89" s="89">
        <v>440</v>
      </c>
      <c r="E89" s="89">
        <v>0</v>
      </c>
      <c r="F89" s="89">
        <v>440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440</v>
      </c>
      <c r="O89" s="89">
        <v>0</v>
      </c>
      <c r="P89" s="89">
        <v>0</v>
      </c>
      <c r="Q89" s="89">
        <v>440</v>
      </c>
      <c r="R89" s="89"/>
      <c r="S89" s="89"/>
      <c r="T89" s="159">
        <v>440</v>
      </c>
    </row>
    <row r="90" spans="1:20" s="12" customFormat="1" outlineLevel="1" x14ac:dyDescent="0.2">
      <c r="A90" s="164">
        <v>769</v>
      </c>
      <c r="B90" s="93"/>
      <c r="C90" s="93"/>
      <c r="D90" s="93">
        <v>769</v>
      </c>
      <c r="E90" s="93">
        <v>0</v>
      </c>
      <c r="F90" s="93">
        <v>769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769</v>
      </c>
      <c r="N90" s="93">
        <v>0</v>
      </c>
      <c r="O90" s="93">
        <v>0</v>
      </c>
      <c r="P90" s="93">
        <v>0</v>
      </c>
      <c r="Q90" s="93">
        <v>769</v>
      </c>
      <c r="R90" s="93"/>
      <c r="S90" s="93"/>
      <c r="T90" s="163">
        <v>769</v>
      </c>
    </row>
    <row r="91" spans="1:20" s="12" customFormat="1" outlineLevel="1" x14ac:dyDescent="0.2">
      <c r="A91" s="162">
        <v>1430</v>
      </c>
      <c r="B91" s="89"/>
      <c r="C91" s="89"/>
      <c r="D91" s="89">
        <v>1430</v>
      </c>
      <c r="E91" s="89">
        <v>0</v>
      </c>
      <c r="F91" s="89">
        <v>1430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1430</v>
      </c>
      <c r="N91" s="89">
        <v>0</v>
      </c>
      <c r="O91" s="89">
        <v>0</v>
      </c>
      <c r="P91" s="89">
        <v>0</v>
      </c>
      <c r="Q91" s="89">
        <v>1430</v>
      </c>
      <c r="R91" s="89"/>
      <c r="S91" s="89"/>
      <c r="T91" s="159">
        <v>1430</v>
      </c>
    </row>
    <row r="92" spans="1:20" s="12" customFormat="1" outlineLevel="1" x14ac:dyDescent="0.2">
      <c r="A92" s="164">
        <v>1455</v>
      </c>
      <c r="B92" s="93"/>
      <c r="C92" s="93"/>
      <c r="D92" s="93">
        <v>1455</v>
      </c>
      <c r="E92" s="93">
        <v>0</v>
      </c>
      <c r="F92" s="93">
        <v>1455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587</v>
      </c>
      <c r="M92" s="93">
        <v>17</v>
      </c>
      <c r="N92" s="93">
        <v>851</v>
      </c>
      <c r="O92" s="93">
        <v>0</v>
      </c>
      <c r="P92" s="93">
        <v>0</v>
      </c>
      <c r="Q92" s="93">
        <v>1455</v>
      </c>
      <c r="R92" s="93"/>
      <c r="S92" s="93"/>
      <c r="T92" s="163">
        <v>1455</v>
      </c>
    </row>
    <row r="93" spans="1:20" s="12" customFormat="1" outlineLevel="1" x14ac:dyDescent="0.2">
      <c r="A93" s="162">
        <v>1455</v>
      </c>
      <c r="B93" s="89"/>
      <c r="C93" s="89"/>
      <c r="D93" s="89">
        <v>1455</v>
      </c>
      <c r="E93" s="89">
        <v>0</v>
      </c>
      <c r="F93" s="89">
        <v>1455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587</v>
      </c>
      <c r="M93" s="89">
        <v>17</v>
      </c>
      <c r="N93" s="89">
        <v>851</v>
      </c>
      <c r="O93" s="89">
        <v>0</v>
      </c>
      <c r="P93" s="89">
        <v>0</v>
      </c>
      <c r="Q93" s="89">
        <v>1455</v>
      </c>
      <c r="R93" s="89"/>
      <c r="S93" s="89"/>
      <c r="T93" s="159">
        <v>1455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2444</v>
      </c>
      <c r="B95" s="89"/>
      <c r="C95" s="89"/>
      <c r="D95" s="89">
        <v>2444</v>
      </c>
      <c r="E95" s="89">
        <v>0</v>
      </c>
      <c r="F95" s="89">
        <v>2444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980</v>
      </c>
      <c r="N95" s="89">
        <v>1464</v>
      </c>
      <c r="O95" s="89">
        <v>0</v>
      </c>
      <c r="P95" s="89">
        <v>0</v>
      </c>
      <c r="Q95" s="89">
        <v>2444</v>
      </c>
      <c r="R95" s="89"/>
      <c r="S95" s="89"/>
      <c r="T95" s="159">
        <v>2444</v>
      </c>
    </row>
    <row r="96" spans="1:20" s="12" customFormat="1" ht="24" outlineLevel="1" x14ac:dyDescent="0.2">
      <c r="A96" s="164">
        <v>1577</v>
      </c>
      <c r="B96" s="93"/>
      <c r="C96" s="93"/>
      <c r="D96" s="93">
        <v>1577</v>
      </c>
      <c r="E96" s="93">
        <v>0</v>
      </c>
      <c r="F96" s="93">
        <v>1577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980</v>
      </c>
      <c r="N96" s="93">
        <v>597</v>
      </c>
      <c r="O96" s="93">
        <v>0</v>
      </c>
      <c r="P96" s="93">
        <v>0</v>
      </c>
      <c r="Q96" s="93">
        <v>1577</v>
      </c>
      <c r="R96" s="93"/>
      <c r="S96" s="93"/>
      <c r="T96" s="163">
        <v>1577</v>
      </c>
    </row>
    <row r="97" spans="1:20" s="12" customFormat="1" ht="24" outlineLevel="1" x14ac:dyDescent="0.2">
      <c r="A97" s="162">
        <v>597</v>
      </c>
      <c r="B97" s="89"/>
      <c r="C97" s="89"/>
      <c r="D97" s="89">
        <v>597</v>
      </c>
      <c r="E97" s="89">
        <v>0</v>
      </c>
      <c r="F97" s="89">
        <v>597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597</v>
      </c>
      <c r="O97" s="89">
        <v>0</v>
      </c>
      <c r="P97" s="89">
        <v>0</v>
      </c>
      <c r="Q97" s="89">
        <v>597</v>
      </c>
      <c r="R97" s="89"/>
      <c r="S97" s="89"/>
      <c r="T97" s="159">
        <v>597</v>
      </c>
    </row>
    <row r="98" spans="1:20" s="12" customFormat="1" ht="24" outlineLevel="1" x14ac:dyDescent="0.2">
      <c r="A98" s="164">
        <v>980</v>
      </c>
      <c r="B98" s="93"/>
      <c r="C98" s="93"/>
      <c r="D98" s="93">
        <v>980</v>
      </c>
      <c r="E98" s="93">
        <v>0</v>
      </c>
      <c r="F98" s="93">
        <v>980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980</v>
      </c>
      <c r="N98" s="93">
        <v>0</v>
      </c>
      <c r="O98" s="93">
        <v>0</v>
      </c>
      <c r="P98" s="93">
        <v>0</v>
      </c>
      <c r="Q98" s="93">
        <v>980</v>
      </c>
      <c r="R98" s="93"/>
      <c r="S98" s="93"/>
      <c r="T98" s="163">
        <v>980</v>
      </c>
    </row>
    <row r="99" spans="1:20" s="12" customFormat="1" outlineLevel="1" x14ac:dyDescent="0.2">
      <c r="A99" s="162">
        <v>867</v>
      </c>
      <c r="B99" s="89"/>
      <c r="C99" s="89"/>
      <c r="D99" s="89">
        <v>867</v>
      </c>
      <c r="E99" s="89">
        <v>0</v>
      </c>
      <c r="F99" s="89">
        <v>867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867</v>
      </c>
      <c r="O99" s="89">
        <v>0</v>
      </c>
      <c r="P99" s="89">
        <v>0</v>
      </c>
      <c r="Q99" s="89">
        <v>867</v>
      </c>
      <c r="R99" s="89"/>
      <c r="S99" s="89"/>
      <c r="T99" s="159">
        <v>867</v>
      </c>
    </row>
    <row r="100" spans="1:20" s="12" customFormat="1" ht="24" outlineLevel="1" x14ac:dyDescent="0.2">
      <c r="A100" s="164">
        <v>697</v>
      </c>
      <c r="B100" s="93"/>
      <c r="C100" s="93"/>
      <c r="D100" s="93">
        <v>697</v>
      </c>
      <c r="E100" s="93">
        <v>0</v>
      </c>
      <c r="F100" s="93">
        <v>697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697</v>
      </c>
      <c r="O100" s="93">
        <v>0</v>
      </c>
      <c r="P100" s="93">
        <v>0</v>
      </c>
      <c r="Q100" s="93">
        <v>697</v>
      </c>
      <c r="R100" s="93"/>
      <c r="S100" s="93"/>
      <c r="T100" s="163">
        <v>697</v>
      </c>
    </row>
    <row r="101" spans="1:20" s="12" customFormat="1" ht="24" outlineLevel="1" x14ac:dyDescent="0.2">
      <c r="A101" s="162">
        <v>170</v>
      </c>
      <c r="B101" s="89"/>
      <c r="C101" s="89"/>
      <c r="D101" s="89">
        <v>170</v>
      </c>
      <c r="E101" s="89">
        <v>0</v>
      </c>
      <c r="F101" s="89">
        <v>170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170</v>
      </c>
      <c r="O101" s="89">
        <v>0</v>
      </c>
      <c r="P101" s="89">
        <v>0</v>
      </c>
      <c r="Q101" s="89">
        <v>170</v>
      </c>
      <c r="R101" s="89"/>
      <c r="S101" s="89"/>
      <c r="T101" s="159">
        <v>170</v>
      </c>
    </row>
    <row r="102" spans="1:20" s="12" customFormat="1" outlineLevel="1" x14ac:dyDescent="0.2">
      <c r="A102" s="162">
        <v>101</v>
      </c>
      <c r="B102" s="89"/>
      <c r="C102" s="89"/>
      <c r="D102" s="89">
        <v>101</v>
      </c>
      <c r="E102" s="89">
        <v>0</v>
      </c>
      <c r="F102" s="89">
        <v>101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101</v>
      </c>
      <c r="N102" s="89">
        <v>0</v>
      </c>
      <c r="O102" s="89">
        <v>0</v>
      </c>
      <c r="P102" s="89">
        <v>0</v>
      </c>
      <c r="Q102" s="89">
        <v>101</v>
      </c>
      <c r="R102" s="89"/>
      <c r="S102" s="89"/>
      <c r="T102" s="159">
        <v>101</v>
      </c>
    </row>
    <row r="103" spans="1:20" s="12" customFormat="1" ht="24" outlineLevel="1" x14ac:dyDescent="0.2">
      <c r="A103" s="164">
        <v>1149</v>
      </c>
      <c r="B103" s="93"/>
      <c r="C103" s="93"/>
      <c r="D103" s="93">
        <v>1149</v>
      </c>
      <c r="E103" s="93">
        <v>0</v>
      </c>
      <c r="F103" s="93">
        <v>1149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18</v>
      </c>
      <c r="N103" s="93">
        <v>1131</v>
      </c>
      <c r="O103" s="93">
        <v>0</v>
      </c>
      <c r="P103" s="93">
        <v>0</v>
      </c>
      <c r="Q103" s="93">
        <v>1149</v>
      </c>
      <c r="R103" s="93"/>
      <c r="S103" s="93"/>
      <c r="T103" s="163">
        <v>1149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1127</v>
      </c>
      <c r="B107" s="93"/>
      <c r="C107" s="93"/>
      <c r="D107" s="93">
        <v>1127</v>
      </c>
      <c r="E107" s="93">
        <v>0</v>
      </c>
      <c r="F107" s="93">
        <v>1127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1127</v>
      </c>
      <c r="O107" s="93">
        <v>0</v>
      </c>
      <c r="P107" s="93">
        <v>0</v>
      </c>
      <c r="Q107" s="93">
        <v>1127</v>
      </c>
      <c r="R107" s="93"/>
      <c r="S107" s="93"/>
      <c r="T107" s="163">
        <v>1127</v>
      </c>
    </row>
    <row r="108" spans="1:20" s="12" customFormat="1" ht="36" outlineLevel="1" x14ac:dyDescent="0.2">
      <c r="A108" s="162">
        <v>832</v>
      </c>
      <c r="B108" s="89"/>
      <c r="C108" s="89"/>
      <c r="D108" s="89">
        <v>832</v>
      </c>
      <c r="E108" s="89">
        <v>0</v>
      </c>
      <c r="F108" s="89">
        <v>832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832</v>
      </c>
      <c r="O108" s="89">
        <v>0</v>
      </c>
      <c r="P108" s="89">
        <v>0</v>
      </c>
      <c r="Q108" s="89">
        <v>832</v>
      </c>
      <c r="R108" s="89"/>
      <c r="S108" s="89"/>
      <c r="T108" s="159">
        <v>832</v>
      </c>
    </row>
    <row r="109" spans="1:20" s="12" customFormat="1" ht="36" outlineLevel="1" x14ac:dyDescent="0.2">
      <c r="A109" s="164">
        <v>295</v>
      </c>
      <c r="B109" s="93"/>
      <c r="C109" s="93"/>
      <c r="D109" s="93">
        <v>295</v>
      </c>
      <c r="E109" s="93">
        <v>0</v>
      </c>
      <c r="F109" s="93">
        <v>295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295</v>
      </c>
      <c r="O109" s="93">
        <v>0</v>
      </c>
      <c r="P109" s="93">
        <v>0</v>
      </c>
      <c r="Q109" s="93">
        <v>295</v>
      </c>
      <c r="R109" s="93"/>
      <c r="S109" s="93"/>
      <c r="T109" s="163">
        <v>295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9</v>
      </c>
      <c r="B111" s="93"/>
      <c r="C111" s="93"/>
      <c r="D111" s="93">
        <v>9</v>
      </c>
      <c r="E111" s="93">
        <v>0</v>
      </c>
      <c r="F111" s="93">
        <v>9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9</v>
      </c>
      <c r="N111" s="93">
        <v>0</v>
      </c>
      <c r="O111" s="93">
        <v>0</v>
      </c>
      <c r="P111" s="93">
        <v>0</v>
      </c>
      <c r="Q111" s="93">
        <v>9</v>
      </c>
      <c r="R111" s="93"/>
      <c r="S111" s="93"/>
      <c r="T111" s="163">
        <v>9</v>
      </c>
    </row>
    <row r="112" spans="1:20" s="12" customFormat="1" outlineLevel="1" x14ac:dyDescent="0.2">
      <c r="A112" s="162">
        <v>4203</v>
      </c>
      <c r="B112" s="89"/>
      <c r="C112" s="89"/>
      <c r="D112" s="89">
        <v>4203</v>
      </c>
      <c r="E112" s="89">
        <v>0</v>
      </c>
      <c r="F112" s="89">
        <v>4203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4203</v>
      </c>
      <c r="O112" s="89">
        <v>0</v>
      </c>
      <c r="P112" s="89">
        <v>0</v>
      </c>
      <c r="Q112" s="89">
        <v>4203</v>
      </c>
      <c r="R112" s="89"/>
      <c r="S112" s="89"/>
      <c r="T112" s="159">
        <v>4203</v>
      </c>
    </row>
    <row r="113" spans="1:20" s="12" customFormat="1" x14ac:dyDescent="0.2">
      <c r="A113" s="110">
        <v>24241</v>
      </c>
      <c r="B113" s="93"/>
      <c r="C113" s="93"/>
      <c r="D113" s="84">
        <v>24241</v>
      </c>
      <c r="E113" s="93">
        <v>0</v>
      </c>
      <c r="F113" s="93">
        <v>0</v>
      </c>
      <c r="G113" s="93">
        <v>22419</v>
      </c>
      <c r="H113" s="93">
        <v>1235</v>
      </c>
      <c r="I113" s="163">
        <v>587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24241</v>
      </c>
      <c r="P113" s="84">
        <v>0</v>
      </c>
      <c r="Q113" s="84">
        <v>24241</v>
      </c>
      <c r="R113" s="84"/>
      <c r="S113" s="84"/>
      <c r="T113" s="87">
        <v>24241</v>
      </c>
    </row>
    <row r="114" spans="1:20" s="12" customFormat="1" outlineLevel="1" x14ac:dyDescent="0.2">
      <c r="A114" s="162">
        <v>13911</v>
      </c>
      <c r="B114" s="89"/>
      <c r="C114" s="89"/>
      <c r="D114" s="89">
        <v>13911</v>
      </c>
      <c r="E114" s="89">
        <v>0</v>
      </c>
      <c r="F114" s="89">
        <v>0</v>
      </c>
      <c r="G114" s="89">
        <v>13911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13911</v>
      </c>
      <c r="P114" s="89">
        <v>0</v>
      </c>
      <c r="Q114" s="89">
        <v>13911</v>
      </c>
      <c r="R114" s="89"/>
      <c r="S114" s="89"/>
      <c r="T114" s="159">
        <v>13911</v>
      </c>
    </row>
    <row r="115" spans="1:20" s="12" customFormat="1" outlineLevel="1" x14ac:dyDescent="0.2">
      <c r="A115" s="164">
        <v>9238</v>
      </c>
      <c r="B115" s="93"/>
      <c r="C115" s="93"/>
      <c r="D115" s="93">
        <v>9238</v>
      </c>
      <c r="E115" s="93">
        <v>0</v>
      </c>
      <c r="F115" s="93">
        <v>0</v>
      </c>
      <c r="G115" s="93">
        <v>9238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9238</v>
      </c>
      <c r="P115" s="93">
        <v>0</v>
      </c>
      <c r="Q115" s="93">
        <v>9238</v>
      </c>
      <c r="R115" s="93"/>
      <c r="S115" s="93"/>
      <c r="T115" s="163">
        <v>9238</v>
      </c>
    </row>
    <row r="116" spans="1:20" s="12" customFormat="1" outlineLevel="1" x14ac:dyDescent="0.2">
      <c r="A116" s="162">
        <v>4673</v>
      </c>
      <c r="B116" s="89"/>
      <c r="C116" s="89"/>
      <c r="D116" s="89">
        <v>4673</v>
      </c>
      <c r="E116" s="89">
        <v>0</v>
      </c>
      <c r="F116" s="89">
        <v>0</v>
      </c>
      <c r="G116" s="89">
        <v>4673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4673</v>
      </c>
      <c r="P116" s="89">
        <v>0</v>
      </c>
      <c r="Q116" s="89">
        <v>4673</v>
      </c>
      <c r="R116" s="89"/>
      <c r="S116" s="89"/>
      <c r="T116" s="159">
        <v>4673</v>
      </c>
    </row>
    <row r="117" spans="1:20" s="12" customFormat="1" outlineLevel="1" x14ac:dyDescent="0.2">
      <c r="A117" s="164">
        <v>5804</v>
      </c>
      <c r="B117" s="93"/>
      <c r="C117" s="93"/>
      <c r="D117" s="93">
        <v>5804</v>
      </c>
      <c r="E117" s="93">
        <v>0</v>
      </c>
      <c r="F117" s="93">
        <v>0</v>
      </c>
      <c r="G117" s="93">
        <v>3982</v>
      </c>
      <c r="H117" s="93">
        <v>1235</v>
      </c>
      <c r="I117" s="163">
        <v>587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5804</v>
      </c>
      <c r="P117" s="93">
        <v>0</v>
      </c>
      <c r="Q117" s="93">
        <v>5804</v>
      </c>
      <c r="R117" s="93"/>
      <c r="S117" s="93"/>
      <c r="T117" s="163">
        <v>5804</v>
      </c>
    </row>
    <row r="118" spans="1:20" s="12" customFormat="1" ht="24" outlineLevel="1" x14ac:dyDescent="0.2">
      <c r="A118" s="162">
        <v>457</v>
      </c>
      <c r="B118" s="89"/>
      <c r="C118" s="89"/>
      <c r="D118" s="89">
        <v>457</v>
      </c>
      <c r="E118" s="89">
        <v>0</v>
      </c>
      <c r="F118" s="89">
        <v>0</v>
      </c>
      <c r="G118" s="89">
        <v>0</v>
      </c>
      <c r="H118" s="89">
        <v>457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457</v>
      </c>
      <c r="P118" s="89">
        <v>0</v>
      </c>
      <c r="Q118" s="89">
        <v>457</v>
      </c>
      <c r="R118" s="89"/>
      <c r="S118" s="89"/>
      <c r="T118" s="159">
        <v>457</v>
      </c>
    </row>
    <row r="119" spans="1:20" s="12" customFormat="1" outlineLevel="1" x14ac:dyDescent="0.2">
      <c r="A119" s="164">
        <v>4592</v>
      </c>
      <c r="B119" s="93"/>
      <c r="C119" s="93"/>
      <c r="D119" s="93">
        <v>4592</v>
      </c>
      <c r="E119" s="93">
        <v>0</v>
      </c>
      <c r="F119" s="93">
        <v>0</v>
      </c>
      <c r="G119" s="93">
        <v>3856</v>
      </c>
      <c r="H119" s="93">
        <v>149</v>
      </c>
      <c r="I119" s="163">
        <v>587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4592</v>
      </c>
      <c r="P119" s="93">
        <v>0</v>
      </c>
      <c r="Q119" s="93">
        <v>4592</v>
      </c>
      <c r="R119" s="93"/>
      <c r="S119" s="93"/>
      <c r="T119" s="163">
        <v>4592</v>
      </c>
    </row>
    <row r="120" spans="1:20" s="12" customFormat="1" outlineLevel="1" x14ac:dyDescent="0.2">
      <c r="A120" s="162">
        <v>126</v>
      </c>
      <c r="B120" s="89"/>
      <c r="C120" s="89"/>
      <c r="D120" s="89">
        <v>126</v>
      </c>
      <c r="E120" s="89">
        <v>0</v>
      </c>
      <c r="F120" s="89">
        <v>0</v>
      </c>
      <c r="G120" s="89">
        <v>126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126</v>
      </c>
      <c r="P120" s="89">
        <v>0</v>
      </c>
      <c r="Q120" s="89">
        <v>126</v>
      </c>
      <c r="R120" s="89"/>
      <c r="S120" s="89"/>
      <c r="T120" s="159">
        <v>126</v>
      </c>
    </row>
    <row r="121" spans="1:20" s="12" customFormat="1" outlineLevel="1" x14ac:dyDescent="0.2">
      <c r="A121" s="164">
        <v>514</v>
      </c>
      <c r="B121" s="93"/>
      <c r="C121" s="93"/>
      <c r="D121" s="93">
        <v>514</v>
      </c>
      <c r="E121" s="93">
        <v>0</v>
      </c>
      <c r="F121" s="93">
        <v>0</v>
      </c>
      <c r="G121" s="93">
        <v>0</v>
      </c>
      <c r="H121" s="93">
        <v>514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514</v>
      </c>
      <c r="P121" s="93">
        <v>0</v>
      </c>
      <c r="Q121" s="93">
        <v>514</v>
      </c>
      <c r="R121" s="93"/>
      <c r="S121" s="93"/>
      <c r="T121" s="163">
        <v>514</v>
      </c>
    </row>
    <row r="122" spans="1:20" s="12" customFormat="1" outlineLevel="1" x14ac:dyDescent="0.2">
      <c r="A122" s="162">
        <v>115</v>
      </c>
      <c r="B122" s="89"/>
      <c r="C122" s="89"/>
      <c r="D122" s="89">
        <v>115</v>
      </c>
      <c r="E122" s="89">
        <v>0</v>
      </c>
      <c r="F122" s="89">
        <v>0</v>
      </c>
      <c r="G122" s="89">
        <v>0</v>
      </c>
      <c r="H122" s="89">
        <v>115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115</v>
      </c>
      <c r="P122" s="89">
        <v>0</v>
      </c>
      <c r="Q122" s="89">
        <v>115</v>
      </c>
      <c r="R122" s="89"/>
      <c r="S122" s="89"/>
      <c r="T122" s="159">
        <v>115</v>
      </c>
    </row>
    <row r="123" spans="1:20" s="12" customFormat="1" outlineLevel="1" x14ac:dyDescent="0.2">
      <c r="A123" s="164">
        <v>4526</v>
      </c>
      <c r="B123" s="93"/>
      <c r="C123" s="93"/>
      <c r="D123" s="93">
        <v>4526</v>
      </c>
      <c r="E123" s="93">
        <v>0</v>
      </c>
      <c r="F123" s="93">
        <v>0</v>
      </c>
      <c r="G123" s="93">
        <v>4526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4526</v>
      </c>
      <c r="P123" s="93">
        <v>0</v>
      </c>
      <c r="Q123" s="93">
        <v>4526</v>
      </c>
      <c r="R123" s="93"/>
      <c r="S123" s="93"/>
      <c r="T123" s="163">
        <v>4526</v>
      </c>
    </row>
    <row r="124" spans="1:20" s="12" customFormat="1" ht="24" outlineLevel="1" x14ac:dyDescent="0.2">
      <c r="A124" s="162">
        <v>4203</v>
      </c>
      <c r="B124" s="89"/>
      <c r="C124" s="89"/>
      <c r="D124" s="89">
        <v>4203</v>
      </c>
      <c r="E124" s="89">
        <v>0</v>
      </c>
      <c r="F124" s="89">
        <v>0</v>
      </c>
      <c r="G124" s="89">
        <v>4203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4203</v>
      </c>
      <c r="P124" s="89">
        <v>0</v>
      </c>
      <c r="Q124" s="89">
        <v>4203</v>
      </c>
      <c r="R124" s="89"/>
      <c r="S124" s="89"/>
      <c r="T124" s="159">
        <v>4203</v>
      </c>
    </row>
    <row r="125" spans="1:20" s="12" customFormat="1" ht="24" outlineLevel="1" x14ac:dyDescent="0.2">
      <c r="A125" s="164">
        <v>323</v>
      </c>
      <c r="B125" s="93"/>
      <c r="C125" s="93"/>
      <c r="D125" s="93">
        <v>323</v>
      </c>
      <c r="E125" s="93">
        <v>0</v>
      </c>
      <c r="F125" s="93">
        <v>0</v>
      </c>
      <c r="G125" s="93">
        <v>323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323</v>
      </c>
      <c r="P125" s="93">
        <v>0</v>
      </c>
      <c r="Q125" s="93">
        <v>323</v>
      </c>
      <c r="R125" s="93"/>
      <c r="S125" s="93"/>
      <c r="T125" s="163">
        <v>323</v>
      </c>
    </row>
    <row r="126" spans="1:20" s="12" customFormat="1" x14ac:dyDescent="0.2">
      <c r="A126" s="154">
        <v>45948</v>
      </c>
      <c r="B126" s="89"/>
      <c r="C126" s="88">
        <v>4909</v>
      </c>
      <c r="D126" s="88">
        <v>41039</v>
      </c>
      <c r="E126" s="88">
        <v>424</v>
      </c>
      <c r="F126" s="88">
        <v>14450</v>
      </c>
      <c r="G126" s="88">
        <v>3249</v>
      </c>
      <c r="H126" s="88">
        <v>19339</v>
      </c>
      <c r="I126" s="92">
        <v>3577</v>
      </c>
      <c r="J126" s="193" t="s">
        <v>65</v>
      </c>
      <c r="K126" s="194" t="s">
        <v>66</v>
      </c>
      <c r="L126" s="154">
        <v>1692</v>
      </c>
      <c r="M126" s="88">
        <v>17379</v>
      </c>
      <c r="N126" s="88">
        <v>2347</v>
      </c>
      <c r="O126" s="88">
        <v>22711</v>
      </c>
      <c r="P126" s="88">
        <v>1216</v>
      </c>
      <c r="Q126" s="88">
        <v>45345</v>
      </c>
      <c r="R126" s="88">
        <v>603</v>
      </c>
      <c r="S126" s="88"/>
      <c r="T126" s="92">
        <v>45948</v>
      </c>
    </row>
    <row r="127" spans="1:20" s="12" customFormat="1" outlineLevel="1" x14ac:dyDescent="0.2">
      <c r="A127" s="164">
        <v>14132</v>
      </c>
      <c r="B127" s="93"/>
      <c r="C127" s="93">
        <v>297</v>
      </c>
      <c r="D127" s="93">
        <v>13835</v>
      </c>
      <c r="E127" s="93">
        <v>0</v>
      </c>
      <c r="F127" s="93">
        <v>12634</v>
      </c>
      <c r="G127" s="93">
        <v>166</v>
      </c>
      <c r="H127" s="93">
        <v>101</v>
      </c>
      <c r="I127" s="163">
        <v>934</v>
      </c>
      <c r="J127" s="195" t="s">
        <v>67</v>
      </c>
      <c r="K127" s="196" t="s">
        <v>199</v>
      </c>
      <c r="L127" s="164">
        <v>0</v>
      </c>
      <c r="M127" s="93">
        <v>14132</v>
      </c>
      <c r="N127" s="93">
        <v>0</v>
      </c>
      <c r="O127" s="93">
        <v>0</v>
      </c>
      <c r="P127" s="93">
        <v>0</v>
      </c>
      <c r="Q127" s="93">
        <v>14132</v>
      </c>
      <c r="R127" s="93">
        <v>0</v>
      </c>
      <c r="S127" s="93"/>
      <c r="T127" s="163">
        <v>14132</v>
      </c>
    </row>
    <row r="128" spans="1:20" s="12" customFormat="1" outlineLevel="1" x14ac:dyDescent="0.2">
      <c r="A128" s="162">
        <v>3826</v>
      </c>
      <c r="B128" s="89"/>
      <c r="C128" s="89">
        <v>0</v>
      </c>
      <c r="D128" s="89">
        <v>3826</v>
      </c>
      <c r="E128" s="89">
        <v>0</v>
      </c>
      <c r="F128" s="89">
        <v>2625</v>
      </c>
      <c r="G128" s="89">
        <v>166</v>
      </c>
      <c r="H128" s="89">
        <v>101</v>
      </c>
      <c r="I128" s="159">
        <v>934</v>
      </c>
      <c r="J128" s="209" t="s">
        <v>200</v>
      </c>
      <c r="K128" s="210" t="s">
        <v>199</v>
      </c>
      <c r="L128" s="162">
        <v>0</v>
      </c>
      <c r="M128" s="89">
        <v>3826</v>
      </c>
      <c r="N128" s="89">
        <v>0</v>
      </c>
      <c r="O128" s="89">
        <v>0</v>
      </c>
      <c r="P128" s="89">
        <v>0</v>
      </c>
      <c r="Q128" s="89">
        <v>3826</v>
      </c>
      <c r="R128" s="89">
        <v>0</v>
      </c>
      <c r="S128" s="89"/>
      <c r="T128" s="159">
        <v>3826</v>
      </c>
    </row>
    <row r="129" spans="1:20" s="12" customFormat="1" outlineLevel="1" x14ac:dyDescent="0.2">
      <c r="A129" s="164">
        <v>297</v>
      </c>
      <c r="B129" s="93"/>
      <c r="C129" s="93">
        <v>297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297</v>
      </c>
      <c r="N129" s="93">
        <v>0</v>
      </c>
      <c r="O129" s="93">
        <v>0</v>
      </c>
      <c r="P129" s="93">
        <v>0</v>
      </c>
      <c r="Q129" s="93">
        <v>297</v>
      </c>
      <c r="R129" s="93">
        <v>0</v>
      </c>
      <c r="S129" s="93"/>
      <c r="T129" s="163">
        <v>297</v>
      </c>
    </row>
    <row r="130" spans="1:20" s="12" customFormat="1" outlineLevel="1" x14ac:dyDescent="0.2">
      <c r="A130" s="162">
        <v>10009</v>
      </c>
      <c r="B130" s="89"/>
      <c r="C130" s="89">
        <v>0</v>
      </c>
      <c r="D130" s="89">
        <v>10009</v>
      </c>
      <c r="E130" s="89">
        <v>0</v>
      </c>
      <c r="F130" s="89">
        <v>10009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10009</v>
      </c>
      <c r="N130" s="89">
        <v>0</v>
      </c>
      <c r="O130" s="89">
        <v>0</v>
      </c>
      <c r="P130" s="89">
        <v>0</v>
      </c>
      <c r="Q130" s="89">
        <v>10009</v>
      </c>
      <c r="R130" s="89">
        <v>0</v>
      </c>
      <c r="S130" s="89"/>
      <c r="T130" s="159">
        <v>10009</v>
      </c>
    </row>
    <row r="131" spans="1:20" s="12" customFormat="1" outlineLevel="1" x14ac:dyDescent="0.2">
      <c r="A131" s="164">
        <v>15036</v>
      </c>
      <c r="B131" s="93"/>
      <c r="C131" s="93">
        <v>0</v>
      </c>
      <c r="D131" s="93">
        <v>15036</v>
      </c>
      <c r="E131" s="93">
        <v>0</v>
      </c>
      <c r="F131" s="93">
        <v>0</v>
      </c>
      <c r="G131" s="93">
        <v>0</v>
      </c>
      <c r="H131" s="93">
        <v>15036</v>
      </c>
      <c r="I131" s="163">
        <v>0</v>
      </c>
      <c r="J131" s="195" t="s">
        <v>68</v>
      </c>
      <c r="K131" s="196" t="s">
        <v>205</v>
      </c>
      <c r="L131" s="110">
        <v>430</v>
      </c>
      <c r="M131" s="84">
        <v>6</v>
      </c>
      <c r="N131" s="84">
        <v>167</v>
      </c>
      <c r="O131" s="84">
        <v>14192</v>
      </c>
      <c r="P131" s="84">
        <v>0</v>
      </c>
      <c r="Q131" s="84">
        <v>14795</v>
      </c>
      <c r="R131" s="84">
        <v>241</v>
      </c>
      <c r="S131" s="84"/>
      <c r="T131" s="87">
        <v>15036</v>
      </c>
    </row>
    <row r="132" spans="1:20" s="12" customFormat="1" outlineLevel="1" x14ac:dyDescent="0.2">
      <c r="A132" s="162">
        <v>4063</v>
      </c>
      <c r="B132" s="89"/>
      <c r="C132" s="89">
        <v>0</v>
      </c>
      <c r="D132" s="89">
        <v>4063</v>
      </c>
      <c r="E132" s="89">
        <v>0</v>
      </c>
      <c r="F132" s="89">
        <v>0</v>
      </c>
      <c r="G132" s="89">
        <v>0</v>
      </c>
      <c r="H132" s="89">
        <v>4063</v>
      </c>
      <c r="I132" s="159">
        <v>0</v>
      </c>
      <c r="J132" s="209" t="s">
        <v>204</v>
      </c>
      <c r="K132" s="210" t="s">
        <v>205</v>
      </c>
      <c r="L132" s="162">
        <v>430</v>
      </c>
      <c r="M132" s="89">
        <v>6</v>
      </c>
      <c r="N132" s="89">
        <v>167</v>
      </c>
      <c r="O132" s="89">
        <v>3460</v>
      </c>
      <c r="P132" s="89">
        <v>0</v>
      </c>
      <c r="Q132" s="89">
        <v>4063</v>
      </c>
      <c r="R132" s="89">
        <v>0</v>
      </c>
      <c r="S132" s="89"/>
      <c r="T132" s="159">
        <v>4063</v>
      </c>
    </row>
    <row r="133" spans="1:20" s="12" customFormat="1" outlineLevel="1" x14ac:dyDescent="0.2">
      <c r="A133" s="164">
        <v>241</v>
      </c>
      <c r="B133" s="93"/>
      <c r="C133" s="93">
        <v>0</v>
      </c>
      <c r="D133" s="93">
        <v>241</v>
      </c>
      <c r="E133" s="93">
        <v>0</v>
      </c>
      <c r="F133" s="93">
        <v>0</v>
      </c>
      <c r="G133" s="93">
        <v>0</v>
      </c>
      <c r="H133" s="93">
        <v>241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241</v>
      </c>
      <c r="S133" s="93"/>
      <c r="T133" s="163">
        <v>241</v>
      </c>
    </row>
    <row r="134" spans="1:20" s="12" customFormat="1" outlineLevel="1" x14ac:dyDescent="0.2">
      <c r="A134" s="162">
        <v>10732</v>
      </c>
      <c r="B134" s="89"/>
      <c r="C134" s="89">
        <v>0</v>
      </c>
      <c r="D134" s="89">
        <v>10732</v>
      </c>
      <c r="E134" s="89">
        <v>0</v>
      </c>
      <c r="F134" s="89">
        <v>0</v>
      </c>
      <c r="G134" s="89">
        <v>0</v>
      </c>
      <c r="H134" s="89">
        <v>10732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10732</v>
      </c>
      <c r="P134" s="89">
        <v>0</v>
      </c>
      <c r="Q134" s="89">
        <v>10732</v>
      </c>
      <c r="R134" s="89">
        <v>0</v>
      </c>
      <c r="S134" s="89"/>
      <c r="T134" s="159">
        <v>10732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347</v>
      </c>
      <c r="B139" s="93"/>
      <c r="C139" s="93">
        <v>332</v>
      </c>
      <c r="D139" s="93">
        <v>15</v>
      </c>
      <c r="E139" s="93">
        <v>0</v>
      </c>
      <c r="F139" s="93">
        <v>0</v>
      </c>
      <c r="G139" s="93">
        <v>15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57</v>
      </c>
      <c r="M139" s="93">
        <v>0</v>
      </c>
      <c r="N139" s="93">
        <v>93</v>
      </c>
      <c r="O139" s="93">
        <v>0</v>
      </c>
      <c r="P139" s="93">
        <v>182</v>
      </c>
      <c r="Q139" s="93">
        <v>332</v>
      </c>
      <c r="R139" s="93">
        <v>15</v>
      </c>
      <c r="S139" s="93"/>
      <c r="T139" s="163">
        <v>347</v>
      </c>
    </row>
    <row r="140" spans="1:20" s="12" customFormat="1" outlineLevel="1" x14ac:dyDescent="0.2">
      <c r="A140" s="162">
        <v>16392</v>
      </c>
      <c r="B140" s="89"/>
      <c r="C140" s="89">
        <v>4280</v>
      </c>
      <c r="D140" s="89">
        <v>12112</v>
      </c>
      <c r="E140" s="89">
        <v>424</v>
      </c>
      <c r="F140" s="89">
        <v>1816</v>
      </c>
      <c r="G140" s="89">
        <v>3068</v>
      </c>
      <c r="H140" s="89">
        <v>4161</v>
      </c>
      <c r="I140" s="159">
        <v>2643</v>
      </c>
      <c r="J140" s="197" t="s">
        <v>72</v>
      </c>
      <c r="K140" s="198" t="s">
        <v>73</v>
      </c>
      <c r="L140" s="162">
        <v>1205</v>
      </c>
      <c r="M140" s="89">
        <v>3241</v>
      </c>
      <c r="N140" s="89">
        <v>2046</v>
      </c>
      <c r="O140" s="89">
        <v>8519</v>
      </c>
      <c r="P140" s="89">
        <v>1034</v>
      </c>
      <c r="Q140" s="89">
        <v>16045</v>
      </c>
      <c r="R140" s="89">
        <v>347</v>
      </c>
      <c r="S140" s="89"/>
      <c r="T140" s="159">
        <v>16392</v>
      </c>
    </row>
    <row r="141" spans="1:20" s="12" customFormat="1" outlineLevel="1" x14ac:dyDescent="0.2">
      <c r="A141" s="164">
        <v>1458</v>
      </c>
      <c r="B141" s="93"/>
      <c r="C141" s="93">
        <v>182</v>
      </c>
      <c r="D141" s="93">
        <v>1276</v>
      </c>
      <c r="E141" s="93">
        <v>424</v>
      </c>
      <c r="F141" s="93">
        <v>852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424</v>
      </c>
      <c r="P141" s="93">
        <v>1034</v>
      </c>
      <c r="Q141" s="93">
        <v>1458</v>
      </c>
      <c r="R141" s="93">
        <v>0</v>
      </c>
      <c r="S141" s="93"/>
      <c r="T141" s="163">
        <v>1458</v>
      </c>
    </row>
    <row r="142" spans="1:20" s="12" customFormat="1" outlineLevel="1" x14ac:dyDescent="0.2">
      <c r="A142" s="162">
        <v>3740</v>
      </c>
      <c r="B142" s="89"/>
      <c r="C142" s="89">
        <v>3554</v>
      </c>
      <c r="D142" s="89">
        <v>186</v>
      </c>
      <c r="E142" s="89">
        <v>0</v>
      </c>
      <c r="F142" s="89">
        <v>186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3554</v>
      </c>
      <c r="P142" s="89">
        <v>0</v>
      </c>
      <c r="Q142" s="89">
        <v>3554</v>
      </c>
      <c r="R142" s="89">
        <v>186</v>
      </c>
      <c r="S142" s="89"/>
      <c r="T142" s="159">
        <v>3740</v>
      </c>
    </row>
    <row r="143" spans="1:20" s="12" customFormat="1" outlineLevel="1" x14ac:dyDescent="0.2">
      <c r="A143" s="164">
        <v>11194</v>
      </c>
      <c r="B143" s="93"/>
      <c r="C143" s="93">
        <v>544</v>
      </c>
      <c r="D143" s="93">
        <v>10650</v>
      </c>
      <c r="E143" s="93">
        <v>0</v>
      </c>
      <c r="F143" s="93">
        <v>778</v>
      </c>
      <c r="G143" s="93">
        <v>3068</v>
      </c>
      <c r="H143" s="93">
        <v>4161</v>
      </c>
      <c r="I143" s="163">
        <v>2643</v>
      </c>
      <c r="J143" s="207" t="s">
        <v>220</v>
      </c>
      <c r="K143" s="208" t="s">
        <v>221</v>
      </c>
      <c r="L143" s="164">
        <v>1205</v>
      </c>
      <c r="M143" s="93">
        <v>3241</v>
      </c>
      <c r="N143" s="93">
        <v>2046</v>
      </c>
      <c r="O143" s="93">
        <v>4541</v>
      </c>
      <c r="P143" s="93">
        <v>0</v>
      </c>
      <c r="Q143" s="93">
        <v>11033</v>
      </c>
      <c r="R143" s="93">
        <v>161</v>
      </c>
      <c r="S143" s="93"/>
      <c r="T143" s="163">
        <v>11194</v>
      </c>
    </row>
    <row r="144" spans="1:20" s="12" customFormat="1" outlineLevel="1" x14ac:dyDescent="0.2">
      <c r="A144" s="162">
        <v>41</v>
      </c>
      <c r="B144" s="89"/>
      <c r="C144" s="89">
        <v>0</v>
      </c>
      <c r="D144" s="89">
        <v>41</v>
      </c>
      <c r="E144" s="89">
        <v>0</v>
      </c>
      <c r="F144" s="89">
        <v>0</v>
      </c>
      <c r="G144" s="89">
        <v>0</v>
      </c>
      <c r="H144" s="89">
        <v>41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41</v>
      </c>
      <c r="O144" s="89">
        <v>0</v>
      </c>
      <c r="P144" s="89">
        <v>0</v>
      </c>
      <c r="Q144" s="89">
        <v>41</v>
      </c>
      <c r="R144" s="89">
        <v>0</v>
      </c>
      <c r="S144" s="89"/>
      <c r="T144" s="159">
        <v>41</v>
      </c>
    </row>
    <row r="145" spans="1:20" x14ac:dyDescent="0.2">
      <c r="A145" s="182">
        <v>209578</v>
      </c>
      <c r="B145" s="183"/>
      <c r="C145" s="183">
        <v>0</v>
      </c>
      <c r="D145" s="183">
        <v>209578</v>
      </c>
      <c r="E145" s="183">
        <v>927</v>
      </c>
      <c r="F145" s="183">
        <v>157664</v>
      </c>
      <c r="G145" s="183">
        <v>35196</v>
      </c>
      <c r="H145" s="183">
        <v>2859</v>
      </c>
      <c r="I145" s="184">
        <v>12932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12932</v>
      </c>
      <c r="M148" s="84">
        <v>2859</v>
      </c>
      <c r="N148" s="84">
        <v>35196</v>
      </c>
      <c r="O148" s="84">
        <v>157664</v>
      </c>
      <c r="P148" s="84">
        <v>927</v>
      </c>
      <c r="Q148" s="84">
        <v>209578</v>
      </c>
      <c r="R148" s="84">
        <v>0</v>
      </c>
      <c r="S148" s="84"/>
      <c r="T148" s="87">
        <v>209578</v>
      </c>
    </row>
    <row r="149" spans="1:20" x14ac:dyDescent="0.2">
      <c r="A149" s="154">
        <v>174157</v>
      </c>
      <c r="B149" s="88"/>
      <c r="C149" s="88"/>
      <c r="D149" s="88">
        <v>174157</v>
      </c>
      <c r="E149" s="88">
        <v>842</v>
      </c>
      <c r="F149" s="88">
        <v>143923</v>
      </c>
      <c r="G149" s="88">
        <v>29392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174157</v>
      </c>
      <c r="T149" s="92">
        <v>174157</v>
      </c>
    </row>
    <row r="150" spans="1:20" outlineLevel="1" x14ac:dyDescent="0.2">
      <c r="A150" s="164">
        <v>155223</v>
      </c>
      <c r="B150" s="93"/>
      <c r="C150" s="93"/>
      <c r="D150" s="93">
        <v>155223</v>
      </c>
      <c r="E150" s="93">
        <v>842</v>
      </c>
      <c r="F150" s="93">
        <v>143923</v>
      </c>
      <c r="G150" s="93">
        <v>10458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155223</v>
      </c>
      <c r="T150" s="87">
        <v>155223</v>
      </c>
    </row>
    <row r="151" spans="1:20" outlineLevel="1" x14ac:dyDescent="0.2">
      <c r="A151" s="162">
        <v>18934</v>
      </c>
      <c r="B151" s="89"/>
      <c r="C151" s="89"/>
      <c r="D151" s="89">
        <v>18934</v>
      </c>
      <c r="E151" s="89">
        <v>0</v>
      </c>
      <c r="F151" s="89">
        <v>0</v>
      </c>
      <c r="G151" s="89">
        <v>18934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18934</v>
      </c>
      <c r="T151" s="92">
        <v>18934</v>
      </c>
    </row>
    <row r="152" spans="1:20" ht="24" x14ac:dyDescent="0.2">
      <c r="A152" s="84">
        <v>1553</v>
      </c>
      <c r="B152" s="84"/>
      <c r="C152" s="84"/>
      <c r="D152" s="84">
        <v>1553</v>
      </c>
      <c r="E152" s="84">
        <v>0</v>
      </c>
      <c r="F152" s="84">
        <v>0</v>
      </c>
      <c r="G152" s="84">
        <v>0</v>
      </c>
      <c r="H152" s="84">
        <v>1553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1553</v>
      </c>
      <c r="P152" s="84">
        <v>0</v>
      </c>
      <c r="Q152" s="84">
        <v>1553</v>
      </c>
      <c r="R152" s="84">
        <v>0</v>
      </c>
      <c r="S152" s="84"/>
      <c r="T152" s="219">
        <v>1553</v>
      </c>
    </row>
    <row r="153" spans="1:20" x14ac:dyDescent="0.2">
      <c r="A153" s="105">
        <v>35421</v>
      </c>
      <c r="B153" s="106"/>
      <c r="C153" s="106"/>
      <c r="D153" s="106">
        <v>35421</v>
      </c>
      <c r="E153" s="106">
        <v>85</v>
      </c>
      <c r="F153" s="106">
        <v>15294</v>
      </c>
      <c r="G153" s="106">
        <v>5804</v>
      </c>
      <c r="H153" s="106">
        <v>1306</v>
      </c>
      <c r="I153" s="106">
        <v>12932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13401</v>
      </c>
      <c r="B154" s="225"/>
      <c r="C154" s="225">
        <v>13401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12932</v>
      </c>
      <c r="M157" s="84">
        <v>2859</v>
      </c>
      <c r="N157" s="84">
        <v>35196</v>
      </c>
      <c r="O157" s="84">
        <v>157664</v>
      </c>
      <c r="P157" s="84">
        <v>927</v>
      </c>
      <c r="Q157" s="84">
        <v>209578</v>
      </c>
      <c r="R157" s="84"/>
      <c r="S157" s="84"/>
      <c r="T157" s="87">
        <v>209578</v>
      </c>
    </row>
    <row r="158" spans="1:20" x14ac:dyDescent="0.2">
      <c r="A158" s="154">
        <v>11300</v>
      </c>
      <c r="B158" s="88"/>
      <c r="C158" s="88"/>
      <c r="D158" s="88">
        <v>11300</v>
      </c>
      <c r="E158" s="88">
        <v>842</v>
      </c>
      <c r="F158" s="88">
        <v>0</v>
      </c>
      <c r="G158" s="88">
        <v>10458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11300</v>
      </c>
      <c r="P158" s="88">
        <v>0</v>
      </c>
      <c r="Q158" s="88">
        <v>11300</v>
      </c>
      <c r="R158" s="88"/>
      <c r="S158" s="88"/>
      <c r="T158" s="92">
        <v>11300</v>
      </c>
    </row>
    <row r="159" spans="1:20" outlineLevel="1" x14ac:dyDescent="0.2">
      <c r="A159" s="164">
        <v>7370</v>
      </c>
      <c r="B159" s="93"/>
      <c r="C159" s="93"/>
      <c r="D159" s="93">
        <v>7370</v>
      </c>
      <c r="E159" s="93">
        <v>842</v>
      </c>
      <c r="F159" s="93">
        <v>0</v>
      </c>
      <c r="G159" s="93">
        <v>6528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7370</v>
      </c>
      <c r="P159" s="93">
        <v>0</v>
      </c>
      <c r="Q159" s="93">
        <v>7370</v>
      </c>
      <c r="R159" s="93"/>
      <c r="S159" s="93"/>
      <c r="T159" s="87">
        <v>7370</v>
      </c>
    </row>
    <row r="160" spans="1:20" outlineLevel="1" x14ac:dyDescent="0.2">
      <c r="A160" s="89">
        <v>3930</v>
      </c>
      <c r="B160" s="89"/>
      <c r="C160" s="89"/>
      <c r="D160" s="89">
        <v>3930</v>
      </c>
      <c r="E160" s="89">
        <v>0</v>
      </c>
      <c r="F160" s="89">
        <v>0</v>
      </c>
      <c r="G160" s="89">
        <v>3930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3930</v>
      </c>
      <c r="P160" s="89">
        <v>0</v>
      </c>
      <c r="Q160" s="89">
        <v>3930</v>
      </c>
      <c r="R160" s="89"/>
      <c r="S160" s="89"/>
      <c r="T160" s="117">
        <v>3930</v>
      </c>
    </row>
    <row r="161" spans="1:20" x14ac:dyDescent="0.2">
      <c r="A161" s="234">
        <v>209578</v>
      </c>
      <c r="B161" s="234"/>
      <c r="C161" s="234"/>
      <c r="D161" s="234">
        <v>209578</v>
      </c>
      <c r="E161" s="234">
        <v>85</v>
      </c>
      <c r="F161" s="234">
        <v>168964</v>
      </c>
      <c r="G161" s="234">
        <v>24738</v>
      </c>
      <c r="H161" s="234">
        <v>2859</v>
      </c>
      <c r="I161" s="234">
        <v>12932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12932</v>
      </c>
      <c r="M164" s="84">
        <v>2859</v>
      </c>
      <c r="N164" s="84">
        <v>24738</v>
      </c>
      <c r="O164" s="84">
        <v>168964</v>
      </c>
      <c r="P164" s="84">
        <v>85</v>
      </c>
      <c r="Q164" s="84">
        <v>209578</v>
      </c>
      <c r="R164" s="84"/>
      <c r="S164" s="84"/>
      <c r="T164" s="87">
        <v>209578</v>
      </c>
    </row>
    <row r="165" spans="1:20" x14ac:dyDescent="0.2">
      <c r="A165" s="154">
        <v>174157</v>
      </c>
      <c r="B165" s="88"/>
      <c r="C165" s="88"/>
      <c r="D165" s="88">
        <v>174157</v>
      </c>
      <c r="E165" s="88">
        <v>0</v>
      </c>
      <c r="F165" s="88">
        <v>155223</v>
      </c>
      <c r="G165" s="88">
        <v>18934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174157</v>
      </c>
      <c r="T165" s="92">
        <v>174157</v>
      </c>
    </row>
    <row r="166" spans="1:20" outlineLevel="1" x14ac:dyDescent="0.2">
      <c r="A166" s="164">
        <v>155223</v>
      </c>
      <c r="B166" s="93"/>
      <c r="C166" s="93"/>
      <c r="D166" s="93">
        <v>155223</v>
      </c>
      <c r="E166" s="93">
        <v>0</v>
      </c>
      <c r="F166" s="93">
        <v>155223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155223</v>
      </c>
      <c r="T166" s="87">
        <v>155223</v>
      </c>
    </row>
    <row r="167" spans="1:20" outlineLevel="1" x14ac:dyDescent="0.2">
      <c r="A167" s="162">
        <v>18934</v>
      </c>
      <c r="B167" s="89"/>
      <c r="C167" s="89"/>
      <c r="D167" s="89">
        <v>18934</v>
      </c>
      <c r="E167" s="89">
        <v>0</v>
      </c>
      <c r="F167" s="89">
        <v>0</v>
      </c>
      <c r="G167" s="89">
        <v>18934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18934</v>
      </c>
      <c r="T167" s="92">
        <v>18934</v>
      </c>
    </row>
    <row r="168" spans="1:20" ht="24" x14ac:dyDescent="0.2">
      <c r="A168" s="84">
        <v>1553</v>
      </c>
      <c r="B168" s="84"/>
      <c r="C168" s="84"/>
      <c r="D168" s="84">
        <v>1553</v>
      </c>
      <c r="E168" s="84">
        <v>0</v>
      </c>
      <c r="F168" s="84">
        <v>0</v>
      </c>
      <c r="G168" s="84">
        <v>0</v>
      </c>
      <c r="H168" s="84">
        <v>1553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1553</v>
      </c>
      <c r="P168" s="84">
        <v>0</v>
      </c>
      <c r="Q168" s="84">
        <v>1553</v>
      </c>
      <c r="R168" s="84"/>
      <c r="S168" s="84"/>
      <c r="T168" s="219">
        <v>1553</v>
      </c>
    </row>
    <row r="169" spans="1:20" x14ac:dyDescent="0.2">
      <c r="A169" s="105">
        <v>35421</v>
      </c>
      <c r="B169" s="106"/>
      <c r="C169" s="106"/>
      <c r="D169" s="106">
        <v>35421</v>
      </c>
      <c r="E169" s="106">
        <v>85</v>
      </c>
      <c r="F169" s="106">
        <v>15294</v>
      </c>
      <c r="G169" s="106">
        <v>5804</v>
      </c>
      <c r="H169" s="106">
        <v>1306</v>
      </c>
      <c r="I169" s="106">
        <v>12932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13401</v>
      </c>
      <c r="B170" s="84"/>
      <c r="C170" s="225">
        <v>13401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12932</v>
      </c>
      <c r="M173" s="84">
        <v>1306</v>
      </c>
      <c r="N173" s="84">
        <v>5804</v>
      </c>
      <c r="O173" s="84">
        <v>15294</v>
      </c>
      <c r="P173" s="84">
        <v>85</v>
      </c>
      <c r="Q173" s="84">
        <v>35421</v>
      </c>
      <c r="R173" s="84"/>
      <c r="S173" s="84"/>
      <c r="T173" s="87">
        <v>35421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13401</v>
      </c>
      <c r="S174" s="88"/>
      <c r="T174" s="92">
        <v>13401</v>
      </c>
    </row>
    <row r="175" spans="1:20" x14ac:dyDescent="0.2">
      <c r="A175" s="110">
        <v>48822</v>
      </c>
      <c r="B175" s="84"/>
      <c r="C175" s="93"/>
      <c r="D175" s="84">
        <v>48822</v>
      </c>
      <c r="E175" s="84">
        <v>69</v>
      </c>
      <c r="F175" s="84">
        <v>12956</v>
      </c>
      <c r="G175" s="84">
        <v>6324</v>
      </c>
      <c r="H175" s="84">
        <v>921</v>
      </c>
      <c r="I175" s="84">
        <v>28552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46701</v>
      </c>
      <c r="B176" s="100"/>
      <c r="C176" s="103"/>
      <c r="D176" s="100">
        <v>46701</v>
      </c>
      <c r="E176" s="100">
        <v>69</v>
      </c>
      <c r="F176" s="100">
        <v>12956</v>
      </c>
      <c r="G176" s="100">
        <v>6324</v>
      </c>
      <c r="H176" s="100">
        <v>921</v>
      </c>
      <c r="I176" s="100">
        <v>26431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11285</v>
      </c>
      <c r="B177" s="84"/>
      <c r="C177" s="93"/>
      <c r="D177" s="84">
        <v>11285</v>
      </c>
      <c r="E177" s="84">
        <v>0</v>
      </c>
      <c r="F177" s="84">
        <v>11285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20260</v>
      </c>
      <c r="B178" s="100"/>
      <c r="C178" s="103"/>
      <c r="D178" s="100">
        <v>20260</v>
      </c>
      <c r="E178" s="100">
        <v>61</v>
      </c>
      <c r="F178" s="100">
        <v>402</v>
      </c>
      <c r="G178" s="100">
        <v>5497</v>
      </c>
      <c r="H178" s="100">
        <v>659</v>
      </c>
      <c r="I178" s="100">
        <v>13641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7921</v>
      </c>
      <c r="B179" s="93"/>
      <c r="C179" s="93"/>
      <c r="D179" s="93">
        <v>7921</v>
      </c>
      <c r="E179" s="93">
        <v>61</v>
      </c>
      <c r="F179" s="93">
        <v>134</v>
      </c>
      <c r="G179" s="93">
        <v>732</v>
      </c>
      <c r="H179" s="93">
        <v>659</v>
      </c>
      <c r="I179" s="93">
        <v>6335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12076</v>
      </c>
      <c r="B180" s="103"/>
      <c r="C180" s="103"/>
      <c r="D180" s="103">
        <v>12076</v>
      </c>
      <c r="E180" s="103">
        <v>0</v>
      </c>
      <c r="F180" s="103">
        <v>213</v>
      </c>
      <c r="G180" s="103">
        <v>4557</v>
      </c>
      <c r="H180" s="103">
        <v>0</v>
      </c>
      <c r="I180" s="103">
        <v>7306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263</v>
      </c>
      <c r="B181" s="93"/>
      <c r="C181" s="93"/>
      <c r="D181" s="93">
        <v>263</v>
      </c>
      <c r="E181" s="93">
        <v>0</v>
      </c>
      <c r="F181" s="93">
        <v>55</v>
      </c>
      <c r="G181" s="93">
        <v>208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12202</v>
      </c>
      <c r="B182" s="100"/>
      <c r="C182" s="103"/>
      <c r="D182" s="100">
        <v>12202</v>
      </c>
      <c r="E182" s="100">
        <v>5</v>
      </c>
      <c r="F182" s="100">
        <v>738</v>
      </c>
      <c r="G182" s="100">
        <v>688</v>
      </c>
      <c r="H182" s="100">
        <v>150</v>
      </c>
      <c r="I182" s="100">
        <v>10621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3310</v>
      </c>
      <c r="B183" s="93"/>
      <c r="C183" s="93"/>
      <c r="D183" s="93">
        <v>3310</v>
      </c>
      <c r="E183" s="93">
        <v>1</v>
      </c>
      <c r="F183" s="93">
        <v>515</v>
      </c>
      <c r="G183" s="93">
        <v>264</v>
      </c>
      <c r="H183" s="93">
        <v>3</v>
      </c>
      <c r="I183" s="93">
        <v>2527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2039</v>
      </c>
      <c r="B184" s="103"/>
      <c r="C184" s="103"/>
      <c r="D184" s="103">
        <v>2039</v>
      </c>
      <c r="E184" s="103">
        <v>4</v>
      </c>
      <c r="F184" s="103">
        <v>7</v>
      </c>
      <c r="G184" s="103">
        <v>53</v>
      </c>
      <c r="H184" s="103">
        <v>39</v>
      </c>
      <c r="I184" s="103">
        <v>1936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6853</v>
      </c>
      <c r="B185" s="93"/>
      <c r="C185" s="93"/>
      <c r="D185" s="93">
        <v>6853</v>
      </c>
      <c r="E185" s="93">
        <v>0</v>
      </c>
      <c r="F185" s="93">
        <v>216</v>
      </c>
      <c r="G185" s="93">
        <v>371</v>
      </c>
      <c r="H185" s="93">
        <v>108</v>
      </c>
      <c r="I185" s="93">
        <v>6158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23</v>
      </c>
      <c r="B186" s="100"/>
      <c r="C186" s="103"/>
      <c r="D186" s="100">
        <v>23</v>
      </c>
      <c r="E186" s="100">
        <v>0</v>
      </c>
      <c r="F186" s="100">
        <v>0</v>
      </c>
      <c r="G186" s="100">
        <v>23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1085</v>
      </c>
      <c r="B187" s="84"/>
      <c r="C187" s="93"/>
      <c r="D187" s="84">
        <v>1085</v>
      </c>
      <c r="E187" s="84">
        <v>0</v>
      </c>
      <c r="F187" s="84">
        <v>527</v>
      </c>
      <c r="G187" s="84">
        <v>0</v>
      </c>
      <c r="H187" s="84">
        <v>0</v>
      </c>
      <c r="I187" s="84">
        <v>558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1085</v>
      </c>
      <c r="B189" s="93"/>
      <c r="C189" s="93"/>
      <c r="D189" s="93">
        <v>1085</v>
      </c>
      <c r="E189" s="93">
        <v>0</v>
      </c>
      <c r="F189" s="93">
        <v>527</v>
      </c>
      <c r="G189" s="93">
        <v>0</v>
      </c>
      <c r="H189" s="93">
        <v>0</v>
      </c>
      <c r="I189" s="93">
        <v>558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1846</v>
      </c>
      <c r="B190" s="100"/>
      <c r="C190" s="103"/>
      <c r="D190" s="100">
        <v>1846</v>
      </c>
      <c r="E190" s="100">
        <v>3</v>
      </c>
      <c r="F190" s="100">
        <v>4</v>
      </c>
      <c r="G190" s="100">
        <v>116</v>
      </c>
      <c r="H190" s="100">
        <v>112</v>
      </c>
      <c r="I190" s="100">
        <v>1611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445</v>
      </c>
      <c r="B191" s="93"/>
      <c r="C191" s="93"/>
      <c r="D191" s="93">
        <v>445</v>
      </c>
      <c r="E191" s="93">
        <v>3</v>
      </c>
      <c r="F191" s="93">
        <v>0</v>
      </c>
      <c r="G191" s="93">
        <v>68</v>
      </c>
      <c r="H191" s="93">
        <v>0</v>
      </c>
      <c r="I191" s="93">
        <v>374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616</v>
      </c>
      <c r="B192" s="103"/>
      <c r="C192" s="103"/>
      <c r="D192" s="103">
        <v>616</v>
      </c>
      <c r="E192" s="103">
        <v>0</v>
      </c>
      <c r="F192" s="103">
        <v>0</v>
      </c>
      <c r="G192" s="103">
        <v>0</v>
      </c>
      <c r="H192" s="103">
        <v>0</v>
      </c>
      <c r="I192" s="103">
        <v>616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681</v>
      </c>
      <c r="B193" s="93"/>
      <c r="C193" s="93"/>
      <c r="D193" s="93">
        <v>681</v>
      </c>
      <c r="E193" s="93">
        <v>0</v>
      </c>
      <c r="F193" s="93">
        <v>4</v>
      </c>
      <c r="G193" s="93">
        <v>48</v>
      </c>
      <c r="H193" s="93">
        <v>88</v>
      </c>
      <c r="I193" s="93">
        <v>541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36</v>
      </c>
      <c r="B194" s="103"/>
      <c r="C194" s="103"/>
      <c r="D194" s="103">
        <v>36</v>
      </c>
      <c r="E194" s="103">
        <v>0</v>
      </c>
      <c r="F194" s="103">
        <v>0</v>
      </c>
      <c r="G194" s="103">
        <v>0</v>
      </c>
      <c r="H194" s="103">
        <v>15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68</v>
      </c>
      <c r="B195" s="93"/>
      <c r="C195" s="93"/>
      <c r="D195" s="93">
        <v>68</v>
      </c>
      <c r="E195" s="93">
        <v>0</v>
      </c>
      <c r="F195" s="93">
        <v>0</v>
      </c>
      <c r="G195" s="93">
        <v>0</v>
      </c>
      <c r="H195" s="93">
        <v>9</v>
      </c>
      <c r="I195" s="93">
        <v>59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2121</v>
      </c>
      <c r="B196" s="100"/>
      <c r="C196" s="103"/>
      <c r="D196" s="100">
        <v>2121</v>
      </c>
      <c r="E196" s="100">
        <v>0</v>
      </c>
      <c r="F196" s="100">
        <v>0</v>
      </c>
      <c r="G196" s="100">
        <v>0</v>
      </c>
      <c r="H196" s="100">
        <v>0</v>
      </c>
      <c r="I196" s="100">
        <v>2121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12</v>
      </c>
      <c r="F198" s="88">
        <v>-1334</v>
      </c>
      <c r="G198" s="88">
        <v>-293</v>
      </c>
      <c r="H198" s="88">
        <v>72</v>
      </c>
      <c r="I198" s="88">
        <v>1543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12</v>
      </c>
      <c r="F199" s="93">
        <v>-1334</v>
      </c>
      <c r="G199" s="93">
        <v>-293</v>
      </c>
      <c r="H199" s="93">
        <v>72</v>
      </c>
      <c r="I199" s="93">
        <v>1543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-25</v>
      </c>
      <c r="M201" s="84">
        <v>-1839</v>
      </c>
      <c r="N201" s="84">
        <v>-1517</v>
      </c>
      <c r="O201" s="84">
        <v>-14</v>
      </c>
      <c r="P201" s="84">
        <v>0</v>
      </c>
      <c r="Q201" s="84">
        <v>-3395</v>
      </c>
      <c r="R201" s="84"/>
      <c r="S201" s="84"/>
      <c r="T201" s="87">
        <v>-3395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-25</v>
      </c>
      <c r="M202" s="89">
        <v>0</v>
      </c>
      <c r="N202" s="89">
        <v>0</v>
      </c>
      <c r="O202" s="89">
        <v>-14</v>
      </c>
      <c r="P202" s="89">
        <v>0</v>
      </c>
      <c r="Q202" s="89">
        <v>-39</v>
      </c>
      <c r="R202" s="89"/>
      <c r="S202" s="89"/>
      <c r="T202" s="159">
        <v>-39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-1106</v>
      </c>
      <c r="O203" s="93">
        <v>0</v>
      </c>
      <c r="P203" s="93">
        <v>0</v>
      </c>
      <c r="Q203" s="93">
        <v>-1106</v>
      </c>
      <c r="R203" s="93"/>
      <c r="S203" s="93"/>
      <c r="T203" s="163">
        <v>-1106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-1839</v>
      </c>
      <c r="N204" s="89">
        <v>-411</v>
      </c>
      <c r="O204" s="89">
        <v>0</v>
      </c>
      <c r="P204" s="89">
        <v>0</v>
      </c>
      <c r="Q204" s="89">
        <v>-2250</v>
      </c>
      <c r="R204" s="89"/>
      <c r="S204" s="89"/>
      <c r="T204" s="159">
        <v>-2250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411</v>
      </c>
      <c r="N205" s="84">
        <v>1878</v>
      </c>
      <c r="O205" s="84">
        <v>1106</v>
      </c>
      <c r="P205" s="84">
        <v>0</v>
      </c>
      <c r="Q205" s="84">
        <v>3395</v>
      </c>
      <c r="R205" s="84"/>
      <c r="S205" s="84"/>
      <c r="T205" s="87">
        <v>3395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39</v>
      </c>
      <c r="O206" s="89">
        <v>0</v>
      </c>
      <c r="P206" s="89">
        <v>0</v>
      </c>
      <c r="Q206" s="89">
        <v>39</v>
      </c>
      <c r="R206" s="89"/>
      <c r="S206" s="89"/>
      <c r="T206" s="159">
        <v>39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1106</v>
      </c>
      <c r="P207" s="93">
        <v>0</v>
      </c>
      <c r="Q207" s="93">
        <v>1106</v>
      </c>
      <c r="R207" s="93"/>
      <c r="S207" s="93"/>
      <c r="T207" s="163">
        <v>1106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411</v>
      </c>
      <c r="N208" s="89">
        <v>1839</v>
      </c>
      <c r="O208" s="89">
        <v>0</v>
      </c>
      <c r="P208" s="89">
        <v>0</v>
      </c>
      <c r="Q208" s="89">
        <v>2250</v>
      </c>
      <c r="R208" s="89"/>
      <c r="S208" s="89"/>
      <c r="T208" s="159">
        <v>2250</v>
      </c>
    </row>
    <row r="209" spans="1:20" x14ac:dyDescent="0.2">
      <c r="A209" s="144">
        <v>0</v>
      </c>
      <c r="B209" s="145"/>
      <c r="C209" s="145">
        <v>13401</v>
      </c>
      <c r="D209" s="145">
        <v>-13401</v>
      </c>
      <c r="E209" s="145">
        <v>4</v>
      </c>
      <c r="F209" s="145">
        <v>4764</v>
      </c>
      <c r="G209" s="145">
        <v>134</v>
      </c>
      <c r="H209" s="145">
        <v>-1115</v>
      </c>
      <c r="I209" s="145">
        <v>-17188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12907</v>
      </c>
      <c r="M210" s="116">
        <v>-122</v>
      </c>
      <c r="N210" s="116">
        <v>6165</v>
      </c>
      <c r="O210" s="116">
        <v>16386</v>
      </c>
      <c r="P210" s="116">
        <v>85</v>
      </c>
      <c r="Q210" s="116">
        <v>35421</v>
      </c>
      <c r="R210" s="116">
        <v>13401</v>
      </c>
      <c r="S210" s="116"/>
      <c r="T210" s="117">
        <v>48822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64108</v>
      </c>
      <c r="B213" s="145"/>
      <c r="C213" s="145">
        <v>18691</v>
      </c>
      <c r="D213" s="145">
        <v>45417</v>
      </c>
      <c r="E213" s="145">
        <v>0</v>
      </c>
      <c r="F213" s="145">
        <v>12814</v>
      </c>
      <c r="G213" s="145">
        <v>13697</v>
      </c>
      <c r="H213" s="145">
        <v>7644</v>
      </c>
      <c r="I213" s="146">
        <v>11262</v>
      </c>
      <c r="J213" s="261" t="s">
        <v>778</v>
      </c>
      <c r="K213" s="261" t="s">
        <v>804</v>
      </c>
      <c r="L213" s="145">
        <v>25489</v>
      </c>
      <c r="M213" s="145">
        <v>7756</v>
      </c>
      <c r="N213" s="145">
        <v>13561</v>
      </c>
      <c r="O213" s="145">
        <v>8046</v>
      </c>
      <c r="P213" s="145">
        <v>0</v>
      </c>
      <c r="Q213" s="145">
        <v>54852</v>
      </c>
      <c r="R213" s="145"/>
      <c r="S213" s="145"/>
      <c r="T213" s="146">
        <v>54852</v>
      </c>
    </row>
    <row r="214" spans="1:20" x14ac:dyDescent="0.2">
      <c r="A214" s="154">
        <v>-88</v>
      </c>
      <c r="B214" s="88"/>
      <c r="C214" s="88">
        <v>0</v>
      </c>
      <c r="D214" s="88">
        <v>-88</v>
      </c>
      <c r="E214" s="88">
        <v>0</v>
      </c>
      <c r="F214" s="88">
        <v>0</v>
      </c>
      <c r="G214" s="88">
        <v>0</v>
      </c>
      <c r="H214" s="88">
        <v>-88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-88</v>
      </c>
      <c r="B216" s="89"/>
      <c r="C216" s="89">
        <v>0</v>
      </c>
      <c r="D216" s="89">
        <v>-88</v>
      </c>
      <c r="E216" s="89">
        <v>0</v>
      </c>
      <c r="F216" s="89">
        <v>0</v>
      </c>
      <c r="G216" s="89">
        <v>0</v>
      </c>
      <c r="H216" s="89">
        <v>-88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-11168</v>
      </c>
      <c r="B217" s="84"/>
      <c r="C217" s="84">
        <v>-1667</v>
      </c>
      <c r="D217" s="84">
        <v>-9501</v>
      </c>
      <c r="E217" s="84">
        <v>0</v>
      </c>
      <c r="F217" s="84">
        <v>2325</v>
      </c>
      <c r="G217" s="84">
        <v>-398</v>
      </c>
      <c r="H217" s="84">
        <v>-13576</v>
      </c>
      <c r="I217" s="87">
        <v>2148</v>
      </c>
      <c r="J217" s="311" t="s">
        <v>686</v>
      </c>
      <c r="K217" s="311" t="s">
        <v>796</v>
      </c>
      <c r="L217" s="84">
        <v>-1224</v>
      </c>
      <c r="M217" s="84">
        <v>-11198</v>
      </c>
      <c r="N217" s="84">
        <v>348</v>
      </c>
      <c r="O217" s="84">
        <v>-3</v>
      </c>
      <c r="P217" s="84">
        <v>0</v>
      </c>
      <c r="Q217" s="84">
        <v>-12077</v>
      </c>
      <c r="R217" s="84"/>
      <c r="S217" s="84"/>
      <c r="T217" s="87">
        <v>-12077</v>
      </c>
    </row>
    <row r="218" spans="1:20" outlineLevel="1" x14ac:dyDescent="0.2">
      <c r="A218" s="162">
        <v>-246</v>
      </c>
      <c r="B218" s="89"/>
      <c r="C218" s="89">
        <v>0</v>
      </c>
      <c r="D218" s="89">
        <v>-246</v>
      </c>
      <c r="E218" s="89">
        <v>0</v>
      </c>
      <c r="F218" s="89">
        <v>-170</v>
      </c>
      <c r="G218" s="89">
        <v>1</v>
      </c>
      <c r="H218" s="89">
        <v>2</v>
      </c>
      <c r="I218" s="159">
        <v>-79</v>
      </c>
      <c r="J218" s="310" t="s">
        <v>687</v>
      </c>
      <c r="K218" s="314" t="s">
        <v>736</v>
      </c>
      <c r="L218" s="89">
        <v>0</v>
      </c>
      <c r="M218" s="89">
        <v>-246</v>
      </c>
      <c r="N218" s="89">
        <v>0</v>
      </c>
      <c r="O218" s="89">
        <v>0</v>
      </c>
      <c r="P218" s="89">
        <v>0</v>
      </c>
      <c r="Q218" s="89">
        <v>-246</v>
      </c>
      <c r="R218" s="89"/>
      <c r="S218" s="89"/>
      <c r="T218" s="159">
        <v>-246</v>
      </c>
    </row>
    <row r="219" spans="1:20" outlineLevel="1" x14ac:dyDescent="0.2">
      <c r="A219" s="164">
        <v>-7108</v>
      </c>
      <c r="B219" s="93"/>
      <c r="C219" s="93">
        <v>-2681</v>
      </c>
      <c r="D219" s="93">
        <v>-4427</v>
      </c>
      <c r="E219" s="93">
        <v>0</v>
      </c>
      <c r="F219" s="93">
        <v>383</v>
      </c>
      <c r="G219" s="93">
        <v>-1837</v>
      </c>
      <c r="H219" s="93">
        <v>-7378</v>
      </c>
      <c r="I219" s="163">
        <v>4405</v>
      </c>
      <c r="J219" s="309" t="s">
        <v>688</v>
      </c>
      <c r="K219" s="313" t="s">
        <v>737</v>
      </c>
      <c r="L219" s="93">
        <v>0</v>
      </c>
      <c r="M219" s="93">
        <v>-7109</v>
      </c>
      <c r="N219" s="93">
        <v>0</v>
      </c>
      <c r="O219" s="93">
        <v>0</v>
      </c>
      <c r="P219" s="93">
        <v>0</v>
      </c>
      <c r="Q219" s="93">
        <v>-7109</v>
      </c>
      <c r="R219" s="93"/>
      <c r="S219" s="93"/>
      <c r="T219" s="163">
        <v>-7109</v>
      </c>
    </row>
    <row r="220" spans="1:20" outlineLevel="1" x14ac:dyDescent="0.2">
      <c r="A220" s="162">
        <v>3125</v>
      </c>
      <c r="B220" s="89"/>
      <c r="C220" s="89">
        <v>0</v>
      </c>
      <c r="D220" s="89">
        <v>3125</v>
      </c>
      <c r="E220" s="89">
        <v>0</v>
      </c>
      <c r="F220" s="89">
        <v>-4</v>
      </c>
      <c r="G220" s="89">
        <v>1746</v>
      </c>
      <c r="H220" s="89">
        <v>-358</v>
      </c>
      <c r="I220" s="159">
        <v>1741</v>
      </c>
      <c r="J220" s="310" t="s">
        <v>689</v>
      </c>
      <c r="K220" s="314" t="s">
        <v>738</v>
      </c>
      <c r="L220" s="89">
        <v>0</v>
      </c>
      <c r="M220" s="89">
        <v>-2</v>
      </c>
      <c r="N220" s="89">
        <v>0</v>
      </c>
      <c r="O220" s="89">
        <v>0</v>
      </c>
      <c r="P220" s="89">
        <v>0</v>
      </c>
      <c r="Q220" s="89">
        <v>-2</v>
      </c>
      <c r="R220" s="89"/>
      <c r="S220" s="89"/>
      <c r="T220" s="159">
        <v>-2</v>
      </c>
    </row>
    <row r="221" spans="1:20" outlineLevel="1" x14ac:dyDescent="0.2">
      <c r="A221" s="164">
        <v>-82</v>
      </c>
      <c r="B221" s="93"/>
      <c r="C221" s="93">
        <v>0</v>
      </c>
      <c r="D221" s="93">
        <v>-82</v>
      </c>
      <c r="E221" s="93">
        <v>0</v>
      </c>
      <c r="F221" s="93">
        <v>0</v>
      </c>
      <c r="G221" s="93">
        <v>0</v>
      </c>
      <c r="H221" s="93">
        <v>-82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-82</v>
      </c>
      <c r="N221" s="93">
        <v>0</v>
      </c>
      <c r="O221" s="93">
        <v>0</v>
      </c>
      <c r="P221" s="93">
        <v>0</v>
      </c>
      <c r="Q221" s="93">
        <v>-82</v>
      </c>
      <c r="R221" s="93"/>
      <c r="S221" s="93"/>
      <c r="T221" s="163">
        <v>-82</v>
      </c>
    </row>
    <row r="222" spans="1:20" outlineLevel="1" x14ac:dyDescent="0.2">
      <c r="A222" s="162">
        <v>738</v>
      </c>
      <c r="B222" s="89"/>
      <c r="C222" s="89">
        <v>-44</v>
      </c>
      <c r="D222" s="89">
        <v>782</v>
      </c>
      <c r="E222" s="89">
        <v>0</v>
      </c>
      <c r="F222" s="89">
        <v>0</v>
      </c>
      <c r="G222" s="89">
        <v>0</v>
      </c>
      <c r="H222" s="89">
        <v>821</v>
      </c>
      <c r="I222" s="159">
        <v>-39</v>
      </c>
      <c r="J222" s="310" t="s">
        <v>691</v>
      </c>
      <c r="K222" s="314" t="s">
        <v>740</v>
      </c>
      <c r="L222" s="89">
        <v>0</v>
      </c>
      <c r="M222" s="89">
        <v>-29</v>
      </c>
      <c r="N222" s="89">
        <v>0</v>
      </c>
      <c r="O222" s="89">
        <v>0</v>
      </c>
      <c r="P222" s="89">
        <v>0</v>
      </c>
      <c r="Q222" s="89">
        <v>-29</v>
      </c>
      <c r="R222" s="89"/>
      <c r="S222" s="89"/>
      <c r="T222" s="159">
        <v>-29</v>
      </c>
    </row>
    <row r="223" spans="1:20" outlineLevel="1" x14ac:dyDescent="0.2">
      <c r="A223" s="164">
        <v>-5575</v>
      </c>
      <c r="B223" s="93"/>
      <c r="C223" s="93">
        <v>6</v>
      </c>
      <c r="D223" s="93">
        <v>-5581</v>
      </c>
      <c r="E223" s="93">
        <v>0</v>
      </c>
      <c r="F223" s="93">
        <v>1861</v>
      </c>
      <c r="G223" s="93">
        <v>1418</v>
      </c>
      <c r="H223" s="93">
        <v>-5239</v>
      </c>
      <c r="I223" s="163">
        <v>-3621</v>
      </c>
      <c r="J223" s="309" t="s">
        <v>692</v>
      </c>
      <c r="K223" s="313" t="s">
        <v>741</v>
      </c>
      <c r="L223" s="93">
        <v>0</v>
      </c>
      <c r="M223" s="93">
        <v>-5574</v>
      </c>
      <c r="N223" s="93">
        <v>0</v>
      </c>
      <c r="O223" s="93">
        <v>0</v>
      </c>
      <c r="P223" s="93">
        <v>0</v>
      </c>
      <c r="Q223" s="93">
        <v>-5574</v>
      </c>
      <c r="R223" s="93"/>
      <c r="S223" s="93"/>
      <c r="T223" s="163">
        <v>-5574</v>
      </c>
    </row>
    <row r="224" spans="1:20" outlineLevel="1" x14ac:dyDescent="0.2">
      <c r="A224" s="162">
        <v>722</v>
      </c>
      <c r="B224" s="89"/>
      <c r="C224" s="89">
        <v>0</v>
      </c>
      <c r="D224" s="89">
        <v>722</v>
      </c>
      <c r="E224" s="89">
        <v>0</v>
      </c>
      <c r="F224" s="89">
        <v>722</v>
      </c>
      <c r="G224" s="89">
        <v>0</v>
      </c>
      <c r="H224" s="89">
        <v>0</v>
      </c>
      <c r="I224" s="159">
        <v>0</v>
      </c>
      <c r="J224" s="310" t="s">
        <v>693</v>
      </c>
      <c r="K224" s="314" t="s">
        <v>742</v>
      </c>
      <c r="L224" s="89">
        <v>-1</v>
      </c>
      <c r="M224" s="89">
        <v>724</v>
      </c>
      <c r="N224" s="89">
        <v>0</v>
      </c>
      <c r="O224" s="89">
        <v>0</v>
      </c>
      <c r="P224" s="89">
        <v>0</v>
      </c>
      <c r="Q224" s="89">
        <v>723</v>
      </c>
      <c r="R224" s="89"/>
      <c r="S224" s="89"/>
      <c r="T224" s="159">
        <v>723</v>
      </c>
    </row>
    <row r="225" spans="1:20" outlineLevel="1" x14ac:dyDescent="0.2">
      <c r="A225" s="164">
        <v>-1207</v>
      </c>
      <c r="B225" s="93"/>
      <c r="C225" s="93">
        <v>0</v>
      </c>
      <c r="D225" s="93">
        <v>-1207</v>
      </c>
      <c r="E225" s="93">
        <v>0</v>
      </c>
      <c r="F225" s="93">
        <v>-1207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61</v>
      </c>
      <c r="M225" s="93">
        <v>-1236</v>
      </c>
      <c r="N225" s="93">
        <v>-32</v>
      </c>
      <c r="O225" s="93">
        <v>0</v>
      </c>
      <c r="P225" s="93">
        <v>0</v>
      </c>
      <c r="Q225" s="93">
        <v>-1207</v>
      </c>
      <c r="R225" s="93"/>
      <c r="S225" s="93"/>
      <c r="T225" s="163">
        <v>-1207</v>
      </c>
    </row>
    <row r="226" spans="1:20" outlineLevel="1" x14ac:dyDescent="0.2">
      <c r="A226" s="162">
        <v>785</v>
      </c>
      <c r="B226" s="89"/>
      <c r="C226" s="89">
        <v>0</v>
      </c>
      <c r="D226" s="89">
        <v>785</v>
      </c>
      <c r="E226" s="89">
        <v>0</v>
      </c>
      <c r="F226" s="89">
        <v>740</v>
      </c>
      <c r="G226" s="89">
        <v>25</v>
      </c>
      <c r="H226" s="89">
        <v>186</v>
      </c>
      <c r="I226" s="159">
        <v>-166</v>
      </c>
      <c r="J226" s="310" t="s">
        <v>695</v>
      </c>
      <c r="K226" s="314" t="s">
        <v>744</v>
      </c>
      <c r="L226" s="89">
        <v>-1284</v>
      </c>
      <c r="M226" s="89">
        <v>1691</v>
      </c>
      <c r="N226" s="89">
        <v>380</v>
      </c>
      <c r="O226" s="89">
        <v>-3</v>
      </c>
      <c r="P226" s="89">
        <v>0</v>
      </c>
      <c r="Q226" s="89">
        <v>784</v>
      </c>
      <c r="R226" s="89"/>
      <c r="S226" s="89"/>
      <c r="T226" s="159">
        <v>784</v>
      </c>
    </row>
    <row r="227" spans="1:20" outlineLevel="1" x14ac:dyDescent="0.2">
      <c r="A227" s="164">
        <v>-2320</v>
      </c>
      <c r="B227" s="93"/>
      <c r="C227" s="93">
        <v>1052</v>
      </c>
      <c r="D227" s="93">
        <v>-3372</v>
      </c>
      <c r="E227" s="93">
        <v>0</v>
      </c>
      <c r="F227" s="93">
        <v>0</v>
      </c>
      <c r="G227" s="93">
        <v>-1751</v>
      </c>
      <c r="H227" s="93">
        <v>-1528</v>
      </c>
      <c r="I227" s="163">
        <v>-93</v>
      </c>
      <c r="J227" s="309" t="s">
        <v>696</v>
      </c>
      <c r="K227" s="313" t="s">
        <v>745</v>
      </c>
      <c r="L227" s="93">
        <v>0</v>
      </c>
      <c r="M227" s="93">
        <v>665</v>
      </c>
      <c r="N227" s="93">
        <v>0</v>
      </c>
      <c r="O227" s="93">
        <v>0</v>
      </c>
      <c r="P227" s="93">
        <v>0</v>
      </c>
      <c r="Q227" s="93">
        <v>665</v>
      </c>
      <c r="R227" s="93"/>
      <c r="S227" s="93"/>
      <c r="T227" s="163">
        <v>665</v>
      </c>
    </row>
    <row r="228" spans="1:20" x14ac:dyDescent="0.2">
      <c r="A228" s="154">
        <v>33540</v>
      </c>
      <c r="B228" s="88"/>
      <c r="C228" s="88">
        <v>10763</v>
      </c>
      <c r="D228" s="88">
        <v>22777</v>
      </c>
      <c r="E228" s="88">
        <v>0</v>
      </c>
      <c r="F228" s="88">
        <v>1406</v>
      </c>
      <c r="G228" s="88">
        <v>5476</v>
      </c>
      <c r="H228" s="88">
        <v>14744</v>
      </c>
      <c r="I228" s="92">
        <v>1151</v>
      </c>
      <c r="J228" s="312" t="s">
        <v>697</v>
      </c>
      <c r="K228" s="312" t="s">
        <v>797</v>
      </c>
      <c r="L228" s="88">
        <v>1681</v>
      </c>
      <c r="M228" s="88">
        <v>19172</v>
      </c>
      <c r="N228" s="88">
        <v>7307</v>
      </c>
      <c r="O228" s="88">
        <v>0</v>
      </c>
      <c r="P228" s="88">
        <v>0</v>
      </c>
      <c r="Q228" s="88">
        <v>28160</v>
      </c>
      <c r="R228" s="88"/>
      <c r="S228" s="88"/>
      <c r="T228" s="92">
        <v>28160</v>
      </c>
    </row>
    <row r="229" spans="1:20" outlineLevel="1" x14ac:dyDescent="0.2">
      <c r="A229" s="164">
        <v>2480</v>
      </c>
      <c r="B229" s="93"/>
      <c r="C229" s="93">
        <v>0</v>
      </c>
      <c r="D229" s="93">
        <v>2480</v>
      </c>
      <c r="E229" s="93">
        <v>0</v>
      </c>
      <c r="F229" s="93">
        <v>4</v>
      </c>
      <c r="G229" s="93">
        <v>324</v>
      </c>
      <c r="H229" s="93">
        <v>2126</v>
      </c>
      <c r="I229" s="163">
        <v>26</v>
      </c>
      <c r="J229" s="309" t="s">
        <v>698</v>
      </c>
      <c r="K229" s="313" t="s">
        <v>798</v>
      </c>
      <c r="L229" s="93">
        <v>0</v>
      </c>
      <c r="M229" s="93">
        <v>-245</v>
      </c>
      <c r="N229" s="93">
        <v>2724</v>
      </c>
      <c r="O229" s="93">
        <v>0</v>
      </c>
      <c r="P229" s="93">
        <v>0</v>
      </c>
      <c r="Q229" s="93">
        <v>2479</v>
      </c>
      <c r="R229" s="93"/>
      <c r="S229" s="93"/>
      <c r="T229" s="163">
        <v>2479</v>
      </c>
    </row>
    <row r="230" spans="1:20" outlineLevel="1" x14ac:dyDescent="0.2">
      <c r="A230" s="162">
        <v>15182</v>
      </c>
      <c r="B230" s="89"/>
      <c r="C230" s="89">
        <v>0</v>
      </c>
      <c r="D230" s="89">
        <v>15182</v>
      </c>
      <c r="E230" s="89">
        <v>0</v>
      </c>
      <c r="F230" s="89">
        <v>0</v>
      </c>
      <c r="G230" s="89">
        <v>-69</v>
      </c>
      <c r="H230" s="89">
        <v>15251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8337</v>
      </c>
      <c r="B231" s="93"/>
      <c r="C231" s="93">
        <v>4147</v>
      </c>
      <c r="D231" s="93">
        <v>4190</v>
      </c>
      <c r="E231" s="93">
        <v>0</v>
      </c>
      <c r="F231" s="93">
        <v>-32</v>
      </c>
      <c r="G231" s="93">
        <v>4427</v>
      </c>
      <c r="H231" s="93">
        <v>-2326</v>
      </c>
      <c r="I231" s="163">
        <v>2121</v>
      </c>
      <c r="J231" s="309" t="s">
        <v>700</v>
      </c>
      <c r="K231" s="313" t="s">
        <v>800</v>
      </c>
      <c r="L231" s="93">
        <v>2426</v>
      </c>
      <c r="M231" s="93">
        <v>3095</v>
      </c>
      <c r="N231" s="93">
        <v>2883</v>
      </c>
      <c r="O231" s="93">
        <v>0</v>
      </c>
      <c r="P231" s="93">
        <v>0</v>
      </c>
      <c r="Q231" s="93">
        <v>8404</v>
      </c>
      <c r="R231" s="93"/>
      <c r="S231" s="93"/>
      <c r="T231" s="163">
        <v>8404</v>
      </c>
    </row>
    <row r="232" spans="1:20" outlineLevel="1" x14ac:dyDescent="0.2">
      <c r="A232" s="162">
        <v>-8982</v>
      </c>
      <c r="B232" s="89"/>
      <c r="C232" s="89">
        <v>6641</v>
      </c>
      <c r="D232" s="89">
        <v>-15623</v>
      </c>
      <c r="E232" s="89">
        <v>0</v>
      </c>
      <c r="F232" s="89">
        <v>-14</v>
      </c>
      <c r="G232" s="89">
        <v>-681</v>
      </c>
      <c r="H232" s="89">
        <v>-16707</v>
      </c>
      <c r="I232" s="159">
        <v>1779</v>
      </c>
      <c r="J232" s="310" t="s">
        <v>701</v>
      </c>
      <c r="K232" s="314" t="s">
        <v>746</v>
      </c>
      <c r="L232" s="89">
        <v>-750</v>
      </c>
      <c r="M232" s="89">
        <v>1940</v>
      </c>
      <c r="N232" s="89">
        <v>1700</v>
      </c>
      <c r="O232" s="89">
        <v>0</v>
      </c>
      <c r="P232" s="89">
        <v>0</v>
      </c>
      <c r="Q232" s="89">
        <v>2890</v>
      </c>
      <c r="R232" s="89"/>
      <c r="S232" s="89"/>
      <c r="T232" s="159">
        <v>2890</v>
      </c>
    </row>
    <row r="233" spans="1:20" outlineLevel="1" x14ac:dyDescent="0.2">
      <c r="A233" s="164">
        <v>4832</v>
      </c>
      <c r="B233" s="93"/>
      <c r="C233" s="93">
        <v>-25</v>
      </c>
      <c r="D233" s="93">
        <v>4857</v>
      </c>
      <c r="E233" s="93">
        <v>0</v>
      </c>
      <c r="F233" s="93">
        <v>2586</v>
      </c>
      <c r="G233" s="93">
        <v>348</v>
      </c>
      <c r="H233" s="93">
        <v>2562</v>
      </c>
      <c r="I233" s="163">
        <v>-639</v>
      </c>
      <c r="J233" s="309" t="s">
        <v>702</v>
      </c>
      <c r="K233" s="313" t="s">
        <v>747</v>
      </c>
      <c r="L233" s="93">
        <v>49</v>
      </c>
      <c r="M233" s="93">
        <v>4782</v>
      </c>
      <c r="N233" s="93">
        <v>0</v>
      </c>
      <c r="O233" s="93">
        <v>0</v>
      </c>
      <c r="P233" s="93">
        <v>0</v>
      </c>
      <c r="Q233" s="93">
        <v>4831</v>
      </c>
      <c r="R233" s="93"/>
      <c r="S233" s="93"/>
      <c r="T233" s="163">
        <v>4831</v>
      </c>
    </row>
    <row r="234" spans="1:20" outlineLevel="1" x14ac:dyDescent="0.2">
      <c r="A234" s="162">
        <v>-400</v>
      </c>
      <c r="B234" s="89"/>
      <c r="C234" s="89">
        <v>0</v>
      </c>
      <c r="D234" s="89">
        <v>-400</v>
      </c>
      <c r="E234" s="89">
        <v>0</v>
      </c>
      <c r="F234" s="89">
        <v>0</v>
      </c>
      <c r="G234" s="89">
        <v>9</v>
      </c>
      <c r="H234" s="89">
        <v>294</v>
      </c>
      <c r="I234" s="159">
        <v>-703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9557</v>
      </c>
      <c r="B235" s="93"/>
      <c r="C235" s="93">
        <v>0</v>
      </c>
      <c r="D235" s="93">
        <v>9557</v>
      </c>
      <c r="E235" s="93">
        <v>0</v>
      </c>
      <c r="F235" s="93">
        <v>-1138</v>
      </c>
      <c r="G235" s="93">
        <v>1115</v>
      </c>
      <c r="H235" s="93">
        <v>11124</v>
      </c>
      <c r="I235" s="163">
        <v>-1544</v>
      </c>
      <c r="J235" s="309" t="s">
        <v>704</v>
      </c>
      <c r="K235" s="313" t="s">
        <v>749</v>
      </c>
      <c r="L235" s="93">
        <v>-44</v>
      </c>
      <c r="M235" s="93">
        <v>9600</v>
      </c>
      <c r="N235" s="93">
        <v>0</v>
      </c>
      <c r="O235" s="93">
        <v>0</v>
      </c>
      <c r="P235" s="93">
        <v>0</v>
      </c>
      <c r="Q235" s="93">
        <v>9556</v>
      </c>
      <c r="R235" s="93"/>
      <c r="S235" s="93"/>
      <c r="T235" s="163">
        <v>9556</v>
      </c>
    </row>
    <row r="236" spans="1:20" outlineLevel="1" x14ac:dyDescent="0.2">
      <c r="A236" s="162">
        <v>2534</v>
      </c>
      <c r="B236" s="89"/>
      <c r="C236" s="89">
        <v>0</v>
      </c>
      <c r="D236" s="89">
        <v>2534</v>
      </c>
      <c r="E236" s="89">
        <v>0</v>
      </c>
      <c r="F236" s="89">
        <v>0</v>
      </c>
      <c r="G236" s="89">
        <v>3</v>
      </c>
      <c r="H236" s="89">
        <v>2420</v>
      </c>
      <c r="I236" s="159">
        <v>111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15110</v>
      </c>
      <c r="B237" s="84"/>
      <c r="C237" s="84">
        <v>1095</v>
      </c>
      <c r="D237" s="84">
        <v>14015</v>
      </c>
      <c r="E237" s="84">
        <v>0</v>
      </c>
      <c r="F237" s="84">
        <v>-4</v>
      </c>
      <c r="G237" s="84">
        <v>3011</v>
      </c>
      <c r="H237" s="84">
        <v>8811</v>
      </c>
      <c r="I237" s="87">
        <v>2197</v>
      </c>
      <c r="J237" s="311" t="s">
        <v>706</v>
      </c>
      <c r="K237" s="311" t="s">
        <v>801</v>
      </c>
      <c r="L237" s="84">
        <v>4972</v>
      </c>
      <c r="M237" s="84">
        <v>-489</v>
      </c>
      <c r="N237" s="84">
        <v>3719</v>
      </c>
      <c r="O237" s="84">
        <v>6288</v>
      </c>
      <c r="P237" s="84">
        <v>0</v>
      </c>
      <c r="Q237" s="84">
        <v>14490</v>
      </c>
      <c r="R237" s="84"/>
      <c r="S237" s="84"/>
      <c r="T237" s="87">
        <v>14490</v>
      </c>
    </row>
    <row r="238" spans="1:20" outlineLevel="1" x14ac:dyDescent="0.2">
      <c r="A238" s="162">
        <v>8096</v>
      </c>
      <c r="B238" s="89"/>
      <c r="C238" s="89">
        <v>0</v>
      </c>
      <c r="D238" s="89">
        <v>8096</v>
      </c>
      <c r="E238" s="89">
        <v>0</v>
      </c>
      <c r="F238" s="89">
        <v>-4</v>
      </c>
      <c r="G238" s="89">
        <v>3715</v>
      </c>
      <c r="H238" s="89">
        <v>4433</v>
      </c>
      <c r="I238" s="159">
        <v>-48</v>
      </c>
      <c r="J238" s="310" t="s">
        <v>707</v>
      </c>
      <c r="K238" s="314" t="s">
        <v>751</v>
      </c>
      <c r="L238" s="89">
        <v>3197</v>
      </c>
      <c r="M238" s="89">
        <v>490</v>
      </c>
      <c r="N238" s="89">
        <v>4256</v>
      </c>
      <c r="O238" s="89">
        <v>152</v>
      </c>
      <c r="P238" s="89">
        <v>0</v>
      </c>
      <c r="Q238" s="89">
        <v>8095</v>
      </c>
      <c r="R238" s="89"/>
      <c r="S238" s="89"/>
      <c r="T238" s="159">
        <v>8095</v>
      </c>
    </row>
    <row r="239" spans="1:20" outlineLevel="1" x14ac:dyDescent="0.2">
      <c r="A239" s="164">
        <v>-1630</v>
      </c>
      <c r="B239" s="93"/>
      <c r="C239" s="93">
        <v>-2157</v>
      </c>
      <c r="D239" s="93">
        <v>527</v>
      </c>
      <c r="E239" s="93">
        <v>0</v>
      </c>
      <c r="F239" s="93">
        <v>0</v>
      </c>
      <c r="G239" s="93">
        <v>-30</v>
      </c>
      <c r="H239" s="93">
        <v>-127</v>
      </c>
      <c r="I239" s="163">
        <v>684</v>
      </c>
      <c r="J239" s="309" t="s">
        <v>708</v>
      </c>
      <c r="K239" s="313" t="s">
        <v>752</v>
      </c>
      <c r="L239" s="93">
        <v>-569</v>
      </c>
      <c r="M239" s="93">
        <v>-1510</v>
      </c>
      <c r="N239" s="93">
        <v>-32</v>
      </c>
      <c r="O239" s="93">
        <v>-2</v>
      </c>
      <c r="P239" s="93">
        <v>0</v>
      </c>
      <c r="Q239" s="93">
        <v>-2113</v>
      </c>
      <c r="R239" s="93"/>
      <c r="S239" s="93"/>
      <c r="T239" s="163">
        <v>-2113</v>
      </c>
    </row>
    <row r="240" spans="1:20" outlineLevel="1" x14ac:dyDescent="0.2">
      <c r="A240" s="162">
        <v>10293</v>
      </c>
      <c r="B240" s="89"/>
      <c r="C240" s="89">
        <v>0</v>
      </c>
      <c r="D240" s="89">
        <v>10293</v>
      </c>
      <c r="E240" s="89">
        <v>0</v>
      </c>
      <c r="F240" s="89">
        <v>0</v>
      </c>
      <c r="G240" s="89">
        <v>-674</v>
      </c>
      <c r="H240" s="89">
        <v>10602</v>
      </c>
      <c r="I240" s="159">
        <v>365</v>
      </c>
      <c r="J240" s="310" t="s">
        <v>709</v>
      </c>
      <c r="K240" s="314" t="s">
        <v>753</v>
      </c>
      <c r="L240" s="89">
        <v>1262</v>
      </c>
      <c r="M240" s="89">
        <v>3682</v>
      </c>
      <c r="N240" s="89">
        <v>-935</v>
      </c>
      <c r="O240" s="89">
        <v>6282</v>
      </c>
      <c r="P240" s="89">
        <v>0</v>
      </c>
      <c r="Q240" s="89">
        <v>10291</v>
      </c>
      <c r="R240" s="89"/>
      <c r="S240" s="89"/>
      <c r="T240" s="159">
        <v>10291</v>
      </c>
    </row>
    <row r="241" spans="1:20" outlineLevel="1" x14ac:dyDescent="0.2">
      <c r="A241" s="164">
        <v>1262</v>
      </c>
      <c r="B241" s="93"/>
      <c r="C241" s="93">
        <v>3165</v>
      </c>
      <c r="D241" s="93">
        <v>-1903</v>
      </c>
      <c r="E241" s="93">
        <v>0</v>
      </c>
      <c r="F241" s="93">
        <v>0</v>
      </c>
      <c r="G241" s="93">
        <v>0</v>
      </c>
      <c r="H241" s="93">
        <v>-3099</v>
      </c>
      <c r="I241" s="163">
        <v>1196</v>
      </c>
      <c r="J241" s="309" t="s">
        <v>710</v>
      </c>
      <c r="K241" s="313" t="s">
        <v>754</v>
      </c>
      <c r="L241" s="93">
        <v>1075</v>
      </c>
      <c r="M241" s="93">
        <v>-99</v>
      </c>
      <c r="N241" s="93">
        <v>430</v>
      </c>
      <c r="O241" s="93">
        <v>-144</v>
      </c>
      <c r="P241" s="93">
        <v>0</v>
      </c>
      <c r="Q241" s="93">
        <v>1262</v>
      </c>
      <c r="R241" s="93"/>
      <c r="S241" s="93"/>
      <c r="T241" s="163">
        <v>1262</v>
      </c>
    </row>
    <row r="242" spans="1:20" outlineLevel="1" x14ac:dyDescent="0.2">
      <c r="A242" s="162">
        <v>-4824</v>
      </c>
      <c r="B242" s="89"/>
      <c r="C242" s="89">
        <v>0</v>
      </c>
      <c r="D242" s="89">
        <v>-4824</v>
      </c>
      <c r="E242" s="89">
        <v>0</v>
      </c>
      <c r="F242" s="89">
        <v>0</v>
      </c>
      <c r="G242" s="89">
        <v>0</v>
      </c>
      <c r="H242" s="89">
        <v>-4824</v>
      </c>
      <c r="I242" s="159">
        <v>0</v>
      </c>
      <c r="J242" s="310" t="s">
        <v>711</v>
      </c>
      <c r="K242" s="314" t="s">
        <v>755</v>
      </c>
      <c r="L242" s="89">
        <v>7</v>
      </c>
      <c r="M242" s="89">
        <v>-4831</v>
      </c>
      <c r="N242" s="89">
        <v>0</v>
      </c>
      <c r="O242" s="89">
        <v>0</v>
      </c>
      <c r="P242" s="89">
        <v>0</v>
      </c>
      <c r="Q242" s="89">
        <v>-4824</v>
      </c>
      <c r="R242" s="89"/>
      <c r="S242" s="89"/>
      <c r="T242" s="159">
        <v>-4824</v>
      </c>
    </row>
    <row r="243" spans="1:20" outlineLevel="1" x14ac:dyDescent="0.2">
      <c r="A243" s="164">
        <v>221</v>
      </c>
      <c r="B243" s="93"/>
      <c r="C243" s="93">
        <v>87</v>
      </c>
      <c r="D243" s="93">
        <v>134</v>
      </c>
      <c r="E243" s="93">
        <v>0</v>
      </c>
      <c r="F243" s="93">
        <v>0</v>
      </c>
      <c r="G243" s="93">
        <v>0</v>
      </c>
      <c r="H243" s="93">
        <v>134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87</v>
      </c>
      <c r="N243" s="93">
        <v>0</v>
      </c>
      <c r="O243" s="93">
        <v>0</v>
      </c>
      <c r="P243" s="93">
        <v>0</v>
      </c>
      <c r="Q243" s="93">
        <v>87</v>
      </c>
      <c r="R243" s="93"/>
      <c r="S243" s="93"/>
      <c r="T243" s="163">
        <v>87</v>
      </c>
    </row>
    <row r="244" spans="1:20" outlineLevel="1" x14ac:dyDescent="0.2">
      <c r="A244" s="162">
        <v>1692</v>
      </c>
      <c r="B244" s="89"/>
      <c r="C244" s="89">
        <v>0</v>
      </c>
      <c r="D244" s="89">
        <v>1692</v>
      </c>
      <c r="E244" s="89">
        <v>0</v>
      </c>
      <c r="F244" s="89">
        <v>0</v>
      </c>
      <c r="G244" s="89">
        <v>0</v>
      </c>
      <c r="H244" s="89">
        <v>1692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1692</v>
      </c>
      <c r="N244" s="89">
        <v>0</v>
      </c>
      <c r="O244" s="89">
        <v>0</v>
      </c>
      <c r="P244" s="89">
        <v>0</v>
      </c>
      <c r="Q244" s="89">
        <v>1692</v>
      </c>
      <c r="R244" s="89"/>
      <c r="S244" s="89"/>
      <c r="T244" s="159">
        <v>1692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15694</v>
      </c>
      <c r="B246" s="88"/>
      <c r="C246" s="88">
        <v>7546</v>
      </c>
      <c r="D246" s="88">
        <v>8148</v>
      </c>
      <c r="E246" s="88">
        <v>0</v>
      </c>
      <c r="F246" s="88">
        <v>2763</v>
      </c>
      <c r="G246" s="88">
        <v>4067</v>
      </c>
      <c r="H246" s="88">
        <v>-5875</v>
      </c>
      <c r="I246" s="92">
        <v>7193</v>
      </c>
      <c r="J246" s="312" t="s">
        <v>715</v>
      </c>
      <c r="K246" s="312" t="s">
        <v>802</v>
      </c>
      <c r="L246" s="88">
        <v>10423</v>
      </c>
      <c r="M246" s="88">
        <v>3714</v>
      </c>
      <c r="N246" s="88">
        <v>-20</v>
      </c>
      <c r="O246" s="88">
        <v>0</v>
      </c>
      <c r="P246" s="88">
        <v>0</v>
      </c>
      <c r="Q246" s="88">
        <v>14117</v>
      </c>
      <c r="R246" s="88"/>
      <c r="S246" s="88"/>
      <c r="T246" s="92">
        <v>14117</v>
      </c>
    </row>
    <row r="247" spans="1:20" outlineLevel="1" x14ac:dyDescent="0.2">
      <c r="A247" s="164">
        <v>-57</v>
      </c>
      <c r="B247" s="93"/>
      <c r="C247" s="93">
        <v>0</v>
      </c>
      <c r="D247" s="93">
        <v>-57</v>
      </c>
      <c r="E247" s="93">
        <v>0</v>
      </c>
      <c r="F247" s="93">
        <v>366</v>
      </c>
      <c r="G247" s="93">
        <v>4</v>
      </c>
      <c r="H247" s="93">
        <v>-1276</v>
      </c>
      <c r="I247" s="163">
        <v>849</v>
      </c>
      <c r="J247" s="309" t="s">
        <v>716</v>
      </c>
      <c r="K247" s="313" t="s">
        <v>759</v>
      </c>
      <c r="L247" s="93">
        <v>-58</v>
      </c>
      <c r="M247" s="93">
        <v>1</v>
      </c>
      <c r="N247" s="93">
        <v>0</v>
      </c>
      <c r="O247" s="93">
        <v>0</v>
      </c>
      <c r="P247" s="93">
        <v>0</v>
      </c>
      <c r="Q247" s="93">
        <v>-57</v>
      </c>
      <c r="R247" s="93"/>
      <c r="S247" s="93"/>
      <c r="T247" s="163">
        <v>-57</v>
      </c>
    </row>
    <row r="248" spans="1:20" outlineLevel="1" x14ac:dyDescent="0.2">
      <c r="A248" s="162">
        <v>2695</v>
      </c>
      <c r="B248" s="89"/>
      <c r="C248" s="89">
        <v>0</v>
      </c>
      <c r="D248" s="89">
        <v>2695</v>
      </c>
      <c r="E248" s="89">
        <v>0</v>
      </c>
      <c r="F248" s="89">
        <v>0</v>
      </c>
      <c r="G248" s="89">
        <v>11</v>
      </c>
      <c r="H248" s="89">
        <v>-5368</v>
      </c>
      <c r="I248" s="159">
        <v>8052</v>
      </c>
      <c r="J248" s="310" t="s">
        <v>717</v>
      </c>
      <c r="K248" s="314" t="s">
        <v>760</v>
      </c>
      <c r="L248" s="89">
        <v>0</v>
      </c>
      <c r="M248" s="89">
        <v>1</v>
      </c>
      <c r="N248" s="89">
        <v>0</v>
      </c>
      <c r="O248" s="89">
        <v>0</v>
      </c>
      <c r="P248" s="89">
        <v>0</v>
      </c>
      <c r="Q248" s="89">
        <v>1</v>
      </c>
      <c r="R248" s="89"/>
      <c r="S248" s="89"/>
      <c r="T248" s="159">
        <v>1</v>
      </c>
    </row>
    <row r="249" spans="1:20" outlineLevel="1" x14ac:dyDescent="0.2">
      <c r="A249" s="164">
        <v>12974</v>
      </c>
      <c r="B249" s="93"/>
      <c r="C249" s="93">
        <v>7504</v>
      </c>
      <c r="D249" s="93">
        <v>5470</v>
      </c>
      <c r="E249" s="93">
        <v>0</v>
      </c>
      <c r="F249" s="93">
        <v>636</v>
      </c>
      <c r="G249" s="93">
        <v>3565</v>
      </c>
      <c r="H249" s="93">
        <v>3909</v>
      </c>
      <c r="I249" s="163">
        <v>-2640</v>
      </c>
      <c r="J249" s="309" t="s">
        <v>718</v>
      </c>
      <c r="K249" s="313" t="s">
        <v>761</v>
      </c>
      <c r="L249" s="93">
        <v>10481</v>
      </c>
      <c r="M249" s="93">
        <v>2513</v>
      </c>
      <c r="N249" s="93">
        <v>-20</v>
      </c>
      <c r="O249" s="93">
        <v>0</v>
      </c>
      <c r="P249" s="93">
        <v>0</v>
      </c>
      <c r="Q249" s="93">
        <v>12974</v>
      </c>
      <c r="R249" s="93"/>
      <c r="S249" s="93"/>
      <c r="T249" s="163">
        <v>12974</v>
      </c>
    </row>
    <row r="250" spans="1:20" outlineLevel="1" x14ac:dyDescent="0.2">
      <c r="A250" s="162">
        <v>1202</v>
      </c>
      <c r="B250" s="89"/>
      <c r="C250" s="89">
        <v>45</v>
      </c>
      <c r="D250" s="89">
        <v>1157</v>
      </c>
      <c r="E250" s="89">
        <v>0</v>
      </c>
      <c r="F250" s="89">
        <v>1761</v>
      </c>
      <c r="G250" s="89">
        <v>398</v>
      </c>
      <c r="H250" s="89">
        <v>-1934</v>
      </c>
      <c r="I250" s="159">
        <v>932</v>
      </c>
      <c r="J250" s="310" t="s">
        <v>719</v>
      </c>
      <c r="K250" s="314" t="s">
        <v>762</v>
      </c>
      <c r="L250" s="89">
        <v>0</v>
      </c>
      <c r="M250" s="89">
        <v>1202</v>
      </c>
      <c r="N250" s="89">
        <v>0</v>
      </c>
      <c r="O250" s="89">
        <v>0</v>
      </c>
      <c r="P250" s="89">
        <v>0</v>
      </c>
      <c r="Q250" s="89">
        <v>1202</v>
      </c>
      <c r="R250" s="89"/>
      <c r="S250" s="89"/>
      <c r="T250" s="159">
        <v>1202</v>
      </c>
    </row>
    <row r="251" spans="1:20" outlineLevel="1" x14ac:dyDescent="0.2">
      <c r="A251" s="164">
        <v>-1248</v>
      </c>
      <c r="B251" s="93"/>
      <c r="C251" s="93">
        <v>0</v>
      </c>
      <c r="D251" s="93">
        <v>-1248</v>
      </c>
      <c r="E251" s="93">
        <v>0</v>
      </c>
      <c r="F251" s="93">
        <v>0</v>
      </c>
      <c r="G251" s="93">
        <v>0</v>
      </c>
      <c r="H251" s="93">
        <v>-1248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1</v>
      </c>
      <c r="B252" s="89"/>
      <c r="C252" s="89">
        <v>-3</v>
      </c>
      <c r="D252" s="89">
        <v>4</v>
      </c>
      <c r="E252" s="89">
        <v>0</v>
      </c>
      <c r="F252" s="89">
        <v>0</v>
      </c>
      <c r="G252" s="89">
        <v>0</v>
      </c>
      <c r="H252" s="89">
        <v>4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-3</v>
      </c>
      <c r="N252" s="89">
        <v>0</v>
      </c>
      <c r="O252" s="89">
        <v>0</v>
      </c>
      <c r="P252" s="89">
        <v>0</v>
      </c>
      <c r="Q252" s="89">
        <v>-3</v>
      </c>
      <c r="R252" s="89"/>
      <c r="S252" s="89"/>
      <c r="T252" s="159">
        <v>-3</v>
      </c>
    </row>
    <row r="253" spans="1:20" outlineLevel="1" x14ac:dyDescent="0.2">
      <c r="A253" s="164">
        <v>127</v>
      </c>
      <c r="B253" s="93"/>
      <c r="C253" s="93">
        <v>0</v>
      </c>
      <c r="D253" s="93">
        <v>127</v>
      </c>
      <c r="E253" s="93">
        <v>0</v>
      </c>
      <c r="F253" s="93">
        <v>0</v>
      </c>
      <c r="G253" s="93">
        <v>89</v>
      </c>
      <c r="H253" s="93">
        <v>38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1643</v>
      </c>
      <c r="B254" s="88"/>
      <c r="C254" s="88">
        <v>168</v>
      </c>
      <c r="D254" s="88">
        <v>1475</v>
      </c>
      <c r="E254" s="88">
        <v>0</v>
      </c>
      <c r="F254" s="88">
        <v>2102</v>
      </c>
      <c r="G254" s="88">
        <v>18</v>
      </c>
      <c r="H254" s="88">
        <v>-547</v>
      </c>
      <c r="I254" s="92">
        <v>-98</v>
      </c>
      <c r="J254" s="312" t="s">
        <v>723</v>
      </c>
      <c r="K254" s="312" t="s">
        <v>766</v>
      </c>
      <c r="L254" s="88">
        <v>24</v>
      </c>
      <c r="M254" s="88">
        <v>1678</v>
      </c>
      <c r="N254" s="88">
        <v>-249</v>
      </c>
      <c r="O254" s="88">
        <v>0</v>
      </c>
      <c r="P254" s="88">
        <v>0</v>
      </c>
      <c r="Q254" s="88">
        <v>1453</v>
      </c>
      <c r="R254" s="88"/>
      <c r="S254" s="88"/>
      <c r="T254" s="92">
        <v>1453</v>
      </c>
    </row>
    <row r="255" spans="1:20" outlineLevel="1" x14ac:dyDescent="0.2">
      <c r="A255" s="164">
        <v>499</v>
      </c>
      <c r="B255" s="93"/>
      <c r="C255" s="93">
        <v>173</v>
      </c>
      <c r="D255" s="93">
        <v>326</v>
      </c>
      <c r="E255" s="93">
        <v>0</v>
      </c>
      <c r="F255" s="93">
        <v>735</v>
      </c>
      <c r="G255" s="93">
        <v>18</v>
      </c>
      <c r="H255" s="93">
        <v>-400</v>
      </c>
      <c r="I255" s="163">
        <v>-27</v>
      </c>
      <c r="J255" s="309" t="s">
        <v>724</v>
      </c>
      <c r="K255" s="313" t="s">
        <v>767</v>
      </c>
      <c r="L255" s="93">
        <v>0</v>
      </c>
      <c r="M255" s="93">
        <v>311</v>
      </c>
      <c r="N255" s="93">
        <v>0</v>
      </c>
      <c r="O255" s="93">
        <v>0</v>
      </c>
      <c r="P255" s="93">
        <v>0</v>
      </c>
      <c r="Q255" s="93">
        <v>311</v>
      </c>
      <c r="R255" s="93"/>
      <c r="S255" s="93"/>
      <c r="T255" s="163">
        <v>311</v>
      </c>
    </row>
    <row r="256" spans="1:20" outlineLevel="1" x14ac:dyDescent="0.2">
      <c r="A256" s="162">
        <v>-264</v>
      </c>
      <c r="B256" s="89"/>
      <c r="C256" s="89">
        <v>-5</v>
      </c>
      <c r="D256" s="89">
        <v>-259</v>
      </c>
      <c r="E256" s="89">
        <v>0</v>
      </c>
      <c r="F256" s="89">
        <v>-41</v>
      </c>
      <c r="G256" s="89">
        <v>0</v>
      </c>
      <c r="H256" s="89">
        <v>-147</v>
      </c>
      <c r="I256" s="159">
        <v>-71</v>
      </c>
      <c r="J256" s="310" t="s">
        <v>725</v>
      </c>
      <c r="K256" s="314" t="s">
        <v>768</v>
      </c>
      <c r="L256" s="89">
        <v>0</v>
      </c>
      <c r="M256" s="89">
        <v>-265</v>
      </c>
      <c r="N256" s="89">
        <v>0</v>
      </c>
      <c r="O256" s="89">
        <v>0</v>
      </c>
      <c r="P256" s="89">
        <v>0</v>
      </c>
      <c r="Q256" s="89">
        <v>-265</v>
      </c>
      <c r="R256" s="89"/>
      <c r="S256" s="89"/>
      <c r="T256" s="159">
        <v>-265</v>
      </c>
    </row>
    <row r="257" spans="1:20" outlineLevel="1" x14ac:dyDescent="0.2">
      <c r="A257" s="164">
        <v>816</v>
      </c>
      <c r="B257" s="93"/>
      <c r="C257" s="93">
        <v>0</v>
      </c>
      <c r="D257" s="93">
        <v>816</v>
      </c>
      <c r="E257" s="93">
        <v>0</v>
      </c>
      <c r="F257" s="93">
        <v>816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816</v>
      </c>
      <c r="N257" s="93">
        <v>0</v>
      </c>
      <c r="O257" s="93">
        <v>0</v>
      </c>
      <c r="P257" s="93">
        <v>0</v>
      </c>
      <c r="Q257" s="93">
        <v>816</v>
      </c>
      <c r="R257" s="93"/>
      <c r="S257" s="93"/>
      <c r="T257" s="163">
        <v>816</v>
      </c>
    </row>
    <row r="258" spans="1:20" outlineLevel="1" x14ac:dyDescent="0.2">
      <c r="A258" s="162">
        <v>592</v>
      </c>
      <c r="B258" s="89"/>
      <c r="C258" s="89">
        <v>0</v>
      </c>
      <c r="D258" s="89">
        <v>592</v>
      </c>
      <c r="E258" s="89">
        <v>0</v>
      </c>
      <c r="F258" s="89">
        <v>592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24</v>
      </c>
      <c r="M258" s="89">
        <v>816</v>
      </c>
      <c r="N258" s="89">
        <v>-249</v>
      </c>
      <c r="O258" s="89">
        <v>0</v>
      </c>
      <c r="P258" s="89">
        <v>0</v>
      </c>
      <c r="Q258" s="89">
        <v>591</v>
      </c>
      <c r="R258" s="89"/>
      <c r="S258" s="89"/>
      <c r="T258" s="159">
        <v>591</v>
      </c>
    </row>
    <row r="259" spans="1:20" x14ac:dyDescent="0.2">
      <c r="A259" s="110">
        <v>9377</v>
      </c>
      <c r="B259" s="84"/>
      <c r="C259" s="84">
        <v>786</v>
      </c>
      <c r="D259" s="84">
        <v>8591</v>
      </c>
      <c r="E259" s="84">
        <v>0</v>
      </c>
      <c r="F259" s="84">
        <v>4222</v>
      </c>
      <c r="G259" s="84">
        <v>1523</v>
      </c>
      <c r="H259" s="84">
        <v>4175</v>
      </c>
      <c r="I259" s="87">
        <v>-1329</v>
      </c>
      <c r="J259" s="311" t="s">
        <v>728</v>
      </c>
      <c r="K259" s="311" t="s">
        <v>771</v>
      </c>
      <c r="L259" s="84">
        <v>9613</v>
      </c>
      <c r="M259" s="84">
        <v>-5121</v>
      </c>
      <c r="N259" s="84">
        <v>2456</v>
      </c>
      <c r="O259" s="84">
        <v>1761</v>
      </c>
      <c r="P259" s="84">
        <v>0</v>
      </c>
      <c r="Q259" s="84">
        <v>8709</v>
      </c>
      <c r="R259" s="84"/>
      <c r="S259" s="84"/>
      <c r="T259" s="87">
        <v>8709</v>
      </c>
    </row>
    <row r="260" spans="1:20" outlineLevel="1" x14ac:dyDescent="0.2">
      <c r="A260" s="162">
        <v>5876</v>
      </c>
      <c r="B260" s="89"/>
      <c r="C260" s="89">
        <v>0</v>
      </c>
      <c r="D260" s="89">
        <v>5876</v>
      </c>
      <c r="E260" s="89">
        <v>0</v>
      </c>
      <c r="F260" s="89">
        <v>-103</v>
      </c>
      <c r="G260" s="89">
        <v>-228</v>
      </c>
      <c r="H260" s="89">
        <v>3640</v>
      </c>
      <c r="I260" s="159">
        <v>2567</v>
      </c>
      <c r="J260" s="310" t="s">
        <v>729</v>
      </c>
      <c r="K260" s="314" t="s">
        <v>772</v>
      </c>
      <c r="L260" s="89">
        <v>6325</v>
      </c>
      <c r="M260" s="89">
        <v>559</v>
      </c>
      <c r="N260" s="89">
        <v>1649</v>
      </c>
      <c r="O260" s="89">
        <v>-2658</v>
      </c>
      <c r="P260" s="89">
        <v>0</v>
      </c>
      <c r="Q260" s="89">
        <v>5875</v>
      </c>
      <c r="R260" s="89"/>
      <c r="S260" s="89"/>
      <c r="T260" s="159">
        <v>5875</v>
      </c>
    </row>
    <row r="261" spans="1:20" outlineLevel="1" x14ac:dyDescent="0.2">
      <c r="A261" s="164">
        <v>-155</v>
      </c>
      <c r="B261" s="93"/>
      <c r="C261" s="93">
        <v>168</v>
      </c>
      <c r="D261" s="93">
        <v>-323</v>
      </c>
      <c r="E261" s="93">
        <v>0</v>
      </c>
      <c r="F261" s="93">
        <v>0</v>
      </c>
      <c r="G261" s="93">
        <v>531</v>
      </c>
      <c r="H261" s="93">
        <v>-3</v>
      </c>
      <c r="I261" s="163">
        <v>-851</v>
      </c>
      <c r="J261" s="309" t="s">
        <v>730</v>
      </c>
      <c r="K261" s="313" t="s">
        <v>773</v>
      </c>
      <c r="L261" s="93">
        <v>-619</v>
      </c>
      <c r="M261" s="93">
        <v>-25</v>
      </c>
      <c r="N261" s="93">
        <v>-6</v>
      </c>
      <c r="O261" s="93">
        <v>0</v>
      </c>
      <c r="P261" s="93">
        <v>0</v>
      </c>
      <c r="Q261" s="93">
        <v>-650</v>
      </c>
      <c r="R261" s="93"/>
      <c r="S261" s="93"/>
      <c r="T261" s="163">
        <v>-650</v>
      </c>
    </row>
    <row r="262" spans="1:20" outlineLevel="1" x14ac:dyDescent="0.2">
      <c r="A262" s="162">
        <v>7136</v>
      </c>
      <c r="B262" s="89"/>
      <c r="C262" s="89">
        <v>0</v>
      </c>
      <c r="D262" s="89">
        <v>7136</v>
      </c>
      <c r="E262" s="89">
        <v>0</v>
      </c>
      <c r="F262" s="89">
        <v>4237</v>
      </c>
      <c r="G262" s="89">
        <v>950</v>
      </c>
      <c r="H262" s="89">
        <v>3074</v>
      </c>
      <c r="I262" s="159">
        <v>-1125</v>
      </c>
      <c r="J262" s="310" t="s">
        <v>731</v>
      </c>
      <c r="K262" s="314" t="s">
        <v>774</v>
      </c>
      <c r="L262" s="89">
        <v>5251</v>
      </c>
      <c r="M262" s="89">
        <v>-3354</v>
      </c>
      <c r="N262" s="89">
        <v>824</v>
      </c>
      <c r="O262" s="89">
        <v>4414</v>
      </c>
      <c r="P262" s="89">
        <v>0</v>
      </c>
      <c r="Q262" s="89">
        <v>7135</v>
      </c>
      <c r="R262" s="89"/>
      <c r="S262" s="89"/>
      <c r="T262" s="159">
        <v>7135</v>
      </c>
    </row>
    <row r="263" spans="1:20" outlineLevel="1" x14ac:dyDescent="0.2">
      <c r="A263" s="164">
        <v>-3480</v>
      </c>
      <c r="B263" s="93"/>
      <c r="C263" s="93">
        <v>618</v>
      </c>
      <c r="D263" s="93">
        <v>-4098</v>
      </c>
      <c r="E263" s="93">
        <v>0</v>
      </c>
      <c r="F263" s="93">
        <v>88</v>
      </c>
      <c r="G263" s="93">
        <v>270</v>
      </c>
      <c r="H263" s="93">
        <v>-2536</v>
      </c>
      <c r="I263" s="163">
        <v>-1920</v>
      </c>
      <c r="J263" s="309" t="s">
        <v>732</v>
      </c>
      <c r="K263" s="313" t="s">
        <v>775</v>
      </c>
      <c r="L263" s="93">
        <v>-1344</v>
      </c>
      <c r="M263" s="93">
        <v>-2301</v>
      </c>
      <c r="N263" s="93">
        <v>-11</v>
      </c>
      <c r="O263" s="93">
        <v>5</v>
      </c>
      <c r="P263" s="93">
        <v>0</v>
      </c>
      <c r="Q263" s="93">
        <v>-3651</v>
      </c>
      <c r="R263" s="93"/>
      <c r="S263" s="93"/>
      <c r="T263" s="163">
        <v>-3651</v>
      </c>
    </row>
    <row r="264" spans="1:20" x14ac:dyDescent="0.2">
      <c r="A264" s="182"/>
      <c r="B264" s="183"/>
      <c r="C264" s="183"/>
      <c r="D264" s="183">
        <v>-9435</v>
      </c>
      <c r="E264" s="183">
        <v>0</v>
      </c>
      <c r="F264" s="183">
        <v>4768</v>
      </c>
      <c r="G264" s="183">
        <v>136</v>
      </c>
      <c r="H264" s="183">
        <v>-112</v>
      </c>
      <c r="I264" s="184">
        <v>-14227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21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22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20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49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667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45677</v>
      </c>
      <c r="S15" s="84"/>
      <c r="T15" s="87">
        <v>45677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45677</v>
      </c>
      <c r="S16" s="89"/>
      <c r="T16" s="159">
        <v>45677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30755</v>
      </c>
      <c r="B18" s="88"/>
      <c r="C18" s="88">
        <v>30755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30755</v>
      </c>
      <c r="B19" s="93"/>
      <c r="C19" s="93">
        <v>30755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226990</v>
      </c>
      <c r="M21" s="84">
        <v>16389</v>
      </c>
      <c r="N21" s="84">
        <v>28310</v>
      </c>
      <c r="O21" s="84">
        <v>116521</v>
      </c>
      <c r="P21" s="84">
        <v>1343</v>
      </c>
      <c r="Q21" s="84">
        <v>389553</v>
      </c>
      <c r="R21" s="84"/>
      <c r="S21" s="84"/>
      <c r="T21" s="87">
        <v>389553</v>
      </c>
    </row>
    <row r="22" spans="1:20" s="12" customFormat="1" x14ac:dyDescent="0.2">
      <c r="A22" s="84">
        <v>190891</v>
      </c>
      <c r="B22" s="84"/>
      <c r="C22" s="84"/>
      <c r="D22" s="84">
        <v>190891</v>
      </c>
      <c r="E22" s="84">
        <v>1082</v>
      </c>
      <c r="F22" s="84">
        <v>45565</v>
      </c>
      <c r="G22" s="84">
        <v>11085</v>
      </c>
      <c r="H22" s="84">
        <v>7902</v>
      </c>
      <c r="I22" s="84">
        <v>125257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20541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20541</v>
      </c>
      <c r="O23" s="103"/>
      <c r="P23" s="103"/>
      <c r="Q23" s="103">
        <v>20541</v>
      </c>
      <c r="R23" s="103"/>
      <c r="S23" s="103"/>
      <c r="T23" s="284">
        <v>20541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198662</v>
      </c>
      <c r="B25" s="106"/>
      <c r="C25" s="106"/>
      <c r="D25" s="106">
        <v>198662</v>
      </c>
      <c r="E25" s="106">
        <v>261</v>
      </c>
      <c r="F25" s="106">
        <v>70956</v>
      </c>
      <c r="G25" s="106">
        <v>17225</v>
      </c>
      <c r="H25" s="106">
        <v>8487</v>
      </c>
      <c r="I25" s="106">
        <v>101733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219201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2233</v>
      </c>
      <c r="B27" s="100"/>
      <c r="C27" s="100"/>
      <c r="D27" s="100">
        <v>2233</v>
      </c>
      <c r="E27" s="100">
        <v>0</v>
      </c>
      <c r="F27" s="100">
        <v>0</v>
      </c>
      <c r="G27" s="100">
        <v>2233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196429</v>
      </c>
      <c r="B28" s="84"/>
      <c r="C28" s="84"/>
      <c r="D28" s="84">
        <v>196429</v>
      </c>
      <c r="E28" s="84">
        <v>261</v>
      </c>
      <c r="F28" s="84">
        <v>70956</v>
      </c>
      <c r="G28" s="84">
        <v>14992</v>
      </c>
      <c r="H28" s="84">
        <v>8487</v>
      </c>
      <c r="I28" s="87">
        <v>101733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14922</v>
      </c>
      <c r="B29" s="116"/>
      <c r="C29" s="116">
        <v>14922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101733</v>
      </c>
      <c r="M32" s="84">
        <v>8487</v>
      </c>
      <c r="N32" s="84">
        <v>17225</v>
      </c>
      <c r="O32" s="84">
        <v>70956</v>
      </c>
      <c r="P32" s="84">
        <v>261</v>
      </c>
      <c r="Q32" s="84">
        <v>198662</v>
      </c>
      <c r="R32" s="84"/>
      <c r="S32" s="84"/>
      <c r="T32" s="87">
        <v>198662</v>
      </c>
    </row>
    <row r="33" spans="1:20" s="12" customFormat="1" x14ac:dyDescent="0.2">
      <c r="A33" s="88">
        <v>72430</v>
      </c>
      <c r="B33" s="88"/>
      <c r="C33" s="88"/>
      <c r="D33" s="88">
        <v>72430</v>
      </c>
      <c r="E33" s="88">
        <v>251</v>
      </c>
      <c r="F33" s="88">
        <v>12839</v>
      </c>
      <c r="G33" s="88">
        <v>14412</v>
      </c>
      <c r="H33" s="88">
        <v>4046</v>
      </c>
      <c r="I33" s="88">
        <v>40882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61607</v>
      </c>
      <c r="B34" s="93"/>
      <c r="C34" s="93"/>
      <c r="D34" s="93">
        <v>61607</v>
      </c>
      <c r="E34" s="93">
        <v>247</v>
      </c>
      <c r="F34" s="93">
        <v>11810</v>
      </c>
      <c r="G34" s="93">
        <v>11446</v>
      </c>
      <c r="H34" s="93">
        <v>3491</v>
      </c>
      <c r="I34" s="93">
        <v>34613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10823</v>
      </c>
      <c r="B35" s="89"/>
      <c r="C35" s="89"/>
      <c r="D35" s="89">
        <v>10823</v>
      </c>
      <c r="E35" s="89">
        <v>4</v>
      </c>
      <c r="F35" s="89">
        <v>1029</v>
      </c>
      <c r="G35" s="89">
        <v>2966</v>
      </c>
      <c r="H35" s="89">
        <v>555</v>
      </c>
      <c r="I35" s="89">
        <v>6269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9293</v>
      </c>
      <c r="B36" s="93"/>
      <c r="C36" s="93"/>
      <c r="D36" s="93">
        <v>9293</v>
      </c>
      <c r="E36" s="93">
        <v>4</v>
      </c>
      <c r="F36" s="93">
        <v>1029</v>
      </c>
      <c r="G36" s="93">
        <v>2070</v>
      </c>
      <c r="H36" s="93">
        <v>537</v>
      </c>
      <c r="I36" s="93">
        <v>5653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9293</v>
      </c>
      <c r="B37" s="89"/>
      <c r="C37" s="89"/>
      <c r="D37" s="89">
        <v>9293</v>
      </c>
      <c r="E37" s="89">
        <v>4</v>
      </c>
      <c r="F37" s="89">
        <v>1029</v>
      </c>
      <c r="G37" s="89">
        <v>2070</v>
      </c>
      <c r="H37" s="89">
        <v>537</v>
      </c>
      <c r="I37" s="89">
        <v>5653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1530</v>
      </c>
      <c r="B39" s="89"/>
      <c r="C39" s="89"/>
      <c r="D39" s="89">
        <v>1530</v>
      </c>
      <c r="E39" s="89">
        <v>0</v>
      </c>
      <c r="F39" s="89">
        <v>0</v>
      </c>
      <c r="G39" s="89">
        <v>896</v>
      </c>
      <c r="H39" s="89">
        <v>18</v>
      </c>
      <c r="I39" s="89">
        <v>616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1530</v>
      </c>
      <c r="B40" s="93"/>
      <c r="C40" s="93"/>
      <c r="D40" s="93">
        <v>1530</v>
      </c>
      <c r="E40" s="93">
        <v>0</v>
      </c>
      <c r="F40" s="93">
        <v>0</v>
      </c>
      <c r="G40" s="93">
        <v>896</v>
      </c>
      <c r="H40" s="93">
        <v>18</v>
      </c>
      <c r="I40" s="93">
        <v>616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4144</v>
      </c>
      <c r="B42" s="93"/>
      <c r="C42" s="93"/>
      <c r="D42" s="93">
        <v>4144</v>
      </c>
      <c r="E42" s="93">
        <v>10</v>
      </c>
      <c r="F42" s="93">
        <v>1295</v>
      </c>
      <c r="G42" s="93">
        <v>465</v>
      </c>
      <c r="H42" s="93">
        <v>279</v>
      </c>
      <c r="I42" s="93">
        <v>2095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-183</v>
      </c>
      <c r="B43" s="89"/>
      <c r="C43" s="89"/>
      <c r="D43" s="89">
        <v>-183</v>
      </c>
      <c r="E43" s="89">
        <v>0</v>
      </c>
      <c r="F43" s="89">
        <v>-100</v>
      </c>
      <c r="G43" s="89">
        <v>0</v>
      </c>
      <c r="H43" s="89">
        <v>0</v>
      </c>
      <c r="I43" s="89">
        <v>-83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76163</v>
      </c>
      <c r="B44" s="145"/>
      <c r="C44" s="145"/>
      <c r="D44" s="145">
        <v>76163</v>
      </c>
      <c r="E44" s="145">
        <v>0</v>
      </c>
      <c r="F44" s="145">
        <v>10814</v>
      </c>
      <c r="G44" s="145">
        <v>2348</v>
      </c>
      <c r="H44" s="145">
        <v>4162</v>
      </c>
      <c r="I44" s="145">
        <v>58839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46108</v>
      </c>
      <c r="B45" s="116"/>
      <c r="C45" s="116"/>
      <c r="D45" s="116">
        <v>46108</v>
      </c>
      <c r="E45" s="116"/>
      <c r="F45" s="116">
        <v>46108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58839</v>
      </c>
      <c r="M48" s="145">
        <v>4162</v>
      </c>
      <c r="N48" s="145">
        <v>2348</v>
      </c>
      <c r="O48" s="145">
        <v>10814</v>
      </c>
      <c r="P48" s="145">
        <v>0</v>
      </c>
      <c r="Q48" s="145">
        <v>76163</v>
      </c>
      <c r="R48" s="145"/>
      <c r="S48" s="145"/>
      <c r="T48" s="146">
        <v>76163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46108</v>
      </c>
      <c r="P49" s="88"/>
      <c r="Q49" s="88">
        <v>46108</v>
      </c>
      <c r="R49" s="88"/>
      <c r="S49" s="88"/>
      <c r="T49" s="92">
        <v>46108</v>
      </c>
    </row>
    <row r="50" spans="1:20" s="12" customFormat="1" x14ac:dyDescent="0.2">
      <c r="A50" s="110">
        <v>239</v>
      </c>
      <c r="B50" s="84"/>
      <c r="C50" s="84">
        <v>239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72649</v>
      </c>
      <c r="P50" s="84">
        <v>0</v>
      </c>
      <c r="Q50" s="84">
        <v>72649</v>
      </c>
      <c r="R50" s="93">
        <v>20</v>
      </c>
      <c r="S50" s="84"/>
      <c r="T50" s="87">
        <v>72669</v>
      </c>
    </row>
    <row r="51" spans="1:20" s="12" customFormat="1" outlineLevel="1" x14ac:dyDescent="0.2">
      <c r="A51" s="162">
        <v>239</v>
      </c>
      <c r="B51" s="89"/>
      <c r="C51" s="89">
        <v>239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61826</v>
      </c>
      <c r="P51" s="89">
        <v>0</v>
      </c>
      <c r="Q51" s="89">
        <v>61826</v>
      </c>
      <c r="R51" s="89">
        <v>20</v>
      </c>
      <c r="S51" s="89"/>
      <c r="T51" s="159">
        <v>61846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10823</v>
      </c>
      <c r="P52" s="93">
        <v>0</v>
      </c>
      <c r="Q52" s="93">
        <v>10823</v>
      </c>
      <c r="R52" s="93"/>
      <c r="S52" s="93"/>
      <c r="T52" s="163">
        <v>10823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9293</v>
      </c>
      <c r="P53" s="89">
        <v>0</v>
      </c>
      <c r="Q53" s="89">
        <v>9293</v>
      </c>
      <c r="R53" s="89"/>
      <c r="S53" s="89"/>
      <c r="T53" s="159">
        <v>9293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9293</v>
      </c>
      <c r="P54" s="93">
        <v>0</v>
      </c>
      <c r="Q54" s="93">
        <v>9293</v>
      </c>
      <c r="R54" s="93"/>
      <c r="S54" s="93"/>
      <c r="T54" s="163">
        <v>9293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1530</v>
      </c>
      <c r="P56" s="93">
        <v>0</v>
      </c>
      <c r="Q56" s="93">
        <v>1530</v>
      </c>
      <c r="R56" s="93"/>
      <c r="S56" s="93"/>
      <c r="T56" s="163">
        <v>1530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1530</v>
      </c>
      <c r="P57" s="89">
        <v>0</v>
      </c>
      <c r="Q57" s="89">
        <v>1530</v>
      </c>
      <c r="R57" s="89"/>
      <c r="S57" s="89"/>
      <c r="T57" s="159">
        <v>1530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24685</v>
      </c>
      <c r="O59" s="88">
        <v>0</v>
      </c>
      <c r="P59" s="88">
        <v>0</v>
      </c>
      <c r="Q59" s="88">
        <v>24685</v>
      </c>
      <c r="R59" s="88"/>
      <c r="S59" s="88"/>
      <c r="T59" s="92">
        <v>24685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20541</v>
      </c>
      <c r="O60" s="93">
        <v>0</v>
      </c>
      <c r="P60" s="93">
        <v>0</v>
      </c>
      <c r="Q60" s="93">
        <v>20541</v>
      </c>
      <c r="R60" s="93"/>
      <c r="S60" s="93"/>
      <c r="T60" s="163">
        <v>20541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13040</v>
      </c>
      <c r="O61" s="175">
        <v>0</v>
      </c>
      <c r="P61" s="175">
        <v>0</v>
      </c>
      <c r="Q61" s="175">
        <v>13040</v>
      </c>
      <c r="R61" s="175"/>
      <c r="S61" s="175"/>
      <c r="T61" s="286">
        <v>13040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1154</v>
      </c>
      <c r="O62" s="93">
        <v>0</v>
      </c>
      <c r="P62" s="93">
        <v>0</v>
      </c>
      <c r="Q62" s="93">
        <v>1154</v>
      </c>
      <c r="R62" s="93"/>
      <c r="S62" s="93"/>
      <c r="T62" s="163">
        <v>1154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62</v>
      </c>
      <c r="O63" s="175">
        <v>0</v>
      </c>
      <c r="P63" s="175">
        <v>0</v>
      </c>
      <c r="Q63" s="175">
        <v>62</v>
      </c>
      <c r="R63" s="175"/>
      <c r="S63" s="175"/>
      <c r="T63" s="286">
        <v>62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6285</v>
      </c>
      <c r="O64" s="93">
        <v>0</v>
      </c>
      <c r="P64" s="93">
        <v>0</v>
      </c>
      <c r="Q64" s="93">
        <v>6285</v>
      </c>
      <c r="R64" s="93"/>
      <c r="S64" s="93"/>
      <c r="T64" s="163">
        <v>6285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4144</v>
      </c>
      <c r="O65" s="89">
        <v>0</v>
      </c>
      <c r="P65" s="89">
        <v>0</v>
      </c>
      <c r="Q65" s="89">
        <v>4144</v>
      </c>
      <c r="R65" s="89"/>
      <c r="S65" s="89"/>
      <c r="T65" s="159">
        <v>4144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-183</v>
      </c>
      <c r="O66" s="84">
        <v>0</v>
      </c>
      <c r="P66" s="84">
        <v>0</v>
      </c>
      <c r="Q66" s="84">
        <v>-183</v>
      </c>
      <c r="R66" s="84"/>
      <c r="S66" s="84"/>
      <c r="T66" s="87">
        <v>-183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-183</v>
      </c>
      <c r="O68" s="93">
        <v>0</v>
      </c>
      <c r="P68" s="93">
        <v>0</v>
      </c>
      <c r="Q68" s="93">
        <v>-183</v>
      </c>
      <c r="R68" s="93"/>
      <c r="S68" s="93"/>
      <c r="T68" s="163">
        <v>-183</v>
      </c>
    </row>
    <row r="69" spans="1:20" s="12" customFormat="1" x14ac:dyDescent="0.2">
      <c r="A69" s="154">
        <v>60682</v>
      </c>
      <c r="B69" s="88"/>
      <c r="C69" s="88">
        <v>5102</v>
      </c>
      <c r="D69" s="88">
        <v>55580</v>
      </c>
      <c r="E69" s="88">
        <v>85</v>
      </c>
      <c r="F69" s="88">
        <v>3858</v>
      </c>
      <c r="G69" s="88">
        <v>6483</v>
      </c>
      <c r="H69" s="88">
        <v>12674</v>
      </c>
      <c r="I69" s="92">
        <v>32480</v>
      </c>
      <c r="J69" s="155" t="s">
        <v>34</v>
      </c>
      <c r="K69" s="177" t="s">
        <v>35</v>
      </c>
      <c r="L69" s="154">
        <v>4806</v>
      </c>
      <c r="M69" s="88">
        <v>12637</v>
      </c>
      <c r="N69" s="88">
        <v>5566</v>
      </c>
      <c r="O69" s="88">
        <v>29351</v>
      </c>
      <c r="P69" s="88">
        <v>228</v>
      </c>
      <c r="Q69" s="88">
        <v>52588</v>
      </c>
      <c r="R69" s="88">
        <v>8094</v>
      </c>
      <c r="S69" s="88"/>
      <c r="T69" s="92">
        <v>60682</v>
      </c>
    </row>
    <row r="70" spans="1:20" s="12" customFormat="1" outlineLevel="1" x14ac:dyDescent="0.2">
      <c r="A70" s="164">
        <v>23524</v>
      </c>
      <c r="B70" s="93"/>
      <c r="C70" s="93">
        <v>947</v>
      </c>
      <c r="D70" s="93">
        <v>22577</v>
      </c>
      <c r="E70" s="93">
        <v>85</v>
      </c>
      <c r="F70" s="93">
        <v>3858</v>
      </c>
      <c r="G70" s="93">
        <v>6483</v>
      </c>
      <c r="H70" s="93">
        <v>5939</v>
      </c>
      <c r="I70" s="163">
        <v>6212</v>
      </c>
      <c r="J70" s="178" t="s">
        <v>36</v>
      </c>
      <c r="K70" s="179" t="s">
        <v>37</v>
      </c>
      <c r="L70" s="164">
        <v>1898</v>
      </c>
      <c r="M70" s="93">
        <v>9164</v>
      </c>
      <c r="N70" s="93">
        <v>3354</v>
      </c>
      <c r="O70" s="93">
        <v>4032</v>
      </c>
      <c r="P70" s="93">
        <v>228</v>
      </c>
      <c r="Q70" s="93">
        <v>18676</v>
      </c>
      <c r="R70" s="93">
        <v>4848</v>
      </c>
      <c r="S70" s="93"/>
      <c r="T70" s="163">
        <v>23524</v>
      </c>
    </row>
    <row r="71" spans="1:20" s="12" customFormat="1" outlineLevel="1" x14ac:dyDescent="0.2">
      <c r="A71" s="162">
        <v>28970</v>
      </c>
      <c r="B71" s="89"/>
      <c r="C71" s="89">
        <v>2640</v>
      </c>
      <c r="D71" s="89">
        <v>26330</v>
      </c>
      <c r="E71" s="89">
        <v>0</v>
      </c>
      <c r="F71" s="89">
        <v>0</v>
      </c>
      <c r="G71" s="89">
        <v>0</v>
      </c>
      <c r="H71" s="89">
        <v>3592</v>
      </c>
      <c r="I71" s="159">
        <v>22738</v>
      </c>
      <c r="J71" s="180" t="s">
        <v>38</v>
      </c>
      <c r="K71" s="181" t="s">
        <v>144</v>
      </c>
      <c r="L71" s="162">
        <v>1120</v>
      </c>
      <c r="M71" s="89">
        <v>2818</v>
      </c>
      <c r="N71" s="89">
        <v>0</v>
      </c>
      <c r="O71" s="89">
        <v>23654</v>
      </c>
      <c r="P71" s="89">
        <v>0</v>
      </c>
      <c r="Q71" s="89">
        <v>27592</v>
      </c>
      <c r="R71" s="89">
        <v>1378</v>
      </c>
      <c r="S71" s="89"/>
      <c r="T71" s="159">
        <v>28970</v>
      </c>
    </row>
    <row r="72" spans="1:20" s="12" customFormat="1" outlineLevel="1" x14ac:dyDescent="0.2">
      <c r="A72" s="164">
        <v>3383</v>
      </c>
      <c r="B72" s="93"/>
      <c r="C72" s="93">
        <v>1515</v>
      </c>
      <c r="D72" s="93">
        <v>1868</v>
      </c>
      <c r="E72" s="93">
        <v>0</v>
      </c>
      <c r="F72" s="93">
        <v>0</v>
      </c>
      <c r="G72" s="93">
        <v>0</v>
      </c>
      <c r="H72" s="93">
        <v>117</v>
      </c>
      <c r="I72" s="163">
        <v>1751</v>
      </c>
      <c r="J72" s="178" t="s">
        <v>41</v>
      </c>
      <c r="K72" s="179" t="s">
        <v>42</v>
      </c>
      <c r="L72" s="164">
        <v>1002</v>
      </c>
      <c r="M72" s="93">
        <v>513</v>
      </c>
      <c r="N72" s="93">
        <v>0</v>
      </c>
      <c r="O72" s="93">
        <v>0</v>
      </c>
      <c r="P72" s="93">
        <v>0</v>
      </c>
      <c r="Q72" s="93">
        <v>1515</v>
      </c>
      <c r="R72" s="93">
        <v>1868</v>
      </c>
      <c r="S72" s="93"/>
      <c r="T72" s="163">
        <v>3383</v>
      </c>
    </row>
    <row r="73" spans="1:20" s="12" customFormat="1" outlineLevel="1" x14ac:dyDescent="0.2">
      <c r="A73" s="162">
        <v>3026</v>
      </c>
      <c r="B73" s="89"/>
      <c r="C73" s="89">
        <v>0</v>
      </c>
      <c r="D73" s="89">
        <v>3026</v>
      </c>
      <c r="E73" s="89">
        <v>0</v>
      </c>
      <c r="F73" s="89">
        <v>0</v>
      </c>
      <c r="G73" s="89">
        <v>0</v>
      </c>
      <c r="H73" s="89">
        <v>3026</v>
      </c>
      <c r="I73" s="159">
        <v>0</v>
      </c>
      <c r="J73" s="180" t="s">
        <v>43</v>
      </c>
      <c r="K73" s="181" t="s">
        <v>145</v>
      </c>
      <c r="L73" s="162">
        <v>786</v>
      </c>
      <c r="M73" s="89">
        <v>142</v>
      </c>
      <c r="N73" s="89">
        <v>433</v>
      </c>
      <c r="O73" s="89">
        <v>1665</v>
      </c>
      <c r="P73" s="89">
        <v>0</v>
      </c>
      <c r="Q73" s="89">
        <v>3026</v>
      </c>
      <c r="R73" s="89">
        <v>0</v>
      </c>
      <c r="S73" s="89"/>
      <c r="T73" s="159">
        <v>3026</v>
      </c>
    </row>
    <row r="74" spans="1:20" s="12" customFormat="1" outlineLevel="1" x14ac:dyDescent="0.2">
      <c r="A74" s="164">
        <v>1779</v>
      </c>
      <c r="B74" s="93"/>
      <c r="C74" s="93">
        <v>0</v>
      </c>
      <c r="D74" s="93">
        <v>1779</v>
      </c>
      <c r="E74" s="93">
        <v>0</v>
      </c>
      <c r="F74" s="93">
        <v>0</v>
      </c>
      <c r="G74" s="93">
        <v>0</v>
      </c>
      <c r="H74" s="93">
        <v>0</v>
      </c>
      <c r="I74" s="163">
        <v>1779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1779</v>
      </c>
      <c r="O74" s="93">
        <v>0</v>
      </c>
      <c r="P74" s="93">
        <v>0</v>
      </c>
      <c r="Q74" s="93">
        <v>1779</v>
      </c>
      <c r="R74" s="93">
        <v>0</v>
      </c>
      <c r="S74" s="93"/>
      <c r="T74" s="163">
        <v>1779</v>
      </c>
    </row>
    <row r="75" spans="1:20" s="12" customFormat="1" x14ac:dyDescent="0.2">
      <c r="A75" s="182">
        <v>216430</v>
      </c>
      <c r="B75" s="183"/>
      <c r="C75" s="183">
        <v>0</v>
      </c>
      <c r="D75" s="183">
        <v>216430</v>
      </c>
      <c r="E75" s="183">
        <v>143</v>
      </c>
      <c r="F75" s="183">
        <v>155064</v>
      </c>
      <c r="G75" s="183">
        <v>25933</v>
      </c>
      <c r="H75" s="183">
        <v>4125</v>
      </c>
      <c r="I75" s="184">
        <v>31165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31165</v>
      </c>
      <c r="M78" s="145">
        <v>4125</v>
      </c>
      <c r="N78" s="145">
        <v>25933</v>
      </c>
      <c r="O78" s="145">
        <v>155064</v>
      </c>
      <c r="P78" s="145">
        <v>143</v>
      </c>
      <c r="Q78" s="145">
        <v>216430</v>
      </c>
      <c r="R78" s="145"/>
      <c r="S78" s="145"/>
      <c r="T78" s="146">
        <v>216430</v>
      </c>
    </row>
    <row r="79" spans="1:20" s="12" customFormat="1" x14ac:dyDescent="0.2">
      <c r="A79" s="154">
        <v>14241</v>
      </c>
      <c r="B79" s="88"/>
      <c r="C79" s="88"/>
      <c r="D79" s="88">
        <v>14241</v>
      </c>
      <c r="E79" s="88">
        <v>0</v>
      </c>
      <c r="F79" s="88">
        <v>9676</v>
      </c>
      <c r="G79" s="88">
        <v>0</v>
      </c>
      <c r="H79" s="88">
        <v>0</v>
      </c>
      <c r="I79" s="92">
        <v>4565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14241</v>
      </c>
      <c r="O79" s="88">
        <v>0</v>
      </c>
      <c r="P79" s="88">
        <v>0</v>
      </c>
      <c r="Q79" s="88">
        <v>14241</v>
      </c>
      <c r="R79" s="88"/>
      <c r="S79" s="88"/>
      <c r="T79" s="92">
        <v>14241</v>
      </c>
    </row>
    <row r="80" spans="1:20" s="12" customFormat="1" outlineLevel="1" x14ac:dyDescent="0.2">
      <c r="A80" s="164">
        <v>13966</v>
      </c>
      <c r="B80" s="93"/>
      <c r="C80" s="93"/>
      <c r="D80" s="93">
        <v>13966</v>
      </c>
      <c r="E80" s="93">
        <v>0</v>
      </c>
      <c r="F80" s="93">
        <v>9401</v>
      </c>
      <c r="G80" s="93">
        <v>0</v>
      </c>
      <c r="H80" s="93">
        <v>0</v>
      </c>
      <c r="I80" s="163">
        <v>4565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13966</v>
      </c>
      <c r="O80" s="93">
        <v>0</v>
      </c>
      <c r="P80" s="93">
        <v>0</v>
      </c>
      <c r="Q80" s="93">
        <v>13966</v>
      </c>
      <c r="R80" s="93"/>
      <c r="S80" s="93"/>
      <c r="T80" s="163">
        <v>13966</v>
      </c>
    </row>
    <row r="81" spans="1:20" s="12" customFormat="1" outlineLevel="1" x14ac:dyDescent="0.2">
      <c r="A81" s="162">
        <v>275</v>
      </c>
      <c r="B81" s="89"/>
      <c r="C81" s="89"/>
      <c r="D81" s="89">
        <v>275</v>
      </c>
      <c r="E81" s="89">
        <v>0</v>
      </c>
      <c r="F81" s="89">
        <v>275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275</v>
      </c>
      <c r="O81" s="89">
        <v>0</v>
      </c>
      <c r="P81" s="89">
        <v>0</v>
      </c>
      <c r="Q81" s="89">
        <v>275</v>
      </c>
      <c r="R81" s="89"/>
      <c r="S81" s="89"/>
      <c r="T81" s="159">
        <v>275</v>
      </c>
    </row>
    <row r="82" spans="1:20" s="12" customFormat="1" ht="13.5" customHeight="1" x14ac:dyDescent="0.2">
      <c r="A82" s="110">
        <v>18380</v>
      </c>
      <c r="B82" s="93"/>
      <c r="C82" s="93"/>
      <c r="D82" s="84">
        <v>18380</v>
      </c>
      <c r="E82" s="84">
        <v>0</v>
      </c>
      <c r="F82" s="84">
        <v>18380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616</v>
      </c>
      <c r="M82" s="84">
        <v>6610</v>
      </c>
      <c r="N82" s="84">
        <v>11154</v>
      </c>
      <c r="O82" s="84">
        <v>0</v>
      </c>
      <c r="P82" s="84">
        <v>0</v>
      </c>
      <c r="Q82" s="84">
        <v>18380</v>
      </c>
      <c r="R82" s="84"/>
      <c r="S82" s="84"/>
      <c r="T82" s="87">
        <v>18380</v>
      </c>
    </row>
    <row r="83" spans="1:20" s="12" customFormat="1" outlineLevel="1" x14ac:dyDescent="0.2">
      <c r="A83" s="162">
        <v>9293</v>
      </c>
      <c r="B83" s="89"/>
      <c r="C83" s="89"/>
      <c r="D83" s="89">
        <v>9293</v>
      </c>
      <c r="E83" s="89">
        <v>0</v>
      </c>
      <c r="F83" s="89">
        <v>9293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5486</v>
      </c>
      <c r="N83" s="89">
        <v>3807</v>
      </c>
      <c r="O83" s="89">
        <v>0</v>
      </c>
      <c r="P83" s="89">
        <v>0</v>
      </c>
      <c r="Q83" s="89">
        <v>9293</v>
      </c>
      <c r="R83" s="89"/>
      <c r="S83" s="89"/>
      <c r="T83" s="159">
        <v>9293</v>
      </c>
    </row>
    <row r="84" spans="1:20" s="12" customFormat="1" outlineLevel="1" x14ac:dyDescent="0.2">
      <c r="A84" s="164">
        <v>4909</v>
      </c>
      <c r="B84" s="93"/>
      <c r="C84" s="93"/>
      <c r="D84" s="93">
        <v>4909</v>
      </c>
      <c r="E84" s="93">
        <v>0</v>
      </c>
      <c r="F84" s="93">
        <v>4909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3236</v>
      </c>
      <c r="N84" s="93">
        <v>1673</v>
      </c>
      <c r="O84" s="93">
        <v>0</v>
      </c>
      <c r="P84" s="93">
        <v>0</v>
      </c>
      <c r="Q84" s="93">
        <v>4909</v>
      </c>
      <c r="R84" s="93"/>
      <c r="S84" s="93"/>
      <c r="T84" s="163">
        <v>4909</v>
      </c>
    </row>
    <row r="85" spans="1:20" s="12" customFormat="1" ht="24" outlineLevel="1" x14ac:dyDescent="0.2">
      <c r="A85" s="162">
        <v>1673</v>
      </c>
      <c r="B85" s="89"/>
      <c r="C85" s="89"/>
      <c r="D85" s="89">
        <v>1673</v>
      </c>
      <c r="E85" s="89">
        <v>0</v>
      </c>
      <c r="F85" s="89">
        <v>1673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1673</v>
      </c>
      <c r="O85" s="89">
        <v>0</v>
      </c>
      <c r="P85" s="89">
        <v>0</v>
      </c>
      <c r="Q85" s="89">
        <v>1673</v>
      </c>
      <c r="R85" s="89"/>
      <c r="S85" s="89"/>
      <c r="T85" s="159">
        <v>1673</v>
      </c>
    </row>
    <row r="86" spans="1:20" s="12" customFormat="1" ht="24" outlineLevel="1" x14ac:dyDescent="0.2">
      <c r="A86" s="164">
        <v>3236</v>
      </c>
      <c r="B86" s="93"/>
      <c r="C86" s="93"/>
      <c r="D86" s="93">
        <v>3236</v>
      </c>
      <c r="E86" s="93">
        <v>0</v>
      </c>
      <c r="F86" s="93">
        <v>3236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3236</v>
      </c>
      <c r="N86" s="93">
        <v>0</v>
      </c>
      <c r="O86" s="93">
        <v>0</v>
      </c>
      <c r="P86" s="93">
        <v>0</v>
      </c>
      <c r="Q86" s="93">
        <v>3236</v>
      </c>
      <c r="R86" s="93"/>
      <c r="S86" s="93"/>
      <c r="T86" s="163">
        <v>3236</v>
      </c>
    </row>
    <row r="87" spans="1:20" s="12" customFormat="1" outlineLevel="1" x14ac:dyDescent="0.2">
      <c r="A87" s="162">
        <v>2134</v>
      </c>
      <c r="B87" s="89"/>
      <c r="C87" s="89"/>
      <c r="D87" s="89">
        <v>2134</v>
      </c>
      <c r="E87" s="89">
        <v>0</v>
      </c>
      <c r="F87" s="89">
        <v>2134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2134</v>
      </c>
      <c r="O87" s="89">
        <v>0</v>
      </c>
      <c r="P87" s="89">
        <v>0</v>
      </c>
      <c r="Q87" s="89">
        <v>2134</v>
      </c>
      <c r="R87" s="89"/>
      <c r="S87" s="89"/>
      <c r="T87" s="159">
        <v>2134</v>
      </c>
    </row>
    <row r="88" spans="1:20" s="12" customFormat="1" ht="24" outlineLevel="1" x14ac:dyDescent="0.2">
      <c r="A88" s="164">
        <v>1680</v>
      </c>
      <c r="B88" s="93"/>
      <c r="C88" s="93"/>
      <c r="D88" s="93">
        <v>1680</v>
      </c>
      <c r="E88" s="93">
        <v>0</v>
      </c>
      <c r="F88" s="93">
        <v>1680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1680</v>
      </c>
      <c r="O88" s="93">
        <v>0</v>
      </c>
      <c r="P88" s="93">
        <v>0</v>
      </c>
      <c r="Q88" s="93">
        <v>1680</v>
      </c>
      <c r="R88" s="93"/>
      <c r="S88" s="93"/>
      <c r="T88" s="163">
        <v>1680</v>
      </c>
    </row>
    <row r="89" spans="1:20" s="12" customFormat="1" ht="24" outlineLevel="1" x14ac:dyDescent="0.2">
      <c r="A89" s="162">
        <v>454</v>
      </c>
      <c r="B89" s="89"/>
      <c r="C89" s="89"/>
      <c r="D89" s="89">
        <v>454</v>
      </c>
      <c r="E89" s="89">
        <v>0</v>
      </c>
      <c r="F89" s="89">
        <v>454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454</v>
      </c>
      <c r="O89" s="89">
        <v>0</v>
      </c>
      <c r="P89" s="89">
        <v>0</v>
      </c>
      <c r="Q89" s="89">
        <v>454</v>
      </c>
      <c r="R89" s="89"/>
      <c r="S89" s="89"/>
      <c r="T89" s="159">
        <v>454</v>
      </c>
    </row>
    <row r="90" spans="1:20" s="12" customFormat="1" outlineLevel="1" x14ac:dyDescent="0.2">
      <c r="A90" s="164">
        <v>786</v>
      </c>
      <c r="B90" s="93"/>
      <c r="C90" s="93"/>
      <c r="D90" s="93">
        <v>786</v>
      </c>
      <c r="E90" s="93">
        <v>0</v>
      </c>
      <c r="F90" s="93">
        <v>786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786</v>
      </c>
      <c r="N90" s="93">
        <v>0</v>
      </c>
      <c r="O90" s="93">
        <v>0</v>
      </c>
      <c r="P90" s="93">
        <v>0</v>
      </c>
      <c r="Q90" s="93">
        <v>786</v>
      </c>
      <c r="R90" s="93"/>
      <c r="S90" s="93"/>
      <c r="T90" s="163">
        <v>786</v>
      </c>
    </row>
    <row r="91" spans="1:20" s="12" customFormat="1" outlineLevel="1" x14ac:dyDescent="0.2">
      <c r="A91" s="162">
        <v>1464</v>
      </c>
      <c r="B91" s="89"/>
      <c r="C91" s="89"/>
      <c r="D91" s="89">
        <v>1464</v>
      </c>
      <c r="E91" s="89">
        <v>0</v>
      </c>
      <c r="F91" s="89">
        <v>1464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1464</v>
      </c>
      <c r="N91" s="89">
        <v>0</v>
      </c>
      <c r="O91" s="89">
        <v>0</v>
      </c>
      <c r="P91" s="89">
        <v>0</v>
      </c>
      <c r="Q91" s="89">
        <v>1464</v>
      </c>
      <c r="R91" s="89"/>
      <c r="S91" s="89"/>
      <c r="T91" s="159">
        <v>1464</v>
      </c>
    </row>
    <row r="92" spans="1:20" s="12" customFormat="1" outlineLevel="1" x14ac:dyDescent="0.2">
      <c r="A92" s="164">
        <v>1530</v>
      </c>
      <c r="B92" s="93"/>
      <c r="C92" s="93"/>
      <c r="D92" s="93">
        <v>1530</v>
      </c>
      <c r="E92" s="93">
        <v>0</v>
      </c>
      <c r="F92" s="93">
        <v>1530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616</v>
      </c>
      <c r="M92" s="93">
        <v>18</v>
      </c>
      <c r="N92" s="93">
        <v>896</v>
      </c>
      <c r="O92" s="93">
        <v>0</v>
      </c>
      <c r="P92" s="93">
        <v>0</v>
      </c>
      <c r="Q92" s="93">
        <v>1530</v>
      </c>
      <c r="R92" s="93"/>
      <c r="S92" s="93"/>
      <c r="T92" s="163">
        <v>1530</v>
      </c>
    </row>
    <row r="93" spans="1:20" s="12" customFormat="1" outlineLevel="1" x14ac:dyDescent="0.2">
      <c r="A93" s="162">
        <v>1530</v>
      </c>
      <c r="B93" s="89"/>
      <c r="C93" s="89"/>
      <c r="D93" s="89">
        <v>1530</v>
      </c>
      <c r="E93" s="89">
        <v>0</v>
      </c>
      <c r="F93" s="89">
        <v>1530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616</v>
      </c>
      <c r="M93" s="89">
        <v>18</v>
      </c>
      <c r="N93" s="89">
        <v>896</v>
      </c>
      <c r="O93" s="89">
        <v>0</v>
      </c>
      <c r="P93" s="89">
        <v>0</v>
      </c>
      <c r="Q93" s="89">
        <v>1530</v>
      </c>
      <c r="R93" s="89"/>
      <c r="S93" s="89"/>
      <c r="T93" s="159">
        <v>1530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2505</v>
      </c>
      <c r="B95" s="89"/>
      <c r="C95" s="89"/>
      <c r="D95" s="89">
        <v>2505</v>
      </c>
      <c r="E95" s="89">
        <v>0</v>
      </c>
      <c r="F95" s="89">
        <v>2505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1024</v>
      </c>
      <c r="N95" s="89">
        <v>1481</v>
      </c>
      <c r="O95" s="89">
        <v>0</v>
      </c>
      <c r="P95" s="89">
        <v>0</v>
      </c>
      <c r="Q95" s="89">
        <v>2505</v>
      </c>
      <c r="R95" s="89"/>
      <c r="S95" s="89"/>
      <c r="T95" s="159">
        <v>2505</v>
      </c>
    </row>
    <row r="96" spans="1:20" s="12" customFormat="1" ht="24" outlineLevel="1" x14ac:dyDescent="0.2">
      <c r="A96" s="164">
        <v>1635</v>
      </c>
      <c r="B96" s="93"/>
      <c r="C96" s="93"/>
      <c r="D96" s="93">
        <v>1635</v>
      </c>
      <c r="E96" s="93">
        <v>0</v>
      </c>
      <c r="F96" s="93">
        <v>1635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1024</v>
      </c>
      <c r="N96" s="93">
        <v>611</v>
      </c>
      <c r="O96" s="93">
        <v>0</v>
      </c>
      <c r="P96" s="93">
        <v>0</v>
      </c>
      <c r="Q96" s="93">
        <v>1635</v>
      </c>
      <c r="R96" s="93"/>
      <c r="S96" s="93"/>
      <c r="T96" s="163">
        <v>1635</v>
      </c>
    </row>
    <row r="97" spans="1:20" s="12" customFormat="1" ht="24" outlineLevel="1" x14ac:dyDescent="0.2">
      <c r="A97" s="162">
        <v>611</v>
      </c>
      <c r="B97" s="89"/>
      <c r="C97" s="89"/>
      <c r="D97" s="89">
        <v>611</v>
      </c>
      <c r="E97" s="89">
        <v>0</v>
      </c>
      <c r="F97" s="89">
        <v>611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611</v>
      </c>
      <c r="O97" s="89">
        <v>0</v>
      </c>
      <c r="P97" s="89">
        <v>0</v>
      </c>
      <c r="Q97" s="89">
        <v>611</v>
      </c>
      <c r="R97" s="89"/>
      <c r="S97" s="89"/>
      <c r="T97" s="159">
        <v>611</v>
      </c>
    </row>
    <row r="98" spans="1:20" s="12" customFormat="1" ht="24" outlineLevel="1" x14ac:dyDescent="0.2">
      <c r="A98" s="164">
        <v>1024</v>
      </c>
      <c r="B98" s="93"/>
      <c r="C98" s="93"/>
      <c r="D98" s="93">
        <v>1024</v>
      </c>
      <c r="E98" s="93">
        <v>0</v>
      </c>
      <c r="F98" s="93">
        <v>1024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1024</v>
      </c>
      <c r="N98" s="93">
        <v>0</v>
      </c>
      <c r="O98" s="93">
        <v>0</v>
      </c>
      <c r="P98" s="93">
        <v>0</v>
      </c>
      <c r="Q98" s="93">
        <v>1024</v>
      </c>
      <c r="R98" s="93"/>
      <c r="S98" s="93"/>
      <c r="T98" s="163">
        <v>1024</v>
      </c>
    </row>
    <row r="99" spans="1:20" s="12" customFormat="1" outlineLevel="1" x14ac:dyDescent="0.2">
      <c r="A99" s="162">
        <v>870</v>
      </c>
      <c r="B99" s="89"/>
      <c r="C99" s="89"/>
      <c r="D99" s="89">
        <v>870</v>
      </c>
      <c r="E99" s="89">
        <v>0</v>
      </c>
      <c r="F99" s="89">
        <v>870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870</v>
      </c>
      <c r="O99" s="89">
        <v>0</v>
      </c>
      <c r="P99" s="89">
        <v>0</v>
      </c>
      <c r="Q99" s="89">
        <v>870</v>
      </c>
      <c r="R99" s="89"/>
      <c r="S99" s="89"/>
      <c r="T99" s="159">
        <v>870</v>
      </c>
    </row>
    <row r="100" spans="1:20" s="12" customFormat="1" ht="24" outlineLevel="1" x14ac:dyDescent="0.2">
      <c r="A100" s="164">
        <v>694</v>
      </c>
      <c r="B100" s="93"/>
      <c r="C100" s="93"/>
      <c r="D100" s="93">
        <v>694</v>
      </c>
      <c r="E100" s="93">
        <v>0</v>
      </c>
      <c r="F100" s="93">
        <v>694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694</v>
      </c>
      <c r="O100" s="93">
        <v>0</v>
      </c>
      <c r="P100" s="93">
        <v>0</v>
      </c>
      <c r="Q100" s="93">
        <v>694</v>
      </c>
      <c r="R100" s="93"/>
      <c r="S100" s="93"/>
      <c r="T100" s="163">
        <v>694</v>
      </c>
    </row>
    <row r="101" spans="1:20" s="12" customFormat="1" ht="24" outlineLevel="1" x14ac:dyDescent="0.2">
      <c r="A101" s="162">
        <v>176</v>
      </c>
      <c r="B101" s="89"/>
      <c r="C101" s="89"/>
      <c r="D101" s="89">
        <v>176</v>
      </c>
      <c r="E101" s="89">
        <v>0</v>
      </c>
      <c r="F101" s="89">
        <v>176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176</v>
      </c>
      <c r="O101" s="89">
        <v>0</v>
      </c>
      <c r="P101" s="89">
        <v>0</v>
      </c>
      <c r="Q101" s="89">
        <v>176</v>
      </c>
      <c r="R101" s="89"/>
      <c r="S101" s="89"/>
      <c r="T101" s="159">
        <v>176</v>
      </c>
    </row>
    <row r="102" spans="1:20" s="12" customFormat="1" outlineLevel="1" x14ac:dyDescent="0.2">
      <c r="A102" s="162">
        <v>63</v>
      </c>
      <c r="B102" s="89"/>
      <c r="C102" s="89"/>
      <c r="D102" s="89">
        <v>63</v>
      </c>
      <c r="E102" s="89">
        <v>0</v>
      </c>
      <c r="F102" s="89">
        <v>63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63</v>
      </c>
      <c r="N102" s="89">
        <v>0</v>
      </c>
      <c r="O102" s="89">
        <v>0</v>
      </c>
      <c r="P102" s="89">
        <v>0</v>
      </c>
      <c r="Q102" s="89">
        <v>63</v>
      </c>
      <c r="R102" s="89"/>
      <c r="S102" s="89"/>
      <c r="T102" s="159">
        <v>63</v>
      </c>
    </row>
    <row r="103" spans="1:20" s="12" customFormat="1" ht="24" outlineLevel="1" x14ac:dyDescent="0.2">
      <c r="A103" s="164">
        <v>1156</v>
      </c>
      <c r="B103" s="93"/>
      <c r="C103" s="93"/>
      <c r="D103" s="93">
        <v>1156</v>
      </c>
      <c r="E103" s="93">
        <v>0</v>
      </c>
      <c r="F103" s="93">
        <v>1156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19</v>
      </c>
      <c r="N103" s="93">
        <v>1137</v>
      </c>
      <c r="O103" s="93">
        <v>0</v>
      </c>
      <c r="P103" s="93">
        <v>0</v>
      </c>
      <c r="Q103" s="93">
        <v>1156</v>
      </c>
      <c r="R103" s="93"/>
      <c r="S103" s="93"/>
      <c r="T103" s="163">
        <v>1156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1133</v>
      </c>
      <c r="B107" s="93"/>
      <c r="C107" s="93"/>
      <c r="D107" s="93">
        <v>1133</v>
      </c>
      <c r="E107" s="93">
        <v>0</v>
      </c>
      <c r="F107" s="93">
        <v>1133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1133</v>
      </c>
      <c r="O107" s="93">
        <v>0</v>
      </c>
      <c r="P107" s="93">
        <v>0</v>
      </c>
      <c r="Q107" s="93">
        <v>1133</v>
      </c>
      <c r="R107" s="93"/>
      <c r="S107" s="93"/>
      <c r="T107" s="163">
        <v>1133</v>
      </c>
    </row>
    <row r="108" spans="1:20" s="12" customFormat="1" ht="36" outlineLevel="1" x14ac:dyDescent="0.2">
      <c r="A108" s="162">
        <v>829</v>
      </c>
      <c r="B108" s="89"/>
      <c r="C108" s="89"/>
      <c r="D108" s="89">
        <v>829</v>
      </c>
      <c r="E108" s="89">
        <v>0</v>
      </c>
      <c r="F108" s="89">
        <v>829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829</v>
      </c>
      <c r="O108" s="89">
        <v>0</v>
      </c>
      <c r="P108" s="89">
        <v>0</v>
      </c>
      <c r="Q108" s="89">
        <v>829</v>
      </c>
      <c r="R108" s="89"/>
      <c r="S108" s="89"/>
      <c r="T108" s="159">
        <v>829</v>
      </c>
    </row>
    <row r="109" spans="1:20" s="12" customFormat="1" ht="36" outlineLevel="1" x14ac:dyDescent="0.2">
      <c r="A109" s="164">
        <v>304</v>
      </c>
      <c r="B109" s="93"/>
      <c r="C109" s="93"/>
      <c r="D109" s="93">
        <v>304</v>
      </c>
      <c r="E109" s="93">
        <v>0</v>
      </c>
      <c r="F109" s="93">
        <v>304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304</v>
      </c>
      <c r="O109" s="93">
        <v>0</v>
      </c>
      <c r="P109" s="93">
        <v>0</v>
      </c>
      <c r="Q109" s="93">
        <v>304</v>
      </c>
      <c r="R109" s="93"/>
      <c r="S109" s="93"/>
      <c r="T109" s="163">
        <v>304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10</v>
      </c>
      <c r="B111" s="93"/>
      <c r="C111" s="93"/>
      <c r="D111" s="93">
        <v>10</v>
      </c>
      <c r="E111" s="93">
        <v>0</v>
      </c>
      <c r="F111" s="93">
        <v>10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10</v>
      </c>
      <c r="N111" s="93">
        <v>0</v>
      </c>
      <c r="O111" s="93">
        <v>0</v>
      </c>
      <c r="P111" s="93">
        <v>0</v>
      </c>
      <c r="Q111" s="93">
        <v>10</v>
      </c>
      <c r="R111" s="93"/>
      <c r="S111" s="93"/>
      <c r="T111" s="163">
        <v>10</v>
      </c>
    </row>
    <row r="112" spans="1:20" s="12" customFormat="1" outlineLevel="1" x14ac:dyDescent="0.2">
      <c r="A112" s="162">
        <v>3833</v>
      </c>
      <c r="B112" s="89"/>
      <c r="C112" s="89"/>
      <c r="D112" s="89">
        <v>3833</v>
      </c>
      <c r="E112" s="89">
        <v>0</v>
      </c>
      <c r="F112" s="89">
        <v>3833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3833</v>
      </c>
      <c r="O112" s="89">
        <v>0</v>
      </c>
      <c r="P112" s="89">
        <v>0</v>
      </c>
      <c r="Q112" s="89">
        <v>3833</v>
      </c>
      <c r="R112" s="89"/>
      <c r="S112" s="89"/>
      <c r="T112" s="159">
        <v>3833</v>
      </c>
    </row>
    <row r="113" spans="1:20" s="12" customFormat="1" x14ac:dyDescent="0.2">
      <c r="A113" s="110">
        <v>23103</v>
      </c>
      <c r="B113" s="93"/>
      <c r="C113" s="93"/>
      <c r="D113" s="84">
        <v>23103</v>
      </c>
      <c r="E113" s="93">
        <v>0</v>
      </c>
      <c r="F113" s="93">
        <v>0</v>
      </c>
      <c r="G113" s="93">
        <v>21233</v>
      </c>
      <c r="H113" s="93">
        <v>1254</v>
      </c>
      <c r="I113" s="163">
        <v>616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23103</v>
      </c>
      <c r="P113" s="84">
        <v>0</v>
      </c>
      <c r="Q113" s="84">
        <v>23103</v>
      </c>
      <c r="R113" s="84"/>
      <c r="S113" s="84"/>
      <c r="T113" s="87">
        <v>23103</v>
      </c>
    </row>
    <row r="114" spans="1:20" s="12" customFormat="1" outlineLevel="1" x14ac:dyDescent="0.2">
      <c r="A114" s="162">
        <v>13006</v>
      </c>
      <c r="B114" s="89"/>
      <c r="C114" s="89"/>
      <c r="D114" s="89">
        <v>13006</v>
      </c>
      <c r="E114" s="89">
        <v>0</v>
      </c>
      <c r="F114" s="89">
        <v>0</v>
      </c>
      <c r="G114" s="89">
        <v>13006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13006</v>
      </c>
      <c r="P114" s="89">
        <v>0</v>
      </c>
      <c r="Q114" s="89">
        <v>13006</v>
      </c>
      <c r="R114" s="89"/>
      <c r="S114" s="89"/>
      <c r="T114" s="159">
        <v>13006</v>
      </c>
    </row>
    <row r="115" spans="1:20" s="12" customFormat="1" outlineLevel="1" x14ac:dyDescent="0.2">
      <c r="A115" s="164">
        <v>8040</v>
      </c>
      <c r="B115" s="93"/>
      <c r="C115" s="93"/>
      <c r="D115" s="93">
        <v>8040</v>
      </c>
      <c r="E115" s="93">
        <v>0</v>
      </c>
      <c r="F115" s="93">
        <v>0</v>
      </c>
      <c r="G115" s="93">
        <v>8040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8040</v>
      </c>
      <c r="P115" s="93">
        <v>0</v>
      </c>
      <c r="Q115" s="93">
        <v>8040</v>
      </c>
      <c r="R115" s="93"/>
      <c r="S115" s="93"/>
      <c r="T115" s="163">
        <v>8040</v>
      </c>
    </row>
    <row r="116" spans="1:20" s="12" customFormat="1" outlineLevel="1" x14ac:dyDescent="0.2">
      <c r="A116" s="162">
        <v>4966</v>
      </c>
      <c r="B116" s="89"/>
      <c r="C116" s="89"/>
      <c r="D116" s="89">
        <v>4966</v>
      </c>
      <c r="E116" s="89">
        <v>0</v>
      </c>
      <c r="F116" s="89">
        <v>0</v>
      </c>
      <c r="G116" s="89">
        <v>4966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4966</v>
      </c>
      <c r="P116" s="89">
        <v>0</v>
      </c>
      <c r="Q116" s="89">
        <v>4966</v>
      </c>
      <c r="R116" s="89"/>
      <c r="S116" s="89"/>
      <c r="T116" s="159">
        <v>4966</v>
      </c>
    </row>
    <row r="117" spans="1:20" s="12" customFormat="1" outlineLevel="1" x14ac:dyDescent="0.2">
      <c r="A117" s="164">
        <v>6008</v>
      </c>
      <c r="B117" s="93"/>
      <c r="C117" s="93"/>
      <c r="D117" s="93">
        <v>6008</v>
      </c>
      <c r="E117" s="93">
        <v>0</v>
      </c>
      <c r="F117" s="93">
        <v>0</v>
      </c>
      <c r="G117" s="93">
        <v>4138</v>
      </c>
      <c r="H117" s="93">
        <v>1254</v>
      </c>
      <c r="I117" s="163">
        <v>616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6008</v>
      </c>
      <c r="P117" s="93">
        <v>0</v>
      </c>
      <c r="Q117" s="93">
        <v>6008</v>
      </c>
      <c r="R117" s="93"/>
      <c r="S117" s="93"/>
      <c r="T117" s="163">
        <v>6008</v>
      </c>
    </row>
    <row r="118" spans="1:20" s="12" customFormat="1" ht="24" outlineLevel="1" x14ac:dyDescent="0.2">
      <c r="A118" s="162">
        <v>455</v>
      </c>
      <c r="B118" s="89"/>
      <c r="C118" s="89"/>
      <c r="D118" s="89">
        <v>455</v>
      </c>
      <c r="E118" s="89">
        <v>0</v>
      </c>
      <c r="F118" s="89">
        <v>0</v>
      </c>
      <c r="G118" s="89">
        <v>0</v>
      </c>
      <c r="H118" s="89">
        <v>455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455</v>
      </c>
      <c r="P118" s="89">
        <v>0</v>
      </c>
      <c r="Q118" s="89">
        <v>455</v>
      </c>
      <c r="R118" s="89"/>
      <c r="S118" s="89"/>
      <c r="T118" s="159">
        <v>455</v>
      </c>
    </row>
    <row r="119" spans="1:20" s="12" customFormat="1" outlineLevel="1" x14ac:dyDescent="0.2">
      <c r="A119" s="164">
        <v>4738</v>
      </c>
      <c r="B119" s="93"/>
      <c r="C119" s="93"/>
      <c r="D119" s="93">
        <v>4738</v>
      </c>
      <c r="E119" s="93">
        <v>0</v>
      </c>
      <c r="F119" s="93">
        <v>0</v>
      </c>
      <c r="G119" s="93">
        <v>3987</v>
      </c>
      <c r="H119" s="93">
        <v>135</v>
      </c>
      <c r="I119" s="163">
        <v>616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4738</v>
      </c>
      <c r="P119" s="93">
        <v>0</v>
      </c>
      <c r="Q119" s="93">
        <v>4738</v>
      </c>
      <c r="R119" s="93"/>
      <c r="S119" s="93"/>
      <c r="T119" s="163">
        <v>4738</v>
      </c>
    </row>
    <row r="120" spans="1:20" s="12" customFormat="1" outlineLevel="1" x14ac:dyDescent="0.2">
      <c r="A120" s="162">
        <v>151</v>
      </c>
      <c r="B120" s="89"/>
      <c r="C120" s="89"/>
      <c r="D120" s="89">
        <v>151</v>
      </c>
      <c r="E120" s="89">
        <v>0</v>
      </c>
      <c r="F120" s="89">
        <v>0</v>
      </c>
      <c r="G120" s="89">
        <v>151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151</v>
      </c>
      <c r="P120" s="89">
        <v>0</v>
      </c>
      <c r="Q120" s="89">
        <v>151</v>
      </c>
      <c r="R120" s="89"/>
      <c r="S120" s="89"/>
      <c r="T120" s="159">
        <v>151</v>
      </c>
    </row>
    <row r="121" spans="1:20" s="12" customFormat="1" outlineLevel="1" x14ac:dyDescent="0.2">
      <c r="A121" s="164">
        <v>539</v>
      </c>
      <c r="B121" s="93"/>
      <c r="C121" s="93"/>
      <c r="D121" s="93">
        <v>539</v>
      </c>
      <c r="E121" s="93">
        <v>0</v>
      </c>
      <c r="F121" s="93">
        <v>0</v>
      </c>
      <c r="G121" s="93">
        <v>0</v>
      </c>
      <c r="H121" s="93">
        <v>539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539</v>
      </c>
      <c r="P121" s="93">
        <v>0</v>
      </c>
      <c r="Q121" s="93">
        <v>539</v>
      </c>
      <c r="R121" s="93"/>
      <c r="S121" s="93"/>
      <c r="T121" s="163">
        <v>539</v>
      </c>
    </row>
    <row r="122" spans="1:20" s="12" customFormat="1" outlineLevel="1" x14ac:dyDescent="0.2">
      <c r="A122" s="162">
        <v>125</v>
      </c>
      <c r="B122" s="89"/>
      <c r="C122" s="89"/>
      <c r="D122" s="89">
        <v>125</v>
      </c>
      <c r="E122" s="89">
        <v>0</v>
      </c>
      <c r="F122" s="89">
        <v>0</v>
      </c>
      <c r="G122" s="89">
        <v>0</v>
      </c>
      <c r="H122" s="89">
        <v>125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125</v>
      </c>
      <c r="P122" s="89">
        <v>0</v>
      </c>
      <c r="Q122" s="89">
        <v>125</v>
      </c>
      <c r="R122" s="89"/>
      <c r="S122" s="89"/>
      <c r="T122" s="159">
        <v>125</v>
      </c>
    </row>
    <row r="123" spans="1:20" s="12" customFormat="1" outlineLevel="1" x14ac:dyDescent="0.2">
      <c r="A123" s="164">
        <v>4089</v>
      </c>
      <c r="B123" s="93"/>
      <c r="C123" s="93"/>
      <c r="D123" s="93">
        <v>4089</v>
      </c>
      <c r="E123" s="93">
        <v>0</v>
      </c>
      <c r="F123" s="93">
        <v>0</v>
      </c>
      <c r="G123" s="93">
        <v>4089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4089</v>
      </c>
      <c r="P123" s="93">
        <v>0</v>
      </c>
      <c r="Q123" s="93">
        <v>4089</v>
      </c>
      <c r="R123" s="93"/>
      <c r="S123" s="93"/>
      <c r="T123" s="163">
        <v>4089</v>
      </c>
    </row>
    <row r="124" spans="1:20" s="12" customFormat="1" ht="24" outlineLevel="1" x14ac:dyDescent="0.2">
      <c r="A124" s="162">
        <v>3833</v>
      </c>
      <c r="B124" s="89"/>
      <c r="C124" s="89"/>
      <c r="D124" s="89">
        <v>3833</v>
      </c>
      <c r="E124" s="89">
        <v>0</v>
      </c>
      <c r="F124" s="89">
        <v>0</v>
      </c>
      <c r="G124" s="89">
        <v>3833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3833</v>
      </c>
      <c r="P124" s="89">
        <v>0</v>
      </c>
      <c r="Q124" s="89">
        <v>3833</v>
      </c>
      <c r="R124" s="89"/>
      <c r="S124" s="89"/>
      <c r="T124" s="159">
        <v>3833</v>
      </c>
    </row>
    <row r="125" spans="1:20" s="12" customFormat="1" ht="24" outlineLevel="1" x14ac:dyDescent="0.2">
      <c r="A125" s="164">
        <v>256</v>
      </c>
      <c r="B125" s="93"/>
      <c r="C125" s="93"/>
      <c r="D125" s="93">
        <v>256</v>
      </c>
      <c r="E125" s="93">
        <v>0</v>
      </c>
      <c r="F125" s="93">
        <v>0</v>
      </c>
      <c r="G125" s="93">
        <v>256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256</v>
      </c>
      <c r="P125" s="93">
        <v>0</v>
      </c>
      <c r="Q125" s="93">
        <v>256</v>
      </c>
      <c r="R125" s="93"/>
      <c r="S125" s="93"/>
      <c r="T125" s="163">
        <v>256</v>
      </c>
    </row>
    <row r="126" spans="1:20" s="12" customFormat="1" x14ac:dyDescent="0.2">
      <c r="A126" s="154">
        <v>48633</v>
      </c>
      <c r="B126" s="89"/>
      <c r="C126" s="88">
        <v>4809</v>
      </c>
      <c r="D126" s="88">
        <v>43824</v>
      </c>
      <c r="E126" s="88">
        <v>398</v>
      </c>
      <c r="F126" s="88">
        <v>15550</v>
      </c>
      <c r="G126" s="88">
        <v>4163</v>
      </c>
      <c r="H126" s="88">
        <v>19552</v>
      </c>
      <c r="I126" s="92">
        <v>4161</v>
      </c>
      <c r="J126" s="193" t="s">
        <v>65</v>
      </c>
      <c r="K126" s="194" t="s">
        <v>66</v>
      </c>
      <c r="L126" s="154">
        <v>1966</v>
      </c>
      <c r="M126" s="88">
        <v>17551</v>
      </c>
      <c r="N126" s="88">
        <v>2654</v>
      </c>
      <c r="O126" s="88">
        <v>24342</v>
      </c>
      <c r="P126" s="88">
        <v>1467</v>
      </c>
      <c r="Q126" s="88">
        <v>47980</v>
      </c>
      <c r="R126" s="88">
        <v>653</v>
      </c>
      <c r="S126" s="88"/>
      <c r="T126" s="92">
        <v>48633</v>
      </c>
    </row>
    <row r="127" spans="1:20" s="12" customFormat="1" outlineLevel="1" x14ac:dyDescent="0.2">
      <c r="A127" s="164">
        <v>14504</v>
      </c>
      <c r="B127" s="93"/>
      <c r="C127" s="93">
        <v>430</v>
      </c>
      <c r="D127" s="93">
        <v>14074</v>
      </c>
      <c r="E127" s="93">
        <v>0</v>
      </c>
      <c r="F127" s="93">
        <v>12857</v>
      </c>
      <c r="G127" s="93">
        <v>168</v>
      </c>
      <c r="H127" s="93">
        <v>101</v>
      </c>
      <c r="I127" s="163">
        <v>948</v>
      </c>
      <c r="J127" s="195" t="s">
        <v>67</v>
      </c>
      <c r="K127" s="196" t="s">
        <v>199</v>
      </c>
      <c r="L127" s="164">
        <v>0</v>
      </c>
      <c r="M127" s="93">
        <v>14504</v>
      </c>
      <c r="N127" s="93">
        <v>0</v>
      </c>
      <c r="O127" s="93">
        <v>0</v>
      </c>
      <c r="P127" s="93">
        <v>0</v>
      </c>
      <c r="Q127" s="93">
        <v>14504</v>
      </c>
      <c r="R127" s="93">
        <v>0</v>
      </c>
      <c r="S127" s="93"/>
      <c r="T127" s="163">
        <v>14504</v>
      </c>
    </row>
    <row r="128" spans="1:20" s="12" customFormat="1" outlineLevel="1" x14ac:dyDescent="0.2">
      <c r="A128" s="162">
        <v>3883</v>
      </c>
      <c r="B128" s="89"/>
      <c r="C128" s="89">
        <v>0</v>
      </c>
      <c r="D128" s="89">
        <v>3883</v>
      </c>
      <c r="E128" s="89">
        <v>0</v>
      </c>
      <c r="F128" s="89">
        <v>2666</v>
      </c>
      <c r="G128" s="89">
        <v>168</v>
      </c>
      <c r="H128" s="89">
        <v>101</v>
      </c>
      <c r="I128" s="159">
        <v>948</v>
      </c>
      <c r="J128" s="209" t="s">
        <v>200</v>
      </c>
      <c r="K128" s="210" t="s">
        <v>199</v>
      </c>
      <c r="L128" s="162">
        <v>0</v>
      </c>
      <c r="M128" s="89">
        <v>3883</v>
      </c>
      <c r="N128" s="89">
        <v>0</v>
      </c>
      <c r="O128" s="89">
        <v>0</v>
      </c>
      <c r="P128" s="89">
        <v>0</v>
      </c>
      <c r="Q128" s="89">
        <v>3883</v>
      </c>
      <c r="R128" s="89">
        <v>0</v>
      </c>
      <c r="S128" s="89"/>
      <c r="T128" s="159">
        <v>3883</v>
      </c>
    </row>
    <row r="129" spans="1:20" s="12" customFormat="1" outlineLevel="1" x14ac:dyDescent="0.2">
      <c r="A129" s="164">
        <v>430</v>
      </c>
      <c r="B129" s="93"/>
      <c r="C129" s="93">
        <v>430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430</v>
      </c>
      <c r="N129" s="93">
        <v>0</v>
      </c>
      <c r="O129" s="93">
        <v>0</v>
      </c>
      <c r="P129" s="93">
        <v>0</v>
      </c>
      <c r="Q129" s="93">
        <v>430</v>
      </c>
      <c r="R129" s="93">
        <v>0</v>
      </c>
      <c r="S129" s="93"/>
      <c r="T129" s="163">
        <v>430</v>
      </c>
    </row>
    <row r="130" spans="1:20" s="12" customFormat="1" outlineLevel="1" x14ac:dyDescent="0.2">
      <c r="A130" s="162">
        <v>10191</v>
      </c>
      <c r="B130" s="89"/>
      <c r="C130" s="89">
        <v>0</v>
      </c>
      <c r="D130" s="89">
        <v>10191</v>
      </c>
      <c r="E130" s="89">
        <v>0</v>
      </c>
      <c r="F130" s="89">
        <v>10191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10191</v>
      </c>
      <c r="N130" s="89">
        <v>0</v>
      </c>
      <c r="O130" s="89">
        <v>0</v>
      </c>
      <c r="P130" s="89">
        <v>0</v>
      </c>
      <c r="Q130" s="89">
        <v>10191</v>
      </c>
      <c r="R130" s="89">
        <v>0</v>
      </c>
      <c r="S130" s="89"/>
      <c r="T130" s="159">
        <v>10191</v>
      </c>
    </row>
    <row r="131" spans="1:20" s="12" customFormat="1" outlineLevel="1" x14ac:dyDescent="0.2">
      <c r="A131" s="164">
        <v>15602</v>
      </c>
      <c r="B131" s="93"/>
      <c r="C131" s="93">
        <v>0</v>
      </c>
      <c r="D131" s="93">
        <v>15602</v>
      </c>
      <c r="E131" s="93">
        <v>0</v>
      </c>
      <c r="F131" s="93">
        <v>0</v>
      </c>
      <c r="G131" s="93">
        <v>0</v>
      </c>
      <c r="H131" s="93">
        <v>15602</v>
      </c>
      <c r="I131" s="163">
        <v>0</v>
      </c>
      <c r="J131" s="195" t="s">
        <v>68</v>
      </c>
      <c r="K131" s="196" t="s">
        <v>205</v>
      </c>
      <c r="L131" s="110">
        <v>399</v>
      </c>
      <c r="M131" s="84">
        <v>5</v>
      </c>
      <c r="N131" s="84">
        <v>155</v>
      </c>
      <c r="O131" s="84">
        <v>14828</v>
      </c>
      <c r="P131" s="84">
        <v>0</v>
      </c>
      <c r="Q131" s="84">
        <v>15387</v>
      </c>
      <c r="R131" s="84">
        <v>215</v>
      </c>
      <c r="S131" s="84"/>
      <c r="T131" s="87">
        <v>15602</v>
      </c>
    </row>
    <row r="132" spans="1:20" s="12" customFormat="1" outlineLevel="1" x14ac:dyDescent="0.2">
      <c r="A132" s="162">
        <v>3982</v>
      </c>
      <c r="B132" s="89"/>
      <c r="C132" s="89">
        <v>0</v>
      </c>
      <c r="D132" s="89">
        <v>3982</v>
      </c>
      <c r="E132" s="89">
        <v>0</v>
      </c>
      <c r="F132" s="89">
        <v>0</v>
      </c>
      <c r="G132" s="89">
        <v>0</v>
      </c>
      <c r="H132" s="89">
        <v>3982</v>
      </c>
      <c r="I132" s="159">
        <v>0</v>
      </c>
      <c r="J132" s="209" t="s">
        <v>204</v>
      </c>
      <c r="K132" s="210" t="s">
        <v>205</v>
      </c>
      <c r="L132" s="162">
        <v>399</v>
      </c>
      <c r="M132" s="89">
        <v>5</v>
      </c>
      <c r="N132" s="89">
        <v>155</v>
      </c>
      <c r="O132" s="89">
        <v>3423</v>
      </c>
      <c r="P132" s="89">
        <v>0</v>
      </c>
      <c r="Q132" s="89">
        <v>3982</v>
      </c>
      <c r="R132" s="89">
        <v>0</v>
      </c>
      <c r="S132" s="89"/>
      <c r="T132" s="159">
        <v>3982</v>
      </c>
    </row>
    <row r="133" spans="1:20" s="12" customFormat="1" outlineLevel="1" x14ac:dyDescent="0.2">
      <c r="A133" s="164">
        <v>215</v>
      </c>
      <c r="B133" s="93"/>
      <c r="C133" s="93">
        <v>0</v>
      </c>
      <c r="D133" s="93">
        <v>215</v>
      </c>
      <c r="E133" s="93">
        <v>0</v>
      </c>
      <c r="F133" s="93">
        <v>0</v>
      </c>
      <c r="G133" s="93">
        <v>0</v>
      </c>
      <c r="H133" s="93">
        <v>215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215</v>
      </c>
      <c r="S133" s="93"/>
      <c r="T133" s="163">
        <v>215</v>
      </c>
    </row>
    <row r="134" spans="1:20" s="12" customFormat="1" outlineLevel="1" x14ac:dyDescent="0.2">
      <c r="A134" s="162">
        <v>11405</v>
      </c>
      <c r="B134" s="89"/>
      <c r="C134" s="89">
        <v>0</v>
      </c>
      <c r="D134" s="89">
        <v>11405</v>
      </c>
      <c r="E134" s="89">
        <v>0</v>
      </c>
      <c r="F134" s="89">
        <v>0</v>
      </c>
      <c r="G134" s="89">
        <v>0</v>
      </c>
      <c r="H134" s="89">
        <v>11405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11405</v>
      </c>
      <c r="P134" s="89">
        <v>0</v>
      </c>
      <c r="Q134" s="89">
        <v>11405</v>
      </c>
      <c r="R134" s="89">
        <v>0</v>
      </c>
      <c r="S134" s="89"/>
      <c r="T134" s="159">
        <v>11405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281</v>
      </c>
      <c r="B139" s="93"/>
      <c r="C139" s="93">
        <v>264</v>
      </c>
      <c r="D139" s="93">
        <v>17</v>
      </c>
      <c r="E139" s="93">
        <v>0</v>
      </c>
      <c r="F139" s="93">
        <v>0</v>
      </c>
      <c r="G139" s="93">
        <v>17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25</v>
      </c>
      <c r="M139" s="93">
        <v>0</v>
      </c>
      <c r="N139" s="93">
        <v>105</v>
      </c>
      <c r="O139" s="93">
        <v>0</v>
      </c>
      <c r="P139" s="93">
        <v>140</v>
      </c>
      <c r="Q139" s="93">
        <v>270</v>
      </c>
      <c r="R139" s="93">
        <v>11</v>
      </c>
      <c r="S139" s="93"/>
      <c r="T139" s="163">
        <v>281</v>
      </c>
    </row>
    <row r="140" spans="1:20" s="12" customFormat="1" outlineLevel="1" x14ac:dyDescent="0.2">
      <c r="A140" s="162">
        <v>18199</v>
      </c>
      <c r="B140" s="89"/>
      <c r="C140" s="89">
        <v>4115</v>
      </c>
      <c r="D140" s="89">
        <v>14084</v>
      </c>
      <c r="E140" s="89">
        <v>398</v>
      </c>
      <c r="F140" s="89">
        <v>2693</v>
      </c>
      <c r="G140" s="89">
        <v>3978</v>
      </c>
      <c r="H140" s="89">
        <v>3802</v>
      </c>
      <c r="I140" s="159">
        <v>3213</v>
      </c>
      <c r="J140" s="197" t="s">
        <v>72</v>
      </c>
      <c r="K140" s="198" t="s">
        <v>73</v>
      </c>
      <c r="L140" s="162">
        <v>1542</v>
      </c>
      <c r="M140" s="89">
        <v>3042</v>
      </c>
      <c r="N140" s="89">
        <v>2347</v>
      </c>
      <c r="O140" s="89">
        <v>9514</v>
      </c>
      <c r="P140" s="89">
        <v>1327</v>
      </c>
      <c r="Q140" s="89">
        <v>17772</v>
      </c>
      <c r="R140" s="89">
        <v>427</v>
      </c>
      <c r="S140" s="89"/>
      <c r="T140" s="159">
        <v>18199</v>
      </c>
    </row>
    <row r="141" spans="1:20" s="12" customFormat="1" outlineLevel="1" x14ac:dyDescent="0.2">
      <c r="A141" s="164">
        <v>1725</v>
      </c>
      <c r="B141" s="93"/>
      <c r="C141" s="93">
        <v>178</v>
      </c>
      <c r="D141" s="93">
        <v>1547</v>
      </c>
      <c r="E141" s="93">
        <v>398</v>
      </c>
      <c r="F141" s="93">
        <v>1149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398</v>
      </c>
      <c r="P141" s="93">
        <v>1327</v>
      </c>
      <c r="Q141" s="93">
        <v>1725</v>
      </c>
      <c r="R141" s="93">
        <v>0</v>
      </c>
      <c r="S141" s="93"/>
      <c r="T141" s="163">
        <v>1725</v>
      </c>
    </row>
    <row r="142" spans="1:20" s="12" customFormat="1" outlineLevel="1" x14ac:dyDescent="0.2">
      <c r="A142" s="162">
        <v>3697</v>
      </c>
      <c r="B142" s="89"/>
      <c r="C142" s="89">
        <v>3514</v>
      </c>
      <c r="D142" s="89">
        <v>183</v>
      </c>
      <c r="E142" s="89">
        <v>0</v>
      </c>
      <c r="F142" s="89">
        <v>183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3514</v>
      </c>
      <c r="P142" s="89">
        <v>0</v>
      </c>
      <c r="Q142" s="89">
        <v>3514</v>
      </c>
      <c r="R142" s="89">
        <v>183</v>
      </c>
      <c r="S142" s="89"/>
      <c r="T142" s="159">
        <v>3697</v>
      </c>
    </row>
    <row r="143" spans="1:20" s="12" customFormat="1" outlineLevel="1" x14ac:dyDescent="0.2">
      <c r="A143" s="164">
        <v>12777</v>
      </c>
      <c r="B143" s="93"/>
      <c r="C143" s="93">
        <v>423</v>
      </c>
      <c r="D143" s="93">
        <v>12354</v>
      </c>
      <c r="E143" s="93">
        <v>0</v>
      </c>
      <c r="F143" s="93">
        <v>1361</v>
      </c>
      <c r="G143" s="93">
        <v>3978</v>
      </c>
      <c r="H143" s="93">
        <v>3802</v>
      </c>
      <c r="I143" s="163">
        <v>3213</v>
      </c>
      <c r="J143" s="207" t="s">
        <v>220</v>
      </c>
      <c r="K143" s="208" t="s">
        <v>221</v>
      </c>
      <c r="L143" s="164">
        <v>1542</v>
      </c>
      <c r="M143" s="93">
        <v>3042</v>
      </c>
      <c r="N143" s="93">
        <v>2347</v>
      </c>
      <c r="O143" s="93">
        <v>5602</v>
      </c>
      <c r="P143" s="93">
        <v>0</v>
      </c>
      <c r="Q143" s="93">
        <v>12533</v>
      </c>
      <c r="R143" s="93">
        <v>244</v>
      </c>
      <c r="S143" s="93"/>
      <c r="T143" s="163">
        <v>12777</v>
      </c>
    </row>
    <row r="144" spans="1:20" s="12" customFormat="1" outlineLevel="1" x14ac:dyDescent="0.2">
      <c r="A144" s="162">
        <v>47</v>
      </c>
      <c r="B144" s="89"/>
      <c r="C144" s="89">
        <v>0</v>
      </c>
      <c r="D144" s="89">
        <v>47</v>
      </c>
      <c r="E144" s="89">
        <v>0</v>
      </c>
      <c r="F144" s="89">
        <v>0</v>
      </c>
      <c r="G144" s="89">
        <v>0</v>
      </c>
      <c r="H144" s="89">
        <v>47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47</v>
      </c>
      <c r="O144" s="89">
        <v>0</v>
      </c>
      <c r="P144" s="89">
        <v>0</v>
      </c>
      <c r="Q144" s="89">
        <v>47</v>
      </c>
      <c r="R144" s="89">
        <v>0</v>
      </c>
      <c r="S144" s="89"/>
      <c r="T144" s="159">
        <v>47</v>
      </c>
    </row>
    <row r="145" spans="1:20" x14ac:dyDescent="0.2">
      <c r="A145" s="182">
        <v>220586</v>
      </c>
      <c r="B145" s="183"/>
      <c r="C145" s="183">
        <v>0</v>
      </c>
      <c r="D145" s="183">
        <v>220586</v>
      </c>
      <c r="E145" s="183">
        <v>1212</v>
      </c>
      <c r="F145" s="183">
        <v>158903</v>
      </c>
      <c r="G145" s="183">
        <v>28586</v>
      </c>
      <c r="H145" s="183">
        <v>7480</v>
      </c>
      <c r="I145" s="184">
        <v>24405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24405</v>
      </c>
      <c r="M148" s="84">
        <v>7480</v>
      </c>
      <c r="N148" s="84">
        <v>28586</v>
      </c>
      <c r="O148" s="84">
        <v>158903</v>
      </c>
      <c r="P148" s="84">
        <v>1212</v>
      </c>
      <c r="Q148" s="84">
        <v>220586</v>
      </c>
      <c r="R148" s="84">
        <v>0</v>
      </c>
      <c r="S148" s="84"/>
      <c r="T148" s="87">
        <v>220586</v>
      </c>
    </row>
    <row r="149" spans="1:20" x14ac:dyDescent="0.2">
      <c r="A149" s="154">
        <v>178136</v>
      </c>
      <c r="B149" s="88"/>
      <c r="C149" s="88"/>
      <c r="D149" s="88">
        <v>178136</v>
      </c>
      <c r="E149" s="88">
        <v>1087</v>
      </c>
      <c r="F149" s="88">
        <v>147144</v>
      </c>
      <c r="G149" s="88">
        <v>29905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178136</v>
      </c>
      <c r="T149" s="92">
        <v>178136</v>
      </c>
    </row>
    <row r="150" spans="1:20" outlineLevel="1" x14ac:dyDescent="0.2">
      <c r="A150" s="164">
        <v>158082</v>
      </c>
      <c r="B150" s="93"/>
      <c r="C150" s="93"/>
      <c r="D150" s="93">
        <v>158082</v>
      </c>
      <c r="E150" s="93">
        <v>1087</v>
      </c>
      <c r="F150" s="93">
        <v>147144</v>
      </c>
      <c r="G150" s="93">
        <v>9851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158082</v>
      </c>
      <c r="T150" s="87">
        <v>158082</v>
      </c>
    </row>
    <row r="151" spans="1:20" outlineLevel="1" x14ac:dyDescent="0.2">
      <c r="A151" s="162">
        <v>20054</v>
      </c>
      <c r="B151" s="89"/>
      <c r="C151" s="89"/>
      <c r="D151" s="89">
        <v>20054</v>
      </c>
      <c r="E151" s="89">
        <v>0</v>
      </c>
      <c r="F151" s="89">
        <v>0</v>
      </c>
      <c r="G151" s="89">
        <v>20054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20054</v>
      </c>
      <c r="T151" s="92">
        <v>20054</v>
      </c>
    </row>
    <row r="152" spans="1:20" ht="24" x14ac:dyDescent="0.2">
      <c r="A152" s="84">
        <v>2059</v>
      </c>
      <c r="B152" s="84"/>
      <c r="C152" s="84"/>
      <c r="D152" s="84">
        <v>2059</v>
      </c>
      <c r="E152" s="84">
        <v>0</v>
      </c>
      <c r="F152" s="84">
        <v>0</v>
      </c>
      <c r="G152" s="84">
        <v>0</v>
      </c>
      <c r="H152" s="84">
        <v>2059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2059</v>
      </c>
      <c r="P152" s="84">
        <v>0</v>
      </c>
      <c r="Q152" s="84">
        <v>2059</v>
      </c>
      <c r="R152" s="84">
        <v>0</v>
      </c>
      <c r="S152" s="84"/>
      <c r="T152" s="219">
        <v>2059</v>
      </c>
    </row>
    <row r="153" spans="1:20" x14ac:dyDescent="0.2">
      <c r="A153" s="105">
        <v>42450</v>
      </c>
      <c r="B153" s="106"/>
      <c r="C153" s="106"/>
      <c r="D153" s="106">
        <v>42450</v>
      </c>
      <c r="E153" s="106">
        <v>125</v>
      </c>
      <c r="F153" s="106">
        <v>13818</v>
      </c>
      <c r="G153" s="106">
        <v>-1319</v>
      </c>
      <c r="H153" s="106">
        <v>5421</v>
      </c>
      <c r="I153" s="106">
        <v>24405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13539</v>
      </c>
      <c r="B154" s="225"/>
      <c r="C154" s="225">
        <v>13539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24405</v>
      </c>
      <c r="M157" s="84">
        <v>7480</v>
      </c>
      <c r="N157" s="84">
        <v>28586</v>
      </c>
      <c r="O157" s="84">
        <v>158903</v>
      </c>
      <c r="P157" s="84">
        <v>1212</v>
      </c>
      <c r="Q157" s="84">
        <v>220586</v>
      </c>
      <c r="R157" s="84"/>
      <c r="S157" s="84"/>
      <c r="T157" s="87">
        <v>220586</v>
      </c>
    </row>
    <row r="158" spans="1:20" x14ac:dyDescent="0.2">
      <c r="A158" s="154">
        <v>10938</v>
      </c>
      <c r="B158" s="88"/>
      <c r="C158" s="88"/>
      <c r="D158" s="88">
        <v>10938</v>
      </c>
      <c r="E158" s="88">
        <v>1087</v>
      </c>
      <c r="F158" s="88">
        <v>0</v>
      </c>
      <c r="G158" s="88">
        <v>9851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10938</v>
      </c>
      <c r="P158" s="88">
        <v>0</v>
      </c>
      <c r="Q158" s="88">
        <v>10938</v>
      </c>
      <c r="R158" s="88"/>
      <c r="S158" s="88"/>
      <c r="T158" s="92">
        <v>10938</v>
      </c>
    </row>
    <row r="159" spans="1:20" outlineLevel="1" x14ac:dyDescent="0.2">
      <c r="A159" s="164">
        <v>6966</v>
      </c>
      <c r="B159" s="93"/>
      <c r="C159" s="93"/>
      <c r="D159" s="93">
        <v>6966</v>
      </c>
      <c r="E159" s="93">
        <v>1087</v>
      </c>
      <c r="F159" s="93">
        <v>0</v>
      </c>
      <c r="G159" s="93">
        <v>5879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6966</v>
      </c>
      <c r="P159" s="93">
        <v>0</v>
      </c>
      <c r="Q159" s="93">
        <v>6966</v>
      </c>
      <c r="R159" s="93"/>
      <c r="S159" s="93"/>
      <c r="T159" s="87">
        <v>6966</v>
      </c>
    </row>
    <row r="160" spans="1:20" outlineLevel="1" x14ac:dyDescent="0.2">
      <c r="A160" s="89">
        <v>3972</v>
      </c>
      <c r="B160" s="89"/>
      <c r="C160" s="89"/>
      <c r="D160" s="89">
        <v>3972</v>
      </c>
      <c r="E160" s="89">
        <v>0</v>
      </c>
      <c r="F160" s="89">
        <v>0</v>
      </c>
      <c r="G160" s="89">
        <v>3972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3972</v>
      </c>
      <c r="P160" s="89">
        <v>0</v>
      </c>
      <c r="Q160" s="89">
        <v>3972</v>
      </c>
      <c r="R160" s="89"/>
      <c r="S160" s="89"/>
      <c r="T160" s="117">
        <v>3972</v>
      </c>
    </row>
    <row r="161" spans="1:20" x14ac:dyDescent="0.2">
      <c r="A161" s="234">
        <v>220586</v>
      </c>
      <c r="B161" s="234"/>
      <c r="C161" s="234"/>
      <c r="D161" s="234">
        <v>220586</v>
      </c>
      <c r="E161" s="234">
        <v>125</v>
      </c>
      <c r="F161" s="234">
        <v>169841</v>
      </c>
      <c r="G161" s="234">
        <v>18735</v>
      </c>
      <c r="H161" s="234">
        <v>7480</v>
      </c>
      <c r="I161" s="234">
        <v>24405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24405</v>
      </c>
      <c r="M164" s="84">
        <v>7480</v>
      </c>
      <c r="N164" s="84">
        <v>18735</v>
      </c>
      <c r="O164" s="84">
        <v>169841</v>
      </c>
      <c r="P164" s="84">
        <v>125</v>
      </c>
      <c r="Q164" s="84">
        <v>220586</v>
      </c>
      <c r="R164" s="84"/>
      <c r="S164" s="84"/>
      <c r="T164" s="87">
        <v>220586</v>
      </c>
    </row>
    <row r="165" spans="1:20" x14ac:dyDescent="0.2">
      <c r="A165" s="154">
        <v>178136</v>
      </c>
      <c r="B165" s="88"/>
      <c r="C165" s="88"/>
      <c r="D165" s="88">
        <v>178136</v>
      </c>
      <c r="E165" s="88">
        <v>0</v>
      </c>
      <c r="F165" s="88">
        <v>158082</v>
      </c>
      <c r="G165" s="88">
        <v>20054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178136</v>
      </c>
      <c r="T165" s="92">
        <v>178136</v>
      </c>
    </row>
    <row r="166" spans="1:20" outlineLevel="1" x14ac:dyDescent="0.2">
      <c r="A166" s="164">
        <v>158082</v>
      </c>
      <c r="B166" s="93"/>
      <c r="C166" s="93"/>
      <c r="D166" s="93">
        <v>158082</v>
      </c>
      <c r="E166" s="93">
        <v>0</v>
      </c>
      <c r="F166" s="93">
        <v>158082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158082</v>
      </c>
      <c r="T166" s="87">
        <v>158082</v>
      </c>
    </row>
    <row r="167" spans="1:20" outlineLevel="1" x14ac:dyDescent="0.2">
      <c r="A167" s="162">
        <v>20054</v>
      </c>
      <c r="B167" s="89"/>
      <c r="C167" s="89"/>
      <c r="D167" s="89">
        <v>20054</v>
      </c>
      <c r="E167" s="89">
        <v>0</v>
      </c>
      <c r="F167" s="89">
        <v>0</v>
      </c>
      <c r="G167" s="89">
        <v>20054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20054</v>
      </c>
      <c r="T167" s="92">
        <v>20054</v>
      </c>
    </row>
    <row r="168" spans="1:20" ht="24" x14ac:dyDescent="0.2">
      <c r="A168" s="84">
        <v>2059</v>
      </c>
      <c r="B168" s="84"/>
      <c r="C168" s="84"/>
      <c r="D168" s="84">
        <v>2059</v>
      </c>
      <c r="E168" s="84">
        <v>0</v>
      </c>
      <c r="F168" s="84">
        <v>0</v>
      </c>
      <c r="G168" s="84">
        <v>0</v>
      </c>
      <c r="H168" s="84">
        <v>2059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2059</v>
      </c>
      <c r="P168" s="84">
        <v>0</v>
      </c>
      <c r="Q168" s="84">
        <v>2059</v>
      </c>
      <c r="R168" s="84"/>
      <c r="S168" s="84"/>
      <c r="T168" s="219">
        <v>2059</v>
      </c>
    </row>
    <row r="169" spans="1:20" x14ac:dyDescent="0.2">
      <c r="A169" s="105">
        <v>42450</v>
      </c>
      <c r="B169" s="106"/>
      <c r="C169" s="106"/>
      <c r="D169" s="106">
        <v>42450</v>
      </c>
      <c r="E169" s="106">
        <v>125</v>
      </c>
      <c r="F169" s="106">
        <v>13818</v>
      </c>
      <c r="G169" s="106">
        <v>-1319</v>
      </c>
      <c r="H169" s="106">
        <v>5421</v>
      </c>
      <c r="I169" s="106">
        <v>24405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13539</v>
      </c>
      <c r="B170" s="84"/>
      <c r="C170" s="225">
        <v>13539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24405</v>
      </c>
      <c r="M173" s="84">
        <v>5421</v>
      </c>
      <c r="N173" s="84">
        <v>-1319</v>
      </c>
      <c r="O173" s="84">
        <v>13818</v>
      </c>
      <c r="P173" s="84">
        <v>125</v>
      </c>
      <c r="Q173" s="84">
        <v>42450</v>
      </c>
      <c r="R173" s="84"/>
      <c r="S173" s="84"/>
      <c r="T173" s="87">
        <v>42450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13539</v>
      </c>
      <c r="S174" s="88"/>
      <c r="T174" s="92">
        <v>13539</v>
      </c>
    </row>
    <row r="175" spans="1:20" x14ac:dyDescent="0.2">
      <c r="A175" s="110">
        <v>55989</v>
      </c>
      <c r="B175" s="84"/>
      <c r="C175" s="93"/>
      <c r="D175" s="84">
        <v>55989</v>
      </c>
      <c r="E175" s="84">
        <v>105</v>
      </c>
      <c r="F175" s="84">
        <v>13456</v>
      </c>
      <c r="G175" s="84">
        <v>7138</v>
      </c>
      <c r="H175" s="84">
        <v>942</v>
      </c>
      <c r="I175" s="84">
        <v>34348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48153</v>
      </c>
      <c r="B176" s="100"/>
      <c r="C176" s="103"/>
      <c r="D176" s="100">
        <v>48153</v>
      </c>
      <c r="E176" s="100">
        <v>105</v>
      </c>
      <c r="F176" s="100">
        <v>13456</v>
      </c>
      <c r="G176" s="100">
        <v>7138</v>
      </c>
      <c r="H176" s="100">
        <v>942</v>
      </c>
      <c r="I176" s="100">
        <v>26512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11615</v>
      </c>
      <c r="B177" s="84"/>
      <c r="C177" s="93"/>
      <c r="D177" s="84">
        <v>11615</v>
      </c>
      <c r="E177" s="84">
        <v>0</v>
      </c>
      <c r="F177" s="84">
        <v>11615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19256</v>
      </c>
      <c r="B178" s="100"/>
      <c r="C178" s="103"/>
      <c r="D178" s="100">
        <v>19256</v>
      </c>
      <c r="E178" s="100">
        <v>96</v>
      </c>
      <c r="F178" s="100">
        <v>451</v>
      </c>
      <c r="G178" s="100">
        <v>6229</v>
      </c>
      <c r="H178" s="100">
        <v>679</v>
      </c>
      <c r="I178" s="100">
        <v>11801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7418</v>
      </c>
      <c r="B179" s="93"/>
      <c r="C179" s="93"/>
      <c r="D179" s="93">
        <v>7418</v>
      </c>
      <c r="E179" s="93">
        <v>96</v>
      </c>
      <c r="F179" s="93">
        <v>194</v>
      </c>
      <c r="G179" s="93">
        <v>754</v>
      </c>
      <c r="H179" s="93">
        <v>679</v>
      </c>
      <c r="I179" s="93">
        <v>5695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11590</v>
      </c>
      <c r="B180" s="103"/>
      <c r="C180" s="103"/>
      <c r="D180" s="103">
        <v>11590</v>
      </c>
      <c r="E180" s="103">
        <v>0</v>
      </c>
      <c r="F180" s="103">
        <v>205</v>
      </c>
      <c r="G180" s="103">
        <v>5279</v>
      </c>
      <c r="H180" s="103">
        <v>0</v>
      </c>
      <c r="I180" s="103">
        <v>6106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248</v>
      </c>
      <c r="B181" s="93"/>
      <c r="C181" s="93"/>
      <c r="D181" s="93">
        <v>248</v>
      </c>
      <c r="E181" s="93">
        <v>0</v>
      </c>
      <c r="F181" s="93">
        <v>52</v>
      </c>
      <c r="G181" s="93">
        <v>196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14332</v>
      </c>
      <c r="B182" s="100"/>
      <c r="C182" s="103"/>
      <c r="D182" s="100">
        <v>14332</v>
      </c>
      <c r="E182" s="100">
        <v>6</v>
      </c>
      <c r="F182" s="100">
        <v>871</v>
      </c>
      <c r="G182" s="100">
        <v>751</v>
      </c>
      <c r="H182" s="100">
        <v>144</v>
      </c>
      <c r="I182" s="100">
        <v>12560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4362</v>
      </c>
      <c r="B183" s="93"/>
      <c r="C183" s="93"/>
      <c r="D183" s="93">
        <v>4362</v>
      </c>
      <c r="E183" s="93">
        <v>1</v>
      </c>
      <c r="F183" s="93">
        <v>678</v>
      </c>
      <c r="G183" s="93">
        <v>257</v>
      </c>
      <c r="H183" s="93">
        <v>4</v>
      </c>
      <c r="I183" s="93">
        <v>3422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2946</v>
      </c>
      <c r="B184" s="103"/>
      <c r="C184" s="103"/>
      <c r="D184" s="103">
        <v>2946</v>
      </c>
      <c r="E184" s="103">
        <v>5</v>
      </c>
      <c r="F184" s="103">
        <v>7</v>
      </c>
      <c r="G184" s="103">
        <v>55</v>
      </c>
      <c r="H184" s="103">
        <v>37</v>
      </c>
      <c r="I184" s="103">
        <v>2842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7024</v>
      </c>
      <c r="B185" s="93"/>
      <c r="C185" s="93"/>
      <c r="D185" s="93">
        <v>7024</v>
      </c>
      <c r="E185" s="93">
        <v>0</v>
      </c>
      <c r="F185" s="93">
        <v>186</v>
      </c>
      <c r="G185" s="93">
        <v>439</v>
      </c>
      <c r="H185" s="93">
        <v>103</v>
      </c>
      <c r="I185" s="93">
        <v>6296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17</v>
      </c>
      <c r="B186" s="100"/>
      <c r="C186" s="103"/>
      <c r="D186" s="100">
        <v>17</v>
      </c>
      <c r="E186" s="100">
        <v>0</v>
      </c>
      <c r="F186" s="100">
        <v>0</v>
      </c>
      <c r="G186" s="100">
        <v>17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1058</v>
      </c>
      <c r="B187" s="84"/>
      <c r="C187" s="93"/>
      <c r="D187" s="84">
        <v>1058</v>
      </c>
      <c r="E187" s="84">
        <v>0</v>
      </c>
      <c r="F187" s="84">
        <v>514</v>
      </c>
      <c r="G187" s="84">
        <v>0</v>
      </c>
      <c r="H187" s="84">
        <v>0</v>
      </c>
      <c r="I187" s="84">
        <v>544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1058</v>
      </c>
      <c r="B189" s="93"/>
      <c r="C189" s="93"/>
      <c r="D189" s="93">
        <v>1058</v>
      </c>
      <c r="E189" s="93">
        <v>0</v>
      </c>
      <c r="F189" s="93">
        <v>514</v>
      </c>
      <c r="G189" s="93">
        <v>0</v>
      </c>
      <c r="H189" s="93">
        <v>0</v>
      </c>
      <c r="I189" s="93">
        <v>544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1875</v>
      </c>
      <c r="B190" s="100"/>
      <c r="C190" s="103"/>
      <c r="D190" s="100">
        <v>1875</v>
      </c>
      <c r="E190" s="100">
        <v>3</v>
      </c>
      <c r="F190" s="100">
        <v>5</v>
      </c>
      <c r="G190" s="100">
        <v>141</v>
      </c>
      <c r="H190" s="100">
        <v>119</v>
      </c>
      <c r="I190" s="100">
        <v>1607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417</v>
      </c>
      <c r="B191" s="93"/>
      <c r="C191" s="93"/>
      <c r="D191" s="93">
        <v>417</v>
      </c>
      <c r="E191" s="93">
        <v>3</v>
      </c>
      <c r="F191" s="93">
        <v>0</v>
      </c>
      <c r="G191" s="93">
        <v>90</v>
      </c>
      <c r="H191" s="93">
        <v>0</v>
      </c>
      <c r="I191" s="93">
        <v>324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671</v>
      </c>
      <c r="B192" s="103"/>
      <c r="C192" s="103"/>
      <c r="D192" s="103">
        <v>671</v>
      </c>
      <c r="E192" s="103">
        <v>0</v>
      </c>
      <c r="F192" s="103">
        <v>0</v>
      </c>
      <c r="G192" s="103">
        <v>0</v>
      </c>
      <c r="H192" s="103">
        <v>0</v>
      </c>
      <c r="I192" s="103">
        <v>671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696</v>
      </c>
      <c r="B193" s="93"/>
      <c r="C193" s="93"/>
      <c r="D193" s="93">
        <v>696</v>
      </c>
      <c r="E193" s="93">
        <v>0</v>
      </c>
      <c r="F193" s="93">
        <v>5</v>
      </c>
      <c r="G193" s="93">
        <v>51</v>
      </c>
      <c r="H193" s="93">
        <v>93</v>
      </c>
      <c r="I193" s="93">
        <v>547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39</v>
      </c>
      <c r="B194" s="103"/>
      <c r="C194" s="103"/>
      <c r="D194" s="103">
        <v>39</v>
      </c>
      <c r="E194" s="103">
        <v>0</v>
      </c>
      <c r="F194" s="103">
        <v>0</v>
      </c>
      <c r="G194" s="103">
        <v>0</v>
      </c>
      <c r="H194" s="103">
        <v>16</v>
      </c>
      <c r="I194" s="103">
        <v>23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52</v>
      </c>
      <c r="B195" s="93"/>
      <c r="C195" s="93"/>
      <c r="D195" s="93">
        <v>52</v>
      </c>
      <c r="E195" s="93">
        <v>0</v>
      </c>
      <c r="F195" s="93">
        <v>0</v>
      </c>
      <c r="G195" s="93">
        <v>0</v>
      </c>
      <c r="H195" s="93">
        <v>10</v>
      </c>
      <c r="I195" s="93">
        <v>42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7836</v>
      </c>
      <c r="B196" s="100"/>
      <c r="C196" s="103"/>
      <c r="D196" s="100">
        <v>7836</v>
      </c>
      <c r="E196" s="100">
        <v>0</v>
      </c>
      <c r="F196" s="100">
        <v>0</v>
      </c>
      <c r="G196" s="100">
        <v>0</v>
      </c>
      <c r="H196" s="100">
        <v>0</v>
      </c>
      <c r="I196" s="100">
        <v>7836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12</v>
      </c>
      <c r="F198" s="88">
        <v>-1224</v>
      </c>
      <c r="G198" s="88">
        <v>-142</v>
      </c>
      <c r="H198" s="88">
        <v>73</v>
      </c>
      <c r="I198" s="88">
        <v>1281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12</v>
      </c>
      <c r="F199" s="93">
        <v>-1224</v>
      </c>
      <c r="G199" s="93">
        <v>-141</v>
      </c>
      <c r="H199" s="93">
        <v>73</v>
      </c>
      <c r="I199" s="93">
        <v>1280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-18</v>
      </c>
      <c r="M201" s="84">
        <v>-1675</v>
      </c>
      <c r="N201" s="84">
        <v>-1575</v>
      </c>
      <c r="O201" s="84">
        <v>-10</v>
      </c>
      <c r="P201" s="84">
        <v>0</v>
      </c>
      <c r="Q201" s="84">
        <v>-3278</v>
      </c>
      <c r="R201" s="84"/>
      <c r="S201" s="84"/>
      <c r="T201" s="87">
        <v>-3278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-18</v>
      </c>
      <c r="M202" s="89">
        <v>0</v>
      </c>
      <c r="N202" s="89">
        <v>0</v>
      </c>
      <c r="O202" s="89">
        <v>-10</v>
      </c>
      <c r="P202" s="89">
        <v>0</v>
      </c>
      <c r="Q202" s="89">
        <v>-28</v>
      </c>
      <c r="R202" s="89"/>
      <c r="S202" s="89"/>
      <c r="T202" s="159">
        <v>-28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-1122</v>
      </c>
      <c r="O203" s="93">
        <v>0</v>
      </c>
      <c r="P203" s="93">
        <v>0</v>
      </c>
      <c r="Q203" s="93">
        <v>-1122</v>
      </c>
      <c r="R203" s="93"/>
      <c r="S203" s="93"/>
      <c r="T203" s="163">
        <v>-1122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-1675</v>
      </c>
      <c r="N204" s="89">
        <v>-453</v>
      </c>
      <c r="O204" s="89">
        <v>0</v>
      </c>
      <c r="P204" s="89">
        <v>0</v>
      </c>
      <c r="Q204" s="89">
        <v>-2128</v>
      </c>
      <c r="R204" s="89"/>
      <c r="S204" s="89"/>
      <c r="T204" s="159">
        <v>-2128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453</v>
      </c>
      <c r="N205" s="84">
        <v>1703</v>
      </c>
      <c r="O205" s="84">
        <v>1122</v>
      </c>
      <c r="P205" s="84">
        <v>0</v>
      </c>
      <c r="Q205" s="84">
        <v>3278</v>
      </c>
      <c r="R205" s="84"/>
      <c r="S205" s="84"/>
      <c r="T205" s="87">
        <v>3278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28</v>
      </c>
      <c r="O206" s="89">
        <v>0</v>
      </c>
      <c r="P206" s="89">
        <v>0</v>
      </c>
      <c r="Q206" s="89">
        <v>28</v>
      </c>
      <c r="R206" s="89"/>
      <c r="S206" s="89"/>
      <c r="T206" s="159">
        <v>28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1122</v>
      </c>
      <c r="P207" s="93">
        <v>0</v>
      </c>
      <c r="Q207" s="93">
        <v>1122</v>
      </c>
      <c r="R207" s="93"/>
      <c r="S207" s="93"/>
      <c r="T207" s="163">
        <v>1122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453</v>
      </c>
      <c r="N208" s="89">
        <v>1675</v>
      </c>
      <c r="O208" s="89">
        <v>0</v>
      </c>
      <c r="P208" s="89">
        <v>0</v>
      </c>
      <c r="Q208" s="89">
        <v>2128</v>
      </c>
      <c r="R208" s="89"/>
      <c r="S208" s="89"/>
      <c r="T208" s="159">
        <v>2128</v>
      </c>
    </row>
    <row r="209" spans="1:20" x14ac:dyDescent="0.2">
      <c r="A209" s="144">
        <v>0</v>
      </c>
      <c r="B209" s="145"/>
      <c r="C209" s="145">
        <v>13539</v>
      </c>
      <c r="D209" s="145">
        <v>-13539</v>
      </c>
      <c r="E209" s="145">
        <v>8</v>
      </c>
      <c r="F209" s="145">
        <v>2698</v>
      </c>
      <c r="G209" s="145">
        <v>-8187</v>
      </c>
      <c r="H209" s="145">
        <v>3184</v>
      </c>
      <c r="I209" s="145">
        <v>-11242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24387</v>
      </c>
      <c r="M210" s="116">
        <v>4199</v>
      </c>
      <c r="N210" s="116">
        <v>-1191</v>
      </c>
      <c r="O210" s="116">
        <v>14930</v>
      </c>
      <c r="P210" s="116">
        <v>125</v>
      </c>
      <c r="Q210" s="116">
        <v>42450</v>
      </c>
      <c r="R210" s="116">
        <v>13539</v>
      </c>
      <c r="S210" s="116"/>
      <c r="T210" s="117">
        <v>55989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26716</v>
      </c>
      <c r="B213" s="145"/>
      <c r="C213" s="145">
        <v>13120</v>
      </c>
      <c r="D213" s="145">
        <v>13596</v>
      </c>
      <c r="E213" s="145">
        <v>0</v>
      </c>
      <c r="F213" s="145">
        <v>6834</v>
      </c>
      <c r="G213" s="145">
        <v>-7135</v>
      </c>
      <c r="H213" s="145">
        <v>5366</v>
      </c>
      <c r="I213" s="146">
        <v>8531</v>
      </c>
      <c r="J213" s="261" t="s">
        <v>778</v>
      </c>
      <c r="K213" s="261" t="s">
        <v>804</v>
      </c>
      <c r="L213" s="145">
        <v>12904</v>
      </c>
      <c r="M213" s="145">
        <v>5602</v>
      </c>
      <c r="N213" s="145">
        <v>1053</v>
      </c>
      <c r="O213" s="145">
        <v>4131</v>
      </c>
      <c r="P213" s="145">
        <v>0</v>
      </c>
      <c r="Q213" s="145">
        <v>23690</v>
      </c>
      <c r="R213" s="145"/>
      <c r="S213" s="145"/>
      <c r="T213" s="146">
        <v>23690</v>
      </c>
    </row>
    <row r="214" spans="1:20" x14ac:dyDescent="0.2">
      <c r="A214" s="154">
        <v>83</v>
      </c>
      <c r="B214" s="88"/>
      <c r="C214" s="88">
        <v>0</v>
      </c>
      <c r="D214" s="88">
        <v>83</v>
      </c>
      <c r="E214" s="88">
        <v>0</v>
      </c>
      <c r="F214" s="88">
        <v>0</v>
      </c>
      <c r="G214" s="88">
        <v>0</v>
      </c>
      <c r="H214" s="88">
        <v>83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83</v>
      </c>
      <c r="B215" s="93"/>
      <c r="C215" s="93">
        <v>0</v>
      </c>
      <c r="D215" s="93">
        <v>83</v>
      </c>
      <c r="E215" s="93">
        <v>0</v>
      </c>
      <c r="F215" s="93">
        <v>0</v>
      </c>
      <c r="G215" s="93">
        <v>0</v>
      </c>
      <c r="H215" s="93">
        <v>83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0</v>
      </c>
      <c r="B216" s="89"/>
      <c r="C216" s="89">
        <v>0</v>
      </c>
      <c r="D216" s="89">
        <v>0</v>
      </c>
      <c r="E216" s="89">
        <v>0</v>
      </c>
      <c r="F216" s="89">
        <v>0</v>
      </c>
      <c r="G216" s="89">
        <v>0</v>
      </c>
      <c r="H216" s="89">
        <v>0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-8056</v>
      </c>
      <c r="B217" s="84"/>
      <c r="C217" s="84">
        <v>493</v>
      </c>
      <c r="D217" s="84">
        <v>-8549</v>
      </c>
      <c r="E217" s="84">
        <v>0</v>
      </c>
      <c r="F217" s="84">
        <v>-3465</v>
      </c>
      <c r="G217" s="84">
        <v>-3318</v>
      </c>
      <c r="H217" s="84">
        <v>-1171</v>
      </c>
      <c r="I217" s="87">
        <v>-595</v>
      </c>
      <c r="J217" s="311" t="s">
        <v>686</v>
      </c>
      <c r="K217" s="311" t="s">
        <v>796</v>
      </c>
      <c r="L217" s="84">
        <v>-258</v>
      </c>
      <c r="M217" s="84">
        <v>-4888</v>
      </c>
      <c r="N217" s="84">
        <v>862</v>
      </c>
      <c r="O217" s="84">
        <v>0</v>
      </c>
      <c r="P217" s="84">
        <v>0</v>
      </c>
      <c r="Q217" s="84">
        <v>-4284</v>
      </c>
      <c r="R217" s="84"/>
      <c r="S217" s="84"/>
      <c r="T217" s="87">
        <v>-4284</v>
      </c>
    </row>
    <row r="218" spans="1:20" outlineLevel="1" x14ac:dyDescent="0.2">
      <c r="A218" s="162">
        <v>-693</v>
      </c>
      <c r="B218" s="89"/>
      <c r="C218" s="89">
        <v>0</v>
      </c>
      <c r="D218" s="89">
        <v>-693</v>
      </c>
      <c r="E218" s="89">
        <v>0</v>
      </c>
      <c r="F218" s="89">
        <v>-471</v>
      </c>
      <c r="G218" s="89">
        <v>2</v>
      </c>
      <c r="H218" s="89">
        <v>-5</v>
      </c>
      <c r="I218" s="159">
        <v>-219</v>
      </c>
      <c r="J218" s="310" t="s">
        <v>687</v>
      </c>
      <c r="K218" s="314" t="s">
        <v>736</v>
      </c>
      <c r="L218" s="89">
        <v>0</v>
      </c>
      <c r="M218" s="89">
        <v>-692</v>
      </c>
      <c r="N218" s="89">
        <v>0</v>
      </c>
      <c r="O218" s="89">
        <v>0</v>
      </c>
      <c r="P218" s="89">
        <v>0</v>
      </c>
      <c r="Q218" s="89">
        <v>-692</v>
      </c>
      <c r="R218" s="89"/>
      <c r="S218" s="89"/>
      <c r="T218" s="159">
        <v>-692</v>
      </c>
    </row>
    <row r="219" spans="1:20" outlineLevel="1" x14ac:dyDescent="0.2">
      <c r="A219" s="164">
        <v>182</v>
      </c>
      <c r="B219" s="93"/>
      <c r="C219" s="93">
        <v>-55</v>
      </c>
      <c r="D219" s="93">
        <v>237</v>
      </c>
      <c r="E219" s="93">
        <v>0</v>
      </c>
      <c r="F219" s="93">
        <v>-395</v>
      </c>
      <c r="G219" s="93">
        <v>-1051</v>
      </c>
      <c r="H219" s="93">
        <v>2825</v>
      </c>
      <c r="I219" s="163">
        <v>-1142</v>
      </c>
      <c r="J219" s="309" t="s">
        <v>688</v>
      </c>
      <c r="K219" s="313" t="s">
        <v>737</v>
      </c>
      <c r="L219" s="93">
        <v>0</v>
      </c>
      <c r="M219" s="93">
        <v>182</v>
      </c>
      <c r="N219" s="93">
        <v>0</v>
      </c>
      <c r="O219" s="93">
        <v>0</v>
      </c>
      <c r="P219" s="93">
        <v>0</v>
      </c>
      <c r="Q219" s="93">
        <v>182</v>
      </c>
      <c r="R219" s="93"/>
      <c r="S219" s="93"/>
      <c r="T219" s="163">
        <v>182</v>
      </c>
    </row>
    <row r="220" spans="1:20" outlineLevel="1" x14ac:dyDescent="0.2">
      <c r="A220" s="162">
        <v>516</v>
      </c>
      <c r="B220" s="89"/>
      <c r="C220" s="89">
        <v>0</v>
      </c>
      <c r="D220" s="89">
        <v>516</v>
      </c>
      <c r="E220" s="89">
        <v>0</v>
      </c>
      <c r="F220" s="89">
        <v>-3</v>
      </c>
      <c r="G220" s="89">
        <v>-138</v>
      </c>
      <c r="H220" s="89">
        <v>1196</v>
      </c>
      <c r="I220" s="159">
        <v>-539</v>
      </c>
      <c r="J220" s="310" t="s">
        <v>689</v>
      </c>
      <c r="K220" s="314" t="s">
        <v>738</v>
      </c>
      <c r="L220" s="89">
        <v>0</v>
      </c>
      <c r="M220" s="89">
        <v>-117</v>
      </c>
      <c r="N220" s="89">
        <v>0</v>
      </c>
      <c r="O220" s="89">
        <v>0</v>
      </c>
      <c r="P220" s="89">
        <v>0</v>
      </c>
      <c r="Q220" s="89">
        <v>-117</v>
      </c>
      <c r="R220" s="89"/>
      <c r="S220" s="89"/>
      <c r="T220" s="159">
        <v>-117</v>
      </c>
    </row>
    <row r="221" spans="1:20" outlineLevel="1" x14ac:dyDescent="0.2">
      <c r="A221" s="164">
        <v>182</v>
      </c>
      <c r="B221" s="93"/>
      <c r="C221" s="93">
        <v>0</v>
      </c>
      <c r="D221" s="93">
        <v>182</v>
      </c>
      <c r="E221" s="93">
        <v>0</v>
      </c>
      <c r="F221" s="93">
        <v>0</v>
      </c>
      <c r="G221" s="93">
        <v>0</v>
      </c>
      <c r="H221" s="93">
        <v>182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182</v>
      </c>
      <c r="N221" s="93">
        <v>0</v>
      </c>
      <c r="O221" s="93">
        <v>0</v>
      </c>
      <c r="P221" s="93">
        <v>0</v>
      </c>
      <c r="Q221" s="93">
        <v>182</v>
      </c>
      <c r="R221" s="93"/>
      <c r="S221" s="93"/>
      <c r="T221" s="163">
        <v>182</v>
      </c>
    </row>
    <row r="222" spans="1:20" outlineLevel="1" x14ac:dyDescent="0.2">
      <c r="A222" s="162">
        <v>60</v>
      </c>
      <c r="B222" s="89"/>
      <c r="C222" s="89">
        <v>542</v>
      </c>
      <c r="D222" s="89">
        <v>-482</v>
      </c>
      <c r="E222" s="89">
        <v>0</v>
      </c>
      <c r="F222" s="89">
        <v>0</v>
      </c>
      <c r="G222" s="89">
        <v>0</v>
      </c>
      <c r="H222" s="89">
        <v>-471</v>
      </c>
      <c r="I222" s="159">
        <v>-11</v>
      </c>
      <c r="J222" s="310" t="s">
        <v>691</v>
      </c>
      <c r="K222" s="314" t="s">
        <v>740</v>
      </c>
      <c r="L222" s="89">
        <v>0</v>
      </c>
      <c r="M222" s="89">
        <v>571</v>
      </c>
      <c r="N222" s="89">
        <v>0</v>
      </c>
      <c r="O222" s="89">
        <v>0</v>
      </c>
      <c r="P222" s="89">
        <v>0</v>
      </c>
      <c r="Q222" s="89">
        <v>571</v>
      </c>
      <c r="R222" s="89"/>
      <c r="S222" s="89"/>
      <c r="T222" s="159">
        <v>571</v>
      </c>
    </row>
    <row r="223" spans="1:20" outlineLevel="1" x14ac:dyDescent="0.2">
      <c r="A223" s="164">
        <v>-4720</v>
      </c>
      <c r="B223" s="93"/>
      <c r="C223" s="93">
        <v>-2</v>
      </c>
      <c r="D223" s="93">
        <v>-4718</v>
      </c>
      <c r="E223" s="93">
        <v>0</v>
      </c>
      <c r="F223" s="93">
        <v>-1944</v>
      </c>
      <c r="G223" s="93">
        <v>66</v>
      </c>
      <c r="H223" s="93">
        <v>-3999</v>
      </c>
      <c r="I223" s="163">
        <v>1159</v>
      </c>
      <c r="J223" s="309" t="s">
        <v>692</v>
      </c>
      <c r="K223" s="313" t="s">
        <v>741</v>
      </c>
      <c r="L223" s="93">
        <v>0</v>
      </c>
      <c r="M223" s="93">
        <v>-4719</v>
      </c>
      <c r="N223" s="93">
        <v>0</v>
      </c>
      <c r="O223" s="93">
        <v>0</v>
      </c>
      <c r="P223" s="93">
        <v>0</v>
      </c>
      <c r="Q223" s="93">
        <v>-4719</v>
      </c>
      <c r="R223" s="93"/>
      <c r="S223" s="93"/>
      <c r="T223" s="163">
        <v>-4719</v>
      </c>
    </row>
    <row r="224" spans="1:20" outlineLevel="1" x14ac:dyDescent="0.2">
      <c r="A224" s="162">
        <v>-472</v>
      </c>
      <c r="B224" s="89"/>
      <c r="C224" s="89">
        <v>0</v>
      </c>
      <c r="D224" s="89">
        <v>-472</v>
      </c>
      <c r="E224" s="89">
        <v>0</v>
      </c>
      <c r="F224" s="89">
        <v>-468</v>
      </c>
      <c r="G224" s="89">
        <v>0</v>
      </c>
      <c r="H224" s="89">
        <v>3</v>
      </c>
      <c r="I224" s="159">
        <v>-7</v>
      </c>
      <c r="J224" s="310" t="s">
        <v>693</v>
      </c>
      <c r="K224" s="314" t="s">
        <v>742</v>
      </c>
      <c r="L224" s="89">
        <v>-75</v>
      </c>
      <c r="M224" s="89">
        <v>-398</v>
      </c>
      <c r="N224" s="89">
        <v>0</v>
      </c>
      <c r="O224" s="89">
        <v>0</v>
      </c>
      <c r="P224" s="89">
        <v>0</v>
      </c>
      <c r="Q224" s="89">
        <v>-473</v>
      </c>
      <c r="R224" s="89"/>
      <c r="S224" s="89"/>
      <c r="T224" s="159">
        <v>-473</v>
      </c>
    </row>
    <row r="225" spans="1:20" outlineLevel="1" x14ac:dyDescent="0.2">
      <c r="A225" s="164">
        <v>-338</v>
      </c>
      <c r="B225" s="93"/>
      <c r="C225" s="93">
        <v>0</v>
      </c>
      <c r="D225" s="93">
        <v>-338</v>
      </c>
      <c r="E225" s="93">
        <v>0</v>
      </c>
      <c r="F225" s="93">
        <v>-338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29</v>
      </c>
      <c r="M225" s="93">
        <v>-293</v>
      </c>
      <c r="N225" s="93">
        <v>-74</v>
      </c>
      <c r="O225" s="93">
        <v>0</v>
      </c>
      <c r="P225" s="93">
        <v>0</v>
      </c>
      <c r="Q225" s="93">
        <v>-338</v>
      </c>
      <c r="R225" s="93"/>
      <c r="S225" s="93"/>
      <c r="T225" s="163">
        <v>-338</v>
      </c>
    </row>
    <row r="226" spans="1:20" outlineLevel="1" x14ac:dyDescent="0.2">
      <c r="A226" s="162">
        <v>1038</v>
      </c>
      <c r="B226" s="89"/>
      <c r="C226" s="89">
        <v>0</v>
      </c>
      <c r="D226" s="89">
        <v>1038</v>
      </c>
      <c r="E226" s="89">
        <v>0</v>
      </c>
      <c r="F226" s="89">
        <v>154</v>
      </c>
      <c r="G226" s="89">
        <v>718</v>
      </c>
      <c r="H226" s="89">
        <v>2</v>
      </c>
      <c r="I226" s="159">
        <v>164</v>
      </c>
      <c r="J226" s="310" t="s">
        <v>695</v>
      </c>
      <c r="K226" s="314" t="s">
        <v>744</v>
      </c>
      <c r="L226" s="89">
        <v>-212</v>
      </c>
      <c r="M226" s="89">
        <v>315</v>
      </c>
      <c r="N226" s="89">
        <v>936</v>
      </c>
      <c r="O226" s="89">
        <v>0</v>
      </c>
      <c r="P226" s="89">
        <v>0</v>
      </c>
      <c r="Q226" s="89">
        <v>1039</v>
      </c>
      <c r="R226" s="89"/>
      <c r="S226" s="89"/>
      <c r="T226" s="159">
        <v>1039</v>
      </c>
    </row>
    <row r="227" spans="1:20" outlineLevel="1" x14ac:dyDescent="0.2">
      <c r="A227" s="164">
        <v>-3811</v>
      </c>
      <c r="B227" s="93"/>
      <c r="C227" s="93">
        <v>8</v>
      </c>
      <c r="D227" s="93">
        <v>-3819</v>
      </c>
      <c r="E227" s="93">
        <v>0</v>
      </c>
      <c r="F227" s="93">
        <v>0</v>
      </c>
      <c r="G227" s="93">
        <v>-2915</v>
      </c>
      <c r="H227" s="93">
        <v>-904</v>
      </c>
      <c r="I227" s="163">
        <v>0</v>
      </c>
      <c r="J227" s="309" t="s">
        <v>696</v>
      </c>
      <c r="K227" s="313" t="s">
        <v>745</v>
      </c>
      <c r="L227" s="93">
        <v>0</v>
      </c>
      <c r="M227" s="93">
        <v>81</v>
      </c>
      <c r="N227" s="93">
        <v>0</v>
      </c>
      <c r="O227" s="93">
        <v>0</v>
      </c>
      <c r="P227" s="93">
        <v>0</v>
      </c>
      <c r="Q227" s="93">
        <v>81</v>
      </c>
      <c r="R227" s="93"/>
      <c r="S227" s="93"/>
      <c r="T227" s="163">
        <v>81</v>
      </c>
    </row>
    <row r="228" spans="1:20" x14ac:dyDescent="0.2">
      <c r="A228" s="154">
        <v>13458</v>
      </c>
      <c r="B228" s="88"/>
      <c r="C228" s="88">
        <v>7502</v>
      </c>
      <c r="D228" s="88">
        <v>5956</v>
      </c>
      <c r="E228" s="88">
        <v>0</v>
      </c>
      <c r="F228" s="88">
        <v>1104</v>
      </c>
      <c r="G228" s="88">
        <v>-1926</v>
      </c>
      <c r="H228" s="88">
        <v>1531</v>
      </c>
      <c r="I228" s="92">
        <v>5247</v>
      </c>
      <c r="J228" s="312" t="s">
        <v>697</v>
      </c>
      <c r="K228" s="312" t="s">
        <v>797</v>
      </c>
      <c r="L228" s="88">
        <v>-948</v>
      </c>
      <c r="M228" s="88">
        <v>7673</v>
      </c>
      <c r="N228" s="88">
        <v>2920</v>
      </c>
      <c r="O228" s="88">
        <v>0</v>
      </c>
      <c r="P228" s="88">
        <v>0</v>
      </c>
      <c r="Q228" s="88">
        <v>9645</v>
      </c>
      <c r="R228" s="88"/>
      <c r="S228" s="88"/>
      <c r="T228" s="92">
        <v>9645</v>
      </c>
    </row>
    <row r="229" spans="1:20" outlineLevel="1" x14ac:dyDescent="0.2">
      <c r="A229" s="164">
        <v>1289</v>
      </c>
      <c r="B229" s="93"/>
      <c r="C229" s="93">
        <v>0</v>
      </c>
      <c r="D229" s="93">
        <v>1289</v>
      </c>
      <c r="E229" s="93">
        <v>0</v>
      </c>
      <c r="F229" s="93">
        <v>8</v>
      </c>
      <c r="G229" s="93">
        <v>318</v>
      </c>
      <c r="H229" s="93">
        <v>1018</v>
      </c>
      <c r="I229" s="163">
        <v>-55</v>
      </c>
      <c r="J229" s="309" t="s">
        <v>698</v>
      </c>
      <c r="K229" s="313" t="s">
        <v>798</v>
      </c>
      <c r="L229" s="93">
        <v>0</v>
      </c>
      <c r="M229" s="93">
        <v>461</v>
      </c>
      <c r="N229" s="93">
        <v>829</v>
      </c>
      <c r="O229" s="93">
        <v>0</v>
      </c>
      <c r="P229" s="93">
        <v>0</v>
      </c>
      <c r="Q229" s="93">
        <v>1290</v>
      </c>
      <c r="R229" s="93"/>
      <c r="S229" s="93"/>
      <c r="T229" s="163">
        <v>1290</v>
      </c>
    </row>
    <row r="230" spans="1:20" outlineLevel="1" x14ac:dyDescent="0.2">
      <c r="A230" s="162">
        <v>3918</v>
      </c>
      <c r="B230" s="89"/>
      <c r="C230" s="89">
        <v>0</v>
      </c>
      <c r="D230" s="89">
        <v>3918</v>
      </c>
      <c r="E230" s="89">
        <v>0</v>
      </c>
      <c r="F230" s="89">
        <v>0</v>
      </c>
      <c r="G230" s="89">
        <v>174</v>
      </c>
      <c r="H230" s="89">
        <v>3744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6646</v>
      </c>
      <c r="B231" s="93"/>
      <c r="C231" s="93">
        <v>9755</v>
      </c>
      <c r="D231" s="93">
        <v>-3109</v>
      </c>
      <c r="E231" s="93">
        <v>0</v>
      </c>
      <c r="F231" s="93">
        <v>-23</v>
      </c>
      <c r="G231" s="93">
        <v>-2480</v>
      </c>
      <c r="H231" s="93">
        <v>3216</v>
      </c>
      <c r="I231" s="163">
        <v>-3822</v>
      </c>
      <c r="J231" s="309" t="s">
        <v>700</v>
      </c>
      <c r="K231" s="313" t="s">
        <v>800</v>
      </c>
      <c r="L231" s="93">
        <v>1025</v>
      </c>
      <c r="M231" s="93">
        <v>2944</v>
      </c>
      <c r="N231" s="93">
        <v>2679</v>
      </c>
      <c r="O231" s="93">
        <v>0</v>
      </c>
      <c r="P231" s="93">
        <v>0</v>
      </c>
      <c r="Q231" s="93">
        <v>6648</v>
      </c>
      <c r="R231" s="93"/>
      <c r="S231" s="93"/>
      <c r="T231" s="163">
        <v>6648</v>
      </c>
    </row>
    <row r="232" spans="1:20" outlineLevel="1" x14ac:dyDescent="0.2">
      <c r="A232" s="162">
        <v>-11085</v>
      </c>
      <c r="B232" s="89"/>
      <c r="C232" s="89">
        <v>-2271</v>
      </c>
      <c r="D232" s="89">
        <v>-8814</v>
      </c>
      <c r="E232" s="89">
        <v>0</v>
      </c>
      <c r="F232" s="89">
        <v>0</v>
      </c>
      <c r="G232" s="89">
        <v>-414</v>
      </c>
      <c r="H232" s="89">
        <v>-9951</v>
      </c>
      <c r="I232" s="159">
        <v>1551</v>
      </c>
      <c r="J232" s="310" t="s">
        <v>701</v>
      </c>
      <c r="K232" s="314" t="s">
        <v>746</v>
      </c>
      <c r="L232" s="89">
        <v>-1972</v>
      </c>
      <c r="M232" s="89">
        <v>-5389</v>
      </c>
      <c r="N232" s="89">
        <v>-588</v>
      </c>
      <c r="O232" s="89">
        <v>0</v>
      </c>
      <c r="P232" s="89">
        <v>0</v>
      </c>
      <c r="Q232" s="89">
        <v>-7949</v>
      </c>
      <c r="R232" s="89"/>
      <c r="S232" s="89"/>
      <c r="T232" s="159">
        <v>-7949</v>
      </c>
    </row>
    <row r="233" spans="1:20" outlineLevel="1" x14ac:dyDescent="0.2">
      <c r="A233" s="164">
        <v>-715</v>
      </c>
      <c r="B233" s="93"/>
      <c r="C233" s="93">
        <v>18</v>
      </c>
      <c r="D233" s="93">
        <v>-733</v>
      </c>
      <c r="E233" s="93">
        <v>0</v>
      </c>
      <c r="F233" s="93">
        <v>-9065</v>
      </c>
      <c r="G233" s="93">
        <v>534</v>
      </c>
      <c r="H233" s="93">
        <v>2041</v>
      </c>
      <c r="I233" s="163">
        <v>5757</v>
      </c>
      <c r="J233" s="309" t="s">
        <v>702</v>
      </c>
      <c r="K233" s="313" t="s">
        <v>747</v>
      </c>
      <c r="L233" s="93">
        <v>-2</v>
      </c>
      <c r="M233" s="93">
        <v>-713</v>
      </c>
      <c r="N233" s="93">
        <v>0</v>
      </c>
      <c r="O233" s="93">
        <v>0</v>
      </c>
      <c r="P233" s="93">
        <v>0</v>
      </c>
      <c r="Q233" s="93">
        <v>-715</v>
      </c>
      <c r="R233" s="93"/>
      <c r="S233" s="93"/>
      <c r="T233" s="163">
        <v>-715</v>
      </c>
    </row>
    <row r="234" spans="1:20" outlineLevel="1" x14ac:dyDescent="0.2">
      <c r="A234" s="162">
        <v>-447</v>
      </c>
      <c r="B234" s="89"/>
      <c r="C234" s="89">
        <v>0</v>
      </c>
      <c r="D234" s="89">
        <v>-447</v>
      </c>
      <c r="E234" s="89">
        <v>0</v>
      </c>
      <c r="F234" s="89">
        <v>0</v>
      </c>
      <c r="G234" s="89">
        <v>-12</v>
      </c>
      <c r="H234" s="89">
        <v>-435</v>
      </c>
      <c r="I234" s="159">
        <v>0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10370</v>
      </c>
      <c r="B235" s="93"/>
      <c r="C235" s="93">
        <v>0</v>
      </c>
      <c r="D235" s="93">
        <v>10370</v>
      </c>
      <c r="E235" s="93">
        <v>0</v>
      </c>
      <c r="F235" s="93">
        <v>10184</v>
      </c>
      <c r="G235" s="93">
        <v>-49</v>
      </c>
      <c r="H235" s="93">
        <v>-1528</v>
      </c>
      <c r="I235" s="163">
        <v>1763</v>
      </c>
      <c r="J235" s="309" t="s">
        <v>704</v>
      </c>
      <c r="K235" s="313" t="s">
        <v>749</v>
      </c>
      <c r="L235" s="93">
        <v>1</v>
      </c>
      <c r="M235" s="93">
        <v>10370</v>
      </c>
      <c r="N235" s="93">
        <v>0</v>
      </c>
      <c r="O235" s="93">
        <v>0</v>
      </c>
      <c r="P235" s="93">
        <v>0</v>
      </c>
      <c r="Q235" s="93">
        <v>10371</v>
      </c>
      <c r="R235" s="93"/>
      <c r="S235" s="93"/>
      <c r="T235" s="163">
        <v>10371</v>
      </c>
    </row>
    <row r="236" spans="1:20" outlineLevel="1" x14ac:dyDescent="0.2">
      <c r="A236" s="162">
        <v>3482</v>
      </c>
      <c r="B236" s="89"/>
      <c r="C236" s="89">
        <v>0</v>
      </c>
      <c r="D236" s="89">
        <v>3482</v>
      </c>
      <c r="E236" s="89">
        <v>0</v>
      </c>
      <c r="F236" s="89">
        <v>0</v>
      </c>
      <c r="G236" s="89">
        <v>3</v>
      </c>
      <c r="H236" s="89">
        <v>3426</v>
      </c>
      <c r="I236" s="159">
        <v>53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5672</v>
      </c>
      <c r="B237" s="84"/>
      <c r="C237" s="84">
        <v>-1930</v>
      </c>
      <c r="D237" s="84">
        <v>7602</v>
      </c>
      <c r="E237" s="84">
        <v>0</v>
      </c>
      <c r="F237" s="84">
        <v>0</v>
      </c>
      <c r="G237" s="84">
        <v>-1497</v>
      </c>
      <c r="H237" s="84">
        <v>8965</v>
      </c>
      <c r="I237" s="87">
        <v>134</v>
      </c>
      <c r="J237" s="311" t="s">
        <v>706</v>
      </c>
      <c r="K237" s="311" t="s">
        <v>801</v>
      </c>
      <c r="L237" s="84">
        <v>8504</v>
      </c>
      <c r="M237" s="84">
        <v>-6109</v>
      </c>
      <c r="N237" s="84">
        <v>-2574</v>
      </c>
      <c r="O237" s="84">
        <v>5930</v>
      </c>
      <c r="P237" s="84">
        <v>0</v>
      </c>
      <c r="Q237" s="84">
        <v>5751</v>
      </c>
      <c r="R237" s="84"/>
      <c r="S237" s="84"/>
      <c r="T237" s="87">
        <v>5751</v>
      </c>
    </row>
    <row r="238" spans="1:20" outlineLevel="1" x14ac:dyDescent="0.2">
      <c r="A238" s="162">
        <v>143</v>
      </c>
      <c r="B238" s="89"/>
      <c r="C238" s="89">
        <v>0</v>
      </c>
      <c r="D238" s="89">
        <v>143</v>
      </c>
      <c r="E238" s="89">
        <v>0</v>
      </c>
      <c r="F238" s="89">
        <v>0</v>
      </c>
      <c r="G238" s="89">
        <v>-1525</v>
      </c>
      <c r="H238" s="89">
        <v>1650</v>
      </c>
      <c r="I238" s="159">
        <v>18</v>
      </c>
      <c r="J238" s="310" t="s">
        <v>707</v>
      </c>
      <c r="K238" s="314" t="s">
        <v>751</v>
      </c>
      <c r="L238" s="89">
        <v>641</v>
      </c>
      <c r="M238" s="89">
        <v>694</v>
      </c>
      <c r="N238" s="89">
        <v>-1454</v>
      </c>
      <c r="O238" s="89">
        <v>262</v>
      </c>
      <c r="P238" s="89">
        <v>0</v>
      </c>
      <c r="Q238" s="89">
        <v>143</v>
      </c>
      <c r="R238" s="89"/>
      <c r="S238" s="89"/>
      <c r="T238" s="159">
        <v>143</v>
      </c>
    </row>
    <row r="239" spans="1:20" outlineLevel="1" x14ac:dyDescent="0.2">
      <c r="A239" s="164">
        <v>-732</v>
      </c>
      <c r="B239" s="93"/>
      <c r="C239" s="93">
        <v>-945</v>
      </c>
      <c r="D239" s="93">
        <v>213</v>
      </c>
      <c r="E239" s="93">
        <v>0</v>
      </c>
      <c r="F239" s="93">
        <v>0</v>
      </c>
      <c r="G239" s="93">
        <v>-88</v>
      </c>
      <c r="H239" s="93">
        <v>191</v>
      </c>
      <c r="I239" s="163">
        <v>110</v>
      </c>
      <c r="J239" s="309" t="s">
        <v>708</v>
      </c>
      <c r="K239" s="313" t="s">
        <v>752</v>
      </c>
      <c r="L239" s="93">
        <v>263</v>
      </c>
      <c r="M239" s="93">
        <v>-1000</v>
      </c>
      <c r="N239" s="93">
        <v>-9</v>
      </c>
      <c r="O239" s="93">
        <v>-1</v>
      </c>
      <c r="P239" s="93">
        <v>0</v>
      </c>
      <c r="Q239" s="93">
        <v>-747</v>
      </c>
      <c r="R239" s="93"/>
      <c r="S239" s="93"/>
      <c r="T239" s="163">
        <v>-747</v>
      </c>
    </row>
    <row r="240" spans="1:20" outlineLevel="1" x14ac:dyDescent="0.2">
      <c r="A240" s="162">
        <v>7644</v>
      </c>
      <c r="B240" s="89"/>
      <c r="C240" s="89">
        <v>0</v>
      </c>
      <c r="D240" s="89">
        <v>7644</v>
      </c>
      <c r="E240" s="89">
        <v>0</v>
      </c>
      <c r="F240" s="89">
        <v>0</v>
      </c>
      <c r="G240" s="89">
        <v>116</v>
      </c>
      <c r="H240" s="89">
        <v>7542</v>
      </c>
      <c r="I240" s="159">
        <v>-14</v>
      </c>
      <c r="J240" s="310" t="s">
        <v>709</v>
      </c>
      <c r="K240" s="314" t="s">
        <v>753</v>
      </c>
      <c r="L240" s="89">
        <v>4468</v>
      </c>
      <c r="M240" s="89">
        <v>-2069</v>
      </c>
      <c r="N240" s="89">
        <v>-419</v>
      </c>
      <c r="O240" s="89">
        <v>5666</v>
      </c>
      <c r="P240" s="89">
        <v>0</v>
      </c>
      <c r="Q240" s="89">
        <v>7646</v>
      </c>
      <c r="R240" s="89"/>
      <c r="S240" s="89"/>
      <c r="T240" s="159">
        <v>7646</v>
      </c>
    </row>
    <row r="241" spans="1:20" outlineLevel="1" x14ac:dyDescent="0.2">
      <c r="A241" s="164">
        <v>-1740</v>
      </c>
      <c r="B241" s="93"/>
      <c r="C241" s="93">
        <v>-1100</v>
      </c>
      <c r="D241" s="93">
        <v>-640</v>
      </c>
      <c r="E241" s="93">
        <v>0</v>
      </c>
      <c r="F241" s="93">
        <v>0</v>
      </c>
      <c r="G241" s="93">
        <v>0</v>
      </c>
      <c r="H241" s="93">
        <v>-660</v>
      </c>
      <c r="I241" s="163">
        <v>20</v>
      </c>
      <c r="J241" s="309" t="s">
        <v>710</v>
      </c>
      <c r="K241" s="313" t="s">
        <v>754</v>
      </c>
      <c r="L241" s="93">
        <v>3126</v>
      </c>
      <c r="M241" s="93">
        <v>-4178</v>
      </c>
      <c r="N241" s="93">
        <v>-692</v>
      </c>
      <c r="O241" s="93">
        <v>3</v>
      </c>
      <c r="P241" s="93">
        <v>0</v>
      </c>
      <c r="Q241" s="93">
        <v>-1741</v>
      </c>
      <c r="R241" s="93"/>
      <c r="S241" s="93"/>
      <c r="T241" s="163">
        <v>-1741</v>
      </c>
    </row>
    <row r="242" spans="1:20" outlineLevel="1" x14ac:dyDescent="0.2">
      <c r="A242" s="162">
        <v>4027</v>
      </c>
      <c r="B242" s="89"/>
      <c r="C242" s="89">
        <v>0</v>
      </c>
      <c r="D242" s="89">
        <v>4027</v>
      </c>
      <c r="E242" s="89">
        <v>0</v>
      </c>
      <c r="F242" s="89">
        <v>0</v>
      </c>
      <c r="G242" s="89">
        <v>0</v>
      </c>
      <c r="H242" s="89">
        <v>4027</v>
      </c>
      <c r="I242" s="159">
        <v>0</v>
      </c>
      <c r="J242" s="310" t="s">
        <v>711</v>
      </c>
      <c r="K242" s="314" t="s">
        <v>755</v>
      </c>
      <c r="L242" s="89">
        <v>6</v>
      </c>
      <c r="M242" s="89">
        <v>4021</v>
      </c>
      <c r="N242" s="89">
        <v>0</v>
      </c>
      <c r="O242" s="89">
        <v>0</v>
      </c>
      <c r="P242" s="89">
        <v>0</v>
      </c>
      <c r="Q242" s="89">
        <v>4027</v>
      </c>
      <c r="R242" s="89"/>
      <c r="S242" s="89"/>
      <c r="T242" s="159">
        <v>4027</v>
      </c>
    </row>
    <row r="243" spans="1:20" outlineLevel="1" x14ac:dyDescent="0.2">
      <c r="A243" s="164">
        <v>22</v>
      </c>
      <c r="B243" s="93"/>
      <c r="C243" s="93">
        <v>115</v>
      </c>
      <c r="D243" s="93">
        <v>-93</v>
      </c>
      <c r="E243" s="93">
        <v>0</v>
      </c>
      <c r="F243" s="93">
        <v>0</v>
      </c>
      <c r="G243" s="93">
        <v>0</v>
      </c>
      <c r="H243" s="93">
        <v>-93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115</v>
      </c>
      <c r="N243" s="93">
        <v>0</v>
      </c>
      <c r="O243" s="93">
        <v>0</v>
      </c>
      <c r="P243" s="93">
        <v>0</v>
      </c>
      <c r="Q243" s="93">
        <v>115</v>
      </c>
      <c r="R243" s="93"/>
      <c r="S243" s="93"/>
      <c r="T243" s="163">
        <v>115</v>
      </c>
    </row>
    <row r="244" spans="1:20" outlineLevel="1" x14ac:dyDescent="0.2">
      <c r="A244" s="162">
        <v>-3692</v>
      </c>
      <c r="B244" s="89"/>
      <c r="C244" s="89">
        <v>0</v>
      </c>
      <c r="D244" s="89">
        <v>-3692</v>
      </c>
      <c r="E244" s="89">
        <v>0</v>
      </c>
      <c r="F244" s="89">
        <v>0</v>
      </c>
      <c r="G244" s="89">
        <v>0</v>
      </c>
      <c r="H244" s="89">
        <v>-3692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-3692</v>
      </c>
      <c r="N244" s="89">
        <v>0</v>
      </c>
      <c r="O244" s="89">
        <v>0</v>
      </c>
      <c r="P244" s="89">
        <v>0</v>
      </c>
      <c r="Q244" s="89">
        <v>-3692</v>
      </c>
      <c r="R244" s="89"/>
      <c r="S244" s="89"/>
      <c r="T244" s="159">
        <v>-3692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9979</v>
      </c>
      <c r="B246" s="88"/>
      <c r="C246" s="88">
        <v>7031</v>
      </c>
      <c r="D246" s="88">
        <v>2948</v>
      </c>
      <c r="E246" s="88">
        <v>0</v>
      </c>
      <c r="F246" s="88">
        <v>1093</v>
      </c>
      <c r="G246" s="88">
        <v>-623</v>
      </c>
      <c r="H246" s="88">
        <v>295</v>
      </c>
      <c r="I246" s="92">
        <v>2183</v>
      </c>
      <c r="J246" s="312" t="s">
        <v>715</v>
      </c>
      <c r="K246" s="312" t="s">
        <v>802</v>
      </c>
      <c r="L246" s="88">
        <v>2179</v>
      </c>
      <c r="M246" s="88">
        <v>5850</v>
      </c>
      <c r="N246" s="88">
        <v>109</v>
      </c>
      <c r="O246" s="88">
        <v>0</v>
      </c>
      <c r="P246" s="88">
        <v>0</v>
      </c>
      <c r="Q246" s="88">
        <v>8138</v>
      </c>
      <c r="R246" s="88"/>
      <c r="S246" s="88"/>
      <c r="T246" s="92">
        <v>8138</v>
      </c>
    </row>
    <row r="247" spans="1:20" outlineLevel="1" x14ac:dyDescent="0.2">
      <c r="A247" s="164">
        <v>-136</v>
      </c>
      <c r="B247" s="93"/>
      <c r="C247" s="93">
        <v>0</v>
      </c>
      <c r="D247" s="93">
        <v>-136</v>
      </c>
      <c r="E247" s="93">
        <v>0</v>
      </c>
      <c r="F247" s="93">
        <v>478</v>
      </c>
      <c r="G247" s="93">
        <v>-10</v>
      </c>
      <c r="H247" s="93">
        <v>-1242</v>
      </c>
      <c r="I247" s="163">
        <v>638</v>
      </c>
      <c r="J247" s="309" t="s">
        <v>716</v>
      </c>
      <c r="K247" s="313" t="s">
        <v>759</v>
      </c>
      <c r="L247" s="93">
        <v>-136</v>
      </c>
      <c r="M247" s="93">
        <v>0</v>
      </c>
      <c r="N247" s="93">
        <v>0</v>
      </c>
      <c r="O247" s="93">
        <v>0</v>
      </c>
      <c r="P247" s="93">
        <v>0</v>
      </c>
      <c r="Q247" s="93">
        <v>-136</v>
      </c>
      <c r="R247" s="93"/>
      <c r="S247" s="93"/>
      <c r="T247" s="163">
        <v>-136</v>
      </c>
    </row>
    <row r="248" spans="1:20" outlineLevel="1" x14ac:dyDescent="0.2">
      <c r="A248" s="162">
        <v>1953</v>
      </c>
      <c r="B248" s="89"/>
      <c r="C248" s="89">
        <v>0</v>
      </c>
      <c r="D248" s="89">
        <v>1953</v>
      </c>
      <c r="E248" s="89">
        <v>0</v>
      </c>
      <c r="F248" s="89">
        <v>0</v>
      </c>
      <c r="G248" s="89">
        <v>239</v>
      </c>
      <c r="H248" s="89">
        <v>-2374</v>
      </c>
      <c r="I248" s="159">
        <v>4088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6914</v>
      </c>
      <c r="B249" s="93"/>
      <c r="C249" s="93">
        <v>7015</v>
      </c>
      <c r="D249" s="93">
        <v>-101</v>
      </c>
      <c r="E249" s="93">
        <v>0</v>
      </c>
      <c r="F249" s="93">
        <v>-327</v>
      </c>
      <c r="G249" s="93">
        <v>-512</v>
      </c>
      <c r="H249" s="93">
        <v>3517</v>
      </c>
      <c r="I249" s="163">
        <v>-2779</v>
      </c>
      <c r="J249" s="309" t="s">
        <v>718</v>
      </c>
      <c r="K249" s="313" t="s">
        <v>761</v>
      </c>
      <c r="L249" s="93">
        <v>2315</v>
      </c>
      <c r="M249" s="93">
        <v>4490</v>
      </c>
      <c r="N249" s="93">
        <v>109</v>
      </c>
      <c r="O249" s="93">
        <v>0</v>
      </c>
      <c r="P249" s="93">
        <v>0</v>
      </c>
      <c r="Q249" s="93">
        <v>6914</v>
      </c>
      <c r="R249" s="93"/>
      <c r="S249" s="93"/>
      <c r="T249" s="163">
        <v>6914</v>
      </c>
    </row>
    <row r="250" spans="1:20" outlineLevel="1" x14ac:dyDescent="0.2">
      <c r="A250" s="162">
        <v>1359</v>
      </c>
      <c r="B250" s="89"/>
      <c r="C250" s="89">
        <v>16</v>
      </c>
      <c r="D250" s="89">
        <v>1343</v>
      </c>
      <c r="E250" s="89">
        <v>0</v>
      </c>
      <c r="F250" s="89">
        <v>942</v>
      </c>
      <c r="G250" s="89">
        <v>-85</v>
      </c>
      <c r="H250" s="89">
        <v>250</v>
      </c>
      <c r="I250" s="159">
        <v>236</v>
      </c>
      <c r="J250" s="310" t="s">
        <v>719</v>
      </c>
      <c r="K250" s="314" t="s">
        <v>762</v>
      </c>
      <c r="L250" s="89">
        <v>0</v>
      </c>
      <c r="M250" s="89">
        <v>1360</v>
      </c>
      <c r="N250" s="89">
        <v>0</v>
      </c>
      <c r="O250" s="89">
        <v>0</v>
      </c>
      <c r="P250" s="89">
        <v>0</v>
      </c>
      <c r="Q250" s="89">
        <v>1360</v>
      </c>
      <c r="R250" s="89"/>
      <c r="S250" s="89"/>
      <c r="T250" s="159">
        <v>1360</v>
      </c>
    </row>
    <row r="251" spans="1:20" outlineLevel="1" x14ac:dyDescent="0.2">
      <c r="A251" s="164">
        <v>144</v>
      </c>
      <c r="B251" s="93"/>
      <c r="C251" s="93">
        <v>0</v>
      </c>
      <c r="D251" s="93">
        <v>144</v>
      </c>
      <c r="E251" s="93">
        <v>0</v>
      </c>
      <c r="F251" s="93">
        <v>0</v>
      </c>
      <c r="G251" s="93">
        <v>0</v>
      </c>
      <c r="H251" s="93">
        <v>144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-255</v>
      </c>
      <c r="B253" s="93"/>
      <c r="C253" s="93">
        <v>0</v>
      </c>
      <c r="D253" s="93">
        <v>-255</v>
      </c>
      <c r="E253" s="93">
        <v>0</v>
      </c>
      <c r="F253" s="93">
        <v>0</v>
      </c>
      <c r="G253" s="93">
        <v>-255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6711</v>
      </c>
      <c r="B254" s="88"/>
      <c r="C254" s="88">
        <v>-235</v>
      </c>
      <c r="D254" s="88">
        <v>6946</v>
      </c>
      <c r="E254" s="88">
        <v>0</v>
      </c>
      <c r="F254" s="88">
        <v>6208</v>
      </c>
      <c r="G254" s="88">
        <v>-10</v>
      </c>
      <c r="H254" s="88">
        <v>187</v>
      </c>
      <c r="I254" s="92">
        <v>561</v>
      </c>
      <c r="J254" s="312" t="s">
        <v>723</v>
      </c>
      <c r="K254" s="312" t="s">
        <v>766</v>
      </c>
      <c r="L254" s="88">
        <v>3</v>
      </c>
      <c r="M254" s="88">
        <v>5400</v>
      </c>
      <c r="N254" s="88">
        <v>10</v>
      </c>
      <c r="O254" s="88">
        <v>0</v>
      </c>
      <c r="P254" s="88">
        <v>0</v>
      </c>
      <c r="Q254" s="88">
        <v>5413</v>
      </c>
      <c r="R254" s="88"/>
      <c r="S254" s="88"/>
      <c r="T254" s="92">
        <v>5413</v>
      </c>
    </row>
    <row r="255" spans="1:20" outlineLevel="1" x14ac:dyDescent="0.2">
      <c r="A255" s="164">
        <v>1896</v>
      </c>
      <c r="B255" s="93"/>
      <c r="C255" s="93">
        <v>-234</v>
      </c>
      <c r="D255" s="93">
        <v>2130</v>
      </c>
      <c r="E255" s="93">
        <v>0</v>
      </c>
      <c r="F255" s="93">
        <v>714</v>
      </c>
      <c r="G255" s="93">
        <v>-10</v>
      </c>
      <c r="H255" s="93">
        <v>1320</v>
      </c>
      <c r="I255" s="163">
        <v>106</v>
      </c>
      <c r="J255" s="309" t="s">
        <v>724</v>
      </c>
      <c r="K255" s="313" t="s">
        <v>767</v>
      </c>
      <c r="L255" s="93">
        <v>0</v>
      </c>
      <c r="M255" s="93">
        <v>597</v>
      </c>
      <c r="N255" s="93">
        <v>0</v>
      </c>
      <c r="O255" s="93">
        <v>0</v>
      </c>
      <c r="P255" s="93">
        <v>0</v>
      </c>
      <c r="Q255" s="93">
        <v>597</v>
      </c>
      <c r="R255" s="93"/>
      <c r="S255" s="93"/>
      <c r="T255" s="163">
        <v>597</v>
      </c>
    </row>
    <row r="256" spans="1:20" outlineLevel="1" x14ac:dyDescent="0.2">
      <c r="A256" s="162">
        <v>27</v>
      </c>
      <c r="B256" s="89"/>
      <c r="C256" s="89">
        <v>-1</v>
      </c>
      <c r="D256" s="89">
        <v>28</v>
      </c>
      <c r="E256" s="89">
        <v>0</v>
      </c>
      <c r="F256" s="89">
        <v>706</v>
      </c>
      <c r="G256" s="89">
        <v>0</v>
      </c>
      <c r="H256" s="89">
        <v>-1133</v>
      </c>
      <c r="I256" s="159">
        <v>455</v>
      </c>
      <c r="J256" s="310" t="s">
        <v>725</v>
      </c>
      <c r="K256" s="314" t="s">
        <v>768</v>
      </c>
      <c r="L256" s="89">
        <v>0</v>
      </c>
      <c r="M256" s="89">
        <v>27</v>
      </c>
      <c r="N256" s="89">
        <v>0</v>
      </c>
      <c r="O256" s="89">
        <v>0</v>
      </c>
      <c r="P256" s="89">
        <v>0</v>
      </c>
      <c r="Q256" s="89">
        <v>27</v>
      </c>
      <c r="R256" s="89"/>
      <c r="S256" s="89"/>
      <c r="T256" s="159">
        <v>27</v>
      </c>
    </row>
    <row r="257" spans="1:20" outlineLevel="1" x14ac:dyDescent="0.2">
      <c r="A257" s="164">
        <v>55</v>
      </c>
      <c r="B257" s="93"/>
      <c r="C257" s="93">
        <v>0</v>
      </c>
      <c r="D257" s="93">
        <v>55</v>
      </c>
      <c r="E257" s="93">
        <v>0</v>
      </c>
      <c r="F257" s="93">
        <v>55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55</v>
      </c>
      <c r="N257" s="93">
        <v>0</v>
      </c>
      <c r="O257" s="93">
        <v>0</v>
      </c>
      <c r="P257" s="93">
        <v>0</v>
      </c>
      <c r="Q257" s="93">
        <v>55</v>
      </c>
      <c r="R257" s="93"/>
      <c r="S257" s="93"/>
      <c r="T257" s="163">
        <v>55</v>
      </c>
    </row>
    <row r="258" spans="1:20" outlineLevel="1" x14ac:dyDescent="0.2">
      <c r="A258" s="162">
        <v>4733</v>
      </c>
      <c r="B258" s="89"/>
      <c r="C258" s="89">
        <v>0</v>
      </c>
      <c r="D258" s="89">
        <v>4733</v>
      </c>
      <c r="E258" s="89">
        <v>0</v>
      </c>
      <c r="F258" s="89">
        <v>4733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3</v>
      </c>
      <c r="M258" s="89">
        <v>4721</v>
      </c>
      <c r="N258" s="89">
        <v>10</v>
      </c>
      <c r="O258" s="89">
        <v>0</v>
      </c>
      <c r="P258" s="89">
        <v>0</v>
      </c>
      <c r="Q258" s="89">
        <v>4734</v>
      </c>
      <c r="R258" s="89"/>
      <c r="S258" s="89"/>
      <c r="T258" s="159">
        <v>4734</v>
      </c>
    </row>
    <row r="259" spans="1:20" x14ac:dyDescent="0.2">
      <c r="A259" s="110">
        <v>-1131</v>
      </c>
      <c r="B259" s="84"/>
      <c r="C259" s="84">
        <v>259</v>
      </c>
      <c r="D259" s="84">
        <v>-1390</v>
      </c>
      <c r="E259" s="84">
        <v>0</v>
      </c>
      <c r="F259" s="84">
        <v>1894</v>
      </c>
      <c r="G259" s="84">
        <v>239</v>
      </c>
      <c r="H259" s="84">
        <v>-4524</v>
      </c>
      <c r="I259" s="87">
        <v>1001</v>
      </c>
      <c r="J259" s="311" t="s">
        <v>728</v>
      </c>
      <c r="K259" s="311" t="s">
        <v>771</v>
      </c>
      <c r="L259" s="84">
        <v>3424</v>
      </c>
      <c r="M259" s="84">
        <v>-2324</v>
      </c>
      <c r="N259" s="84">
        <v>-274</v>
      </c>
      <c r="O259" s="84">
        <v>-1799</v>
      </c>
      <c r="P259" s="84">
        <v>0</v>
      </c>
      <c r="Q259" s="84">
        <v>-973</v>
      </c>
      <c r="R259" s="84"/>
      <c r="S259" s="84"/>
      <c r="T259" s="87">
        <v>-973</v>
      </c>
    </row>
    <row r="260" spans="1:20" outlineLevel="1" x14ac:dyDescent="0.2">
      <c r="A260" s="162">
        <v>-534</v>
      </c>
      <c r="B260" s="89"/>
      <c r="C260" s="89">
        <v>0</v>
      </c>
      <c r="D260" s="89">
        <v>-534</v>
      </c>
      <c r="E260" s="89">
        <v>0</v>
      </c>
      <c r="F260" s="89">
        <v>0</v>
      </c>
      <c r="G260" s="89">
        <v>-124</v>
      </c>
      <c r="H260" s="89">
        <v>-1099</v>
      </c>
      <c r="I260" s="159">
        <v>689</v>
      </c>
      <c r="J260" s="310" t="s">
        <v>729</v>
      </c>
      <c r="K260" s="314" t="s">
        <v>772</v>
      </c>
      <c r="L260" s="89">
        <v>2337</v>
      </c>
      <c r="M260" s="89">
        <v>1201</v>
      </c>
      <c r="N260" s="89">
        <v>-367</v>
      </c>
      <c r="O260" s="89">
        <v>-3704</v>
      </c>
      <c r="P260" s="89">
        <v>0</v>
      </c>
      <c r="Q260" s="89">
        <v>-533</v>
      </c>
      <c r="R260" s="89"/>
      <c r="S260" s="89"/>
      <c r="T260" s="159">
        <v>-533</v>
      </c>
    </row>
    <row r="261" spans="1:20" outlineLevel="1" x14ac:dyDescent="0.2">
      <c r="A261" s="164">
        <v>-172</v>
      </c>
      <c r="B261" s="93"/>
      <c r="C261" s="93">
        <v>64</v>
      </c>
      <c r="D261" s="93">
        <v>-236</v>
      </c>
      <c r="E261" s="93">
        <v>0</v>
      </c>
      <c r="F261" s="93">
        <v>0</v>
      </c>
      <c r="G261" s="93">
        <v>-1</v>
      </c>
      <c r="H261" s="93">
        <v>3</v>
      </c>
      <c r="I261" s="163">
        <v>-238</v>
      </c>
      <c r="J261" s="309" t="s">
        <v>730</v>
      </c>
      <c r="K261" s="313" t="s">
        <v>773</v>
      </c>
      <c r="L261" s="93">
        <v>17</v>
      </c>
      <c r="M261" s="93">
        <v>-22</v>
      </c>
      <c r="N261" s="93">
        <v>-6</v>
      </c>
      <c r="O261" s="93">
        <v>0</v>
      </c>
      <c r="P261" s="93">
        <v>0</v>
      </c>
      <c r="Q261" s="93">
        <v>-11</v>
      </c>
      <c r="R261" s="93"/>
      <c r="S261" s="93"/>
      <c r="T261" s="163">
        <v>-11</v>
      </c>
    </row>
    <row r="262" spans="1:20" outlineLevel="1" x14ac:dyDescent="0.2">
      <c r="A262" s="162">
        <v>3725</v>
      </c>
      <c r="B262" s="89"/>
      <c r="C262" s="89">
        <v>0</v>
      </c>
      <c r="D262" s="89">
        <v>3725</v>
      </c>
      <c r="E262" s="89">
        <v>0</v>
      </c>
      <c r="F262" s="89">
        <v>2143</v>
      </c>
      <c r="G262" s="89">
        <v>282</v>
      </c>
      <c r="H262" s="89">
        <v>1503</v>
      </c>
      <c r="I262" s="159">
        <v>-203</v>
      </c>
      <c r="J262" s="310" t="s">
        <v>731</v>
      </c>
      <c r="K262" s="314" t="s">
        <v>774</v>
      </c>
      <c r="L262" s="89">
        <v>1581</v>
      </c>
      <c r="M262" s="89">
        <v>139</v>
      </c>
      <c r="N262" s="89">
        <v>100</v>
      </c>
      <c r="O262" s="89">
        <v>1906</v>
      </c>
      <c r="P262" s="89">
        <v>0</v>
      </c>
      <c r="Q262" s="89">
        <v>3726</v>
      </c>
      <c r="R262" s="89"/>
      <c r="S262" s="89"/>
      <c r="T262" s="159">
        <v>3726</v>
      </c>
    </row>
    <row r="263" spans="1:20" outlineLevel="1" x14ac:dyDescent="0.2">
      <c r="A263" s="164">
        <v>-4150</v>
      </c>
      <c r="B263" s="93"/>
      <c r="C263" s="93">
        <v>195</v>
      </c>
      <c r="D263" s="93">
        <v>-4345</v>
      </c>
      <c r="E263" s="93">
        <v>0</v>
      </c>
      <c r="F263" s="93">
        <v>-249</v>
      </c>
      <c r="G263" s="93">
        <v>82</v>
      </c>
      <c r="H263" s="93">
        <v>-4931</v>
      </c>
      <c r="I263" s="163">
        <v>753</v>
      </c>
      <c r="J263" s="309" t="s">
        <v>732</v>
      </c>
      <c r="K263" s="313" t="s">
        <v>775</v>
      </c>
      <c r="L263" s="93">
        <v>-511</v>
      </c>
      <c r="M263" s="93">
        <v>-3642</v>
      </c>
      <c r="N263" s="93">
        <v>-1</v>
      </c>
      <c r="O263" s="93">
        <v>-1</v>
      </c>
      <c r="P263" s="93">
        <v>0</v>
      </c>
      <c r="Q263" s="93">
        <v>-4155</v>
      </c>
      <c r="R263" s="93"/>
      <c r="S263" s="93"/>
      <c r="T263" s="163">
        <v>-4155</v>
      </c>
    </row>
    <row r="264" spans="1:20" x14ac:dyDescent="0.2">
      <c r="A264" s="182"/>
      <c r="B264" s="183"/>
      <c r="C264" s="183"/>
      <c r="D264" s="183">
        <v>-10094</v>
      </c>
      <c r="E264" s="183">
        <v>0</v>
      </c>
      <c r="F264" s="183">
        <v>2703</v>
      </c>
      <c r="G264" s="183">
        <v>-8188</v>
      </c>
      <c r="H264" s="183">
        <v>-236</v>
      </c>
      <c r="I264" s="184">
        <v>-4373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24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25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23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50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668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47969</v>
      </c>
      <c r="S15" s="84"/>
      <c r="T15" s="87">
        <v>47969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47969</v>
      </c>
      <c r="S16" s="89"/>
      <c r="T16" s="159">
        <v>47969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36390</v>
      </c>
      <c r="B18" s="88"/>
      <c r="C18" s="88">
        <v>36390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36390</v>
      </c>
      <c r="B19" s="93"/>
      <c r="C19" s="93">
        <v>36390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239670</v>
      </c>
      <c r="M21" s="84">
        <v>17077</v>
      </c>
      <c r="N21" s="84">
        <v>40804</v>
      </c>
      <c r="O21" s="84">
        <v>120560</v>
      </c>
      <c r="P21" s="84">
        <v>1437</v>
      </c>
      <c r="Q21" s="84">
        <v>419548</v>
      </c>
      <c r="R21" s="84"/>
      <c r="S21" s="84"/>
      <c r="T21" s="87">
        <v>419548</v>
      </c>
    </row>
    <row r="22" spans="1:20" s="12" customFormat="1" x14ac:dyDescent="0.2">
      <c r="A22" s="84">
        <v>203102</v>
      </c>
      <c r="B22" s="84"/>
      <c r="C22" s="84"/>
      <c r="D22" s="84">
        <v>203102</v>
      </c>
      <c r="E22" s="84">
        <v>1164</v>
      </c>
      <c r="F22" s="84">
        <v>47040</v>
      </c>
      <c r="G22" s="84">
        <v>16010</v>
      </c>
      <c r="H22" s="84">
        <v>8170</v>
      </c>
      <c r="I22" s="84">
        <v>130718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17466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17466</v>
      </c>
      <c r="O23" s="103"/>
      <c r="P23" s="103"/>
      <c r="Q23" s="103">
        <v>17466</v>
      </c>
      <c r="R23" s="103"/>
      <c r="S23" s="103"/>
      <c r="T23" s="284">
        <v>17466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216446</v>
      </c>
      <c r="B25" s="106"/>
      <c r="C25" s="106"/>
      <c r="D25" s="106">
        <v>216446</v>
      </c>
      <c r="E25" s="106">
        <v>273</v>
      </c>
      <c r="F25" s="106">
        <v>73520</v>
      </c>
      <c r="G25" s="106">
        <v>24794</v>
      </c>
      <c r="H25" s="106">
        <v>8907</v>
      </c>
      <c r="I25" s="106">
        <v>108952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233914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1965</v>
      </c>
      <c r="B27" s="100"/>
      <c r="C27" s="100"/>
      <c r="D27" s="100">
        <v>1965</v>
      </c>
      <c r="E27" s="100">
        <v>0</v>
      </c>
      <c r="F27" s="100">
        <v>0</v>
      </c>
      <c r="G27" s="100">
        <v>1965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214481</v>
      </c>
      <c r="B28" s="84"/>
      <c r="C28" s="84"/>
      <c r="D28" s="84">
        <v>214481</v>
      </c>
      <c r="E28" s="84">
        <v>273</v>
      </c>
      <c r="F28" s="84">
        <v>73520</v>
      </c>
      <c r="G28" s="84">
        <v>22829</v>
      </c>
      <c r="H28" s="84">
        <v>8907</v>
      </c>
      <c r="I28" s="87">
        <v>108952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11579</v>
      </c>
      <c r="B29" s="116"/>
      <c r="C29" s="116">
        <v>11579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108952</v>
      </c>
      <c r="M32" s="84">
        <v>8907</v>
      </c>
      <c r="N32" s="84">
        <v>24794</v>
      </c>
      <c r="O32" s="84">
        <v>73520</v>
      </c>
      <c r="P32" s="84">
        <v>273</v>
      </c>
      <c r="Q32" s="84">
        <v>216446</v>
      </c>
      <c r="R32" s="84"/>
      <c r="S32" s="84"/>
      <c r="T32" s="87">
        <v>216446</v>
      </c>
    </row>
    <row r="33" spans="1:20" s="12" customFormat="1" x14ac:dyDescent="0.2">
      <c r="A33" s="88">
        <v>84889</v>
      </c>
      <c r="B33" s="88"/>
      <c r="C33" s="88"/>
      <c r="D33" s="88">
        <v>84889</v>
      </c>
      <c r="E33" s="88">
        <v>262</v>
      </c>
      <c r="F33" s="88">
        <v>14230</v>
      </c>
      <c r="G33" s="88">
        <v>22070</v>
      </c>
      <c r="H33" s="88">
        <v>4033</v>
      </c>
      <c r="I33" s="88">
        <v>44294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72497</v>
      </c>
      <c r="B34" s="93"/>
      <c r="C34" s="93"/>
      <c r="D34" s="93">
        <v>72497</v>
      </c>
      <c r="E34" s="93">
        <v>257</v>
      </c>
      <c r="F34" s="93">
        <v>13132</v>
      </c>
      <c r="G34" s="93">
        <v>18245</v>
      </c>
      <c r="H34" s="93">
        <v>3383</v>
      </c>
      <c r="I34" s="93">
        <v>37480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12392</v>
      </c>
      <c r="B35" s="89"/>
      <c r="C35" s="89"/>
      <c r="D35" s="89">
        <v>12392</v>
      </c>
      <c r="E35" s="89">
        <v>5</v>
      </c>
      <c r="F35" s="89">
        <v>1098</v>
      </c>
      <c r="G35" s="89">
        <v>3825</v>
      </c>
      <c r="H35" s="89">
        <v>650</v>
      </c>
      <c r="I35" s="89">
        <v>6814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10550</v>
      </c>
      <c r="B36" s="93"/>
      <c r="C36" s="93"/>
      <c r="D36" s="93">
        <v>10550</v>
      </c>
      <c r="E36" s="93">
        <v>5</v>
      </c>
      <c r="F36" s="93">
        <v>1098</v>
      </c>
      <c r="G36" s="93">
        <v>2671</v>
      </c>
      <c r="H36" s="93">
        <v>633</v>
      </c>
      <c r="I36" s="93">
        <v>6143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10550</v>
      </c>
      <c r="B37" s="89"/>
      <c r="C37" s="89"/>
      <c r="D37" s="89">
        <v>10550</v>
      </c>
      <c r="E37" s="89">
        <v>5</v>
      </c>
      <c r="F37" s="89">
        <v>1098</v>
      </c>
      <c r="G37" s="89">
        <v>2671</v>
      </c>
      <c r="H37" s="89">
        <v>633</v>
      </c>
      <c r="I37" s="89">
        <v>6143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1842</v>
      </c>
      <c r="B39" s="89"/>
      <c r="C39" s="89"/>
      <c r="D39" s="89">
        <v>1842</v>
      </c>
      <c r="E39" s="89">
        <v>0</v>
      </c>
      <c r="F39" s="89">
        <v>0</v>
      </c>
      <c r="G39" s="89">
        <v>1154</v>
      </c>
      <c r="H39" s="89">
        <v>17</v>
      </c>
      <c r="I39" s="89">
        <v>671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1842</v>
      </c>
      <c r="B40" s="93"/>
      <c r="C40" s="93"/>
      <c r="D40" s="93">
        <v>1842</v>
      </c>
      <c r="E40" s="93">
        <v>0</v>
      </c>
      <c r="F40" s="93">
        <v>0</v>
      </c>
      <c r="G40" s="93">
        <v>1154</v>
      </c>
      <c r="H40" s="93">
        <v>17</v>
      </c>
      <c r="I40" s="93">
        <v>671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3886</v>
      </c>
      <c r="B42" s="93"/>
      <c r="C42" s="93"/>
      <c r="D42" s="93">
        <v>3886</v>
      </c>
      <c r="E42" s="93">
        <v>11</v>
      </c>
      <c r="F42" s="93">
        <v>1135</v>
      </c>
      <c r="G42" s="93">
        <v>553</v>
      </c>
      <c r="H42" s="93">
        <v>336</v>
      </c>
      <c r="I42" s="93">
        <v>1851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-359</v>
      </c>
      <c r="B43" s="89"/>
      <c r="C43" s="89"/>
      <c r="D43" s="89">
        <v>-359</v>
      </c>
      <c r="E43" s="89">
        <v>0</v>
      </c>
      <c r="F43" s="89">
        <v>-272</v>
      </c>
      <c r="G43" s="89">
        <v>0</v>
      </c>
      <c r="H43" s="89">
        <v>0</v>
      </c>
      <c r="I43" s="89">
        <v>-87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80886</v>
      </c>
      <c r="B44" s="145"/>
      <c r="C44" s="145"/>
      <c r="D44" s="145">
        <v>80886</v>
      </c>
      <c r="E44" s="145">
        <v>0</v>
      </c>
      <c r="F44" s="145">
        <v>11283</v>
      </c>
      <c r="G44" s="145">
        <v>2171</v>
      </c>
      <c r="H44" s="145">
        <v>4538</v>
      </c>
      <c r="I44" s="145">
        <v>62894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47144</v>
      </c>
      <c r="B45" s="116"/>
      <c r="C45" s="116"/>
      <c r="D45" s="116">
        <v>47144</v>
      </c>
      <c r="E45" s="116"/>
      <c r="F45" s="116">
        <v>47144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62894</v>
      </c>
      <c r="M48" s="145">
        <v>4538</v>
      </c>
      <c r="N48" s="145">
        <v>2171</v>
      </c>
      <c r="O48" s="145">
        <v>11283</v>
      </c>
      <c r="P48" s="145">
        <v>0</v>
      </c>
      <c r="Q48" s="145">
        <v>80886</v>
      </c>
      <c r="R48" s="145"/>
      <c r="S48" s="145"/>
      <c r="T48" s="146">
        <v>80886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47144</v>
      </c>
      <c r="P49" s="88"/>
      <c r="Q49" s="88">
        <v>47144</v>
      </c>
      <c r="R49" s="88"/>
      <c r="S49" s="88"/>
      <c r="T49" s="92">
        <v>47144</v>
      </c>
    </row>
    <row r="50" spans="1:20" s="12" customFormat="1" x14ac:dyDescent="0.2">
      <c r="A50" s="110">
        <v>278</v>
      </c>
      <c r="B50" s="84"/>
      <c r="C50" s="84">
        <v>278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85150</v>
      </c>
      <c r="P50" s="84">
        <v>0</v>
      </c>
      <c r="Q50" s="84">
        <v>85150</v>
      </c>
      <c r="R50" s="93">
        <v>17</v>
      </c>
      <c r="S50" s="84"/>
      <c r="T50" s="87">
        <v>85167</v>
      </c>
    </row>
    <row r="51" spans="1:20" s="12" customFormat="1" outlineLevel="1" x14ac:dyDescent="0.2">
      <c r="A51" s="162">
        <v>278</v>
      </c>
      <c r="B51" s="89"/>
      <c r="C51" s="89">
        <v>278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72758</v>
      </c>
      <c r="P51" s="89">
        <v>0</v>
      </c>
      <c r="Q51" s="89">
        <v>72758</v>
      </c>
      <c r="R51" s="89">
        <v>17</v>
      </c>
      <c r="S51" s="89"/>
      <c r="T51" s="159">
        <v>72775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12392</v>
      </c>
      <c r="P52" s="93">
        <v>0</v>
      </c>
      <c r="Q52" s="93">
        <v>12392</v>
      </c>
      <c r="R52" s="93"/>
      <c r="S52" s="93"/>
      <c r="T52" s="163">
        <v>12392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10550</v>
      </c>
      <c r="P53" s="89">
        <v>0</v>
      </c>
      <c r="Q53" s="89">
        <v>10550</v>
      </c>
      <c r="R53" s="89"/>
      <c r="S53" s="89"/>
      <c r="T53" s="159">
        <v>10550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10550</v>
      </c>
      <c r="P54" s="93">
        <v>0</v>
      </c>
      <c r="Q54" s="93">
        <v>10550</v>
      </c>
      <c r="R54" s="93"/>
      <c r="S54" s="93"/>
      <c r="T54" s="163">
        <v>10550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1842</v>
      </c>
      <c r="P56" s="93">
        <v>0</v>
      </c>
      <c r="Q56" s="93">
        <v>1842</v>
      </c>
      <c r="R56" s="93"/>
      <c r="S56" s="93"/>
      <c r="T56" s="163">
        <v>1842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1842</v>
      </c>
      <c r="P57" s="89">
        <v>0</v>
      </c>
      <c r="Q57" s="89">
        <v>1842</v>
      </c>
      <c r="R57" s="89"/>
      <c r="S57" s="89"/>
      <c r="T57" s="159">
        <v>1842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21352</v>
      </c>
      <c r="O59" s="88">
        <v>0</v>
      </c>
      <c r="P59" s="88">
        <v>0</v>
      </c>
      <c r="Q59" s="88">
        <v>21352</v>
      </c>
      <c r="R59" s="88"/>
      <c r="S59" s="88"/>
      <c r="T59" s="92">
        <v>21352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17466</v>
      </c>
      <c r="O60" s="93">
        <v>0</v>
      </c>
      <c r="P60" s="93">
        <v>0</v>
      </c>
      <c r="Q60" s="93">
        <v>17466</v>
      </c>
      <c r="R60" s="93"/>
      <c r="S60" s="93"/>
      <c r="T60" s="163">
        <v>17466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9032</v>
      </c>
      <c r="O61" s="175">
        <v>0</v>
      </c>
      <c r="P61" s="175">
        <v>0</v>
      </c>
      <c r="Q61" s="175">
        <v>9032</v>
      </c>
      <c r="R61" s="175"/>
      <c r="S61" s="175"/>
      <c r="T61" s="286">
        <v>9032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1313</v>
      </c>
      <c r="O62" s="93">
        <v>0</v>
      </c>
      <c r="P62" s="93">
        <v>0</v>
      </c>
      <c r="Q62" s="93">
        <v>1313</v>
      </c>
      <c r="R62" s="93"/>
      <c r="S62" s="93"/>
      <c r="T62" s="163">
        <v>1313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92</v>
      </c>
      <c r="O63" s="175">
        <v>0</v>
      </c>
      <c r="P63" s="175">
        <v>0</v>
      </c>
      <c r="Q63" s="175">
        <v>92</v>
      </c>
      <c r="R63" s="175"/>
      <c r="S63" s="175"/>
      <c r="T63" s="286">
        <v>92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7029</v>
      </c>
      <c r="O64" s="93">
        <v>0</v>
      </c>
      <c r="P64" s="93">
        <v>0</v>
      </c>
      <c r="Q64" s="93">
        <v>7029</v>
      </c>
      <c r="R64" s="93"/>
      <c r="S64" s="93"/>
      <c r="T64" s="163">
        <v>7029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3886</v>
      </c>
      <c r="O65" s="89">
        <v>0</v>
      </c>
      <c r="P65" s="89">
        <v>0</v>
      </c>
      <c r="Q65" s="89">
        <v>3886</v>
      </c>
      <c r="R65" s="89"/>
      <c r="S65" s="89"/>
      <c r="T65" s="159">
        <v>3886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-359</v>
      </c>
      <c r="O66" s="84">
        <v>0</v>
      </c>
      <c r="P66" s="84">
        <v>0</v>
      </c>
      <c r="Q66" s="84">
        <v>-359</v>
      </c>
      <c r="R66" s="84"/>
      <c r="S66" s="84"/>
      <c r="T66" s="87">
        <v>-359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-359</v>
      </c>
      <c r="O68" s="93">
        <v>0</v>
      </c>
      <c r="P68" s="93">
        <v>0</v>
      </c>
      <c r="Q68" s="93">
        <v>-359</v>
      </c>
      <c r="R68" s="93"/>
      <c r="S68" s="93"/>
      <c r="T68" s="163">
        <v>-359</v>
      </c>
    </row>
    <row r="69" spans="1:20" s="12" customFormat="1" x14ac:dyDescent="0.2">
      <c r="A69" s="154">
        <v>56789</v>
      </c>
      <c r="B69" s="88"/>
      <c r="C69" s="88">
        <v>5363</v>
      </c>
      <c r="D69" s="88">
        <v>51426</v>
      </c>
      <c r="E69" s="88">
        <v>97</v>
      </c>
      <c r="F69" s="88">
        <v>4393</v>
      </c>
      <c r="G69" s="88">
        <v>6903</v>
      </c>
      <c r="H69" s="88">
        <v>13535</v>
      </c>
      <c r="I69" s="92">
        <v>26498</v>
      </c>
      <c r="J69" s="155" t="s">
        <v>34</v>
      </c>
      <c r="K69" s="177" t="s">
        <v>35</v>
      </c>
      <c r="L69" s="154">
        <v>5351</v>
      </c>
      <c r="M69" s="88">
        <v>12753</v>
      </c>
      <c r="N69" s="88">
        <v>6734</v>
      </c>
      <c r="O69" s="88">
        <v>23525</v>
      </c>
      <c r="P69" s="88">
        <v>186</v>
      </c>
      <c r="Q69" s="88">
        <v>48549</v>
      </c>
      <c r="R69" s="88">
        <v>8240</v>
      </c>
      <c r="S69" s="88"/>
      <c r="T69" s="92">
        <v>56789</v>
      </c>
    </row>
    <row r="70" spans="1:20" s="12" customFormat="1" outlineLevel="1" x14ac:dyDescent="0.2">
      <c r="A70" s="164">
        <v>24530</v>
      </c>
      <c r="B70" s="93"/>
      <c r="C70" s="93">
        <v>1102</v>
      </c>
      <c r="D70" s="93">
        <v>23428</v>
      </c>
      <c r="E70" s="93">
        <v>97</v>
      </c>
      <c r="F70" s="93">
        <v>4393</v>
      </c>
      <c r="G70" s="93">
        <v>6903</v>
      </c>
      <c r="H70" s="93">
        <v>6663</v>
      </c>
      <c r="I70" s="163">
        <v>5372</v>
      </c>
      <c r="J70" s="178" t="s">
        <v>36</v>
      </c>
      <c r="K70" s="179" t="s">
        <v>37</v>
      </c>
      <c r="L70" s="164">
        <v>2144</v>
      </c>
      <c r="M70" s="93">
        <v>9366</v>
      </c>
      <c r="N70" s="93">
        <v>4566</v>
      </c>
      <c r="O70" s="93">
        <v>4519</v>
      </c>
      <c r="P70" s="93">
        <v>186</v>
      </c>
      <c r="Q70" s="93">
        <v>20781</v>
      </c>
      <c r="R70" s="93">
        <v>3749</v>
      </c>
      <c r="S70" s="93"/>
      <c r="T70" s="163">
        <v>24530</v>
      </c>
    </row>
    <row r="71" spans="1:20" s="12" customFormat="1" outlineLevel="1" x14ac:dyDescent="0.2">
      <c r="A71" s="162">
        <v>23345</v>
      </c>
      <c r="B71" s="89"/>
      <c r="C71" s="89">
        <v>2733</v>
      </c>
      <c r="D71" s="89">
        <v>20612</v>
      </c>
      <c r="E71" s="89">
        <v>0</v>
      </c>
      <c r="F71" s="89">
        <v>0</v>
      </c>
      <c r="G71" s="89">
        <v>0</v>
      </c>
      <c r="H71" s="89">
        <v>4075</v>
      </c>
      <c r="I71" s="159">
        <v>16537</v>
      </c>
      <c r="J71" s="180" t="s">
        <v>38</v>
      </c>
      <c r="K71" s="181" t="s">
        <v>144</v>
      </c>
      <c r="L71" s="162">
        <v>1184</v>
      </c>
      <c r="M71" s="89">
        <v>2983</v>
      </c>
      <c r="N71" s="89">
        <v>0</v>
      </c>
      <c r="O71" s="89">
        <v>17541</v>
      </c>
      <c r="P71" s="89">
        <v>0</v>
      </c>
      <c r="Q71" s="89">
        <v>21708</v>
      </c>
      <c r="R71" s="89">
        <v>1637</v>
      </c>
      <c r="S71" s="89"/>
      <c r="T71" s="159">
        <v>23345</v>
      </c>
    </row>
    <row r="72" spans="1:20" s="12" customFormat="1" outlineLevel="1" x14ac:dyDescent="0.2">
      <c r="A72" s="164">
        <v>4382</v>
      </c>
      <c r="B72" s="93"/>
      <c r="C72" s="93">
        <v>1528</v>
      </c>
      <c r="D72" s="93">
        <v>2854</v>
      </c>
      <c r="E72" s="93">
        <v>0</v>
      </c>
      <c r="F72" s="93">
        <v>0</v>
      </c>
      <c r="G72" s="93">
        <v>0</v>
      </c>
      <c r="H72" s="93">
        <v>81</v>
      </c>
      <c r="I72" s="163">
        <v>2773</v>
      </c>
      <c r="J72" s="178" t="s">
        <v>41</v>
      </c>
      <c r="K72" s="179" t="s">
        <v>42</v>
      </c>
      <c r="L72" s="164">
        <v>1254</v>
      </c>
      <c r="M72" s="93">
        <v>274</v>
      </c>
      <c r="N72" s="93">
        <v>0</v>
      </c>
      <c r="O72" s="93">
        <v>0</v>
      </c>
      <c r="P72" s="93">
        <v>0</v>
      </c>
      <c r="Q72" s="93">
        <v>1528</v>
      </c>
      <c r="R72" s="93">
        <v>2854</v>
      </c>
      <c r="S72" s="93"/>
      <c r="T72" s="163">
        <v>4382</v>
      </c>
    </row>
    <row r="73" spans="1:20" s="12" customFormat="1" outlineLevel="1" x14ac:dyDescent="0.2">
      <c r="A73" s="162">
        <v>2716</v>
      </c>
      <c r="B73" s="89"/>
      <c r="C73" s="89">
        <v>0</v>
      </c>
      <c r="D73" s="89">
        <v>2716</v>
      </c>
      <c r="E73" s="89">
        <v>0</v>
      </c>
      <c r="F73" s="89">
        <v>0</v>
      </c>
      <c r="G73" s="89">
        <v>0</v>
      </c>
      <c r="H73" s="89">
        <v>2716</v>
      </c>
      <c r="I73" s="159">
        <v>0</v>
      </c>
      <c r="J73" s="180" t="s">
        <v>43</v>
      </c>
      <c r="K73" s="181" t="s">
        <v>145</v>
      </c>
      <c r="L73" s="162">
        <v>769</v>
      </c>
      <c r="M73" s="89">
        <v>130</v>
      </c>
      <c r="N73" s="89">
        <v>352</v>
      </c>
      <c r="O73" s="89">
        <v>1465</v>
      </c>
      <c r="P73" s="89">
        <v>0</v>
      </c>
      <c r="Q73" s="89">
        <v>2716</v>
      </c>
      <c r="R73" s="89">
        <v>0</v>
      </c>
      <c r="S73" s="89"/>
      <c r="T73" s="159">
        <v>2716</v>
      </c>
    </row>
    <row r="74" spans="1:20" s="12" customFormat="1" outlineLevel="1" x14ac:dyDescent="0.2">
      <c r="A74" s="164">
        <v>1816</v>
      </c>
      <c r="B74" s="93"/>
      <c r="C74" s="93">
        <v>0</v>
      </c>
      <c r="D74" s="93">
        <v>1816</v>
      </c>
      <c r="E74" s="93">
        <v>0</v>
      </c>
      <c r="F74" s="93">
        <v>0</v>
      </c>
      <c r="G74" s="93">
        <v>0</v>
      </c>
      <c r="H74" s="93">
        <v>0</v>
      </c>
      <c r="I74" s="163">
        <v>1816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1816</v>
      </c>
      <c r="O74" s="93">
        <v>0</v>
      </c>
      <c r="P74" s="93">
        <v>0</v>
      </c>
      <c r="Q74" s="93">
        <v>1816</v>
      </c>
      <c r="R74" s="93">
        <v>0</v>
      </c>
      <c r="S74" s="93"/>
      <c r="T74" s="163">
        <v>1816</v>
      </c>
    </row>
    <row r="75" spans="1:20" s="12" customFormat="1" x14ac:dyDescent="0.2">
      <c r="A75" s="182">
        <v>231296</v>
      </c>
      <c r="B75" s="183"/>
      <c r="C75" s="183">
        <v>0</v>
      </c>
      <c r="D75" s="183">
        <v>231296</v>
      </c>
      <c r="E75" s="183">
        <v>89</v>
      </c>
      <c r="F75" s="183">
        <v>162709</v>
      </c>
      <c r="G75" s="183">
        <v>22995</v>
      </c>
      <c r="H75" s="183">
        <v>3756</v>
      </c>
      <c r="I75" s="184">
        <v>41747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41747</v>
      </c>
      <c r="M78" s="145">
        <v>3756</v>
      </c>
      <c r="N78" s="145">
        <v>22995</v>
      </c>
      <c r="O78" s="145">
        <v>162709</v>
      </c>
      <c r="P78" s="145">
        <v>89</v>
      </c>
      <c r="Q78" s="145">
        <v>231296</v>
      </c>
      <c r="R78" s="145"/>
      <c r="S78" s="145"/>
      <c r="T78" s="146">
        <v>231296</v>
      </c>
    </row>
    <row r="79" spans="1:20" s="12" customFormat="1" x14ac:dyDescent="0.2">
      <c r="A79" s="154">
        <v>12147</v>
      </c>
      <c r="B79" s="88"/>
      <c r="C79" s="88"/>
      <c r="D79" s="88">
        <v>12147</v>
      </c>
      <c r="E79" s="88">
        <v>0</v>
      </c>
      <c r="F79" s="88">
        <v>9217</v>
      </c>
      <c r="G79" s="88">
        <v>0</v>
      </c>
      <c r="H79" s="88">
        <v>0</v>
      </c>
      <c r="I79" s="92">
        <v>2930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12147</v>
      </c>
      <c r="O79" s="88">
        <v>0</v>
      </c>
      <c r="P79" s="88">
        <v>0</v>
      </c>
      <c r="Q79" s="88">
        <v>12147</v>
      </c>
      <c r="R79" s="88"/>
      <c r="S79" s="88"/>
      <c r="T79" s="92">
        <v>12147</v>
      </c>
    </row>
    <row r="80" spans="1:20" s="12" customFormat="1" outlineLevel="1" x14ac:dyDescent="0.2">
      <c r="A80" s="164">
        <v>11847</v>
      </c>
      <c r="B80" s="93"/>
      <c r="C80" s="93"/>
      <c r="D80" s="93">
        <v>11847</v>
      </c>
      <c r="E80" s="93">
        <v>0</v>
      </c>
      <c r="F80" s="93">
        <v>8917</v>
      </c>
      <c r="G80" s="93">
        <v>0</v>
      </c>
      <c r="H80" s="93">
        <v>0</v>
      </c>
      <c r="I80" s="163">
        <v>2930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11847</v>
      </c>
      <c r="O80" s="93">
        <v>0</v>
      </c>
      <c r="P80" s="93">
        <v>0</v>
      </c>
      <c r="Q80" s="93">
        <v>11847</v>
      </c>
      <c r="R80" s="93"/>
      <c r="S80" s="93"/>
      <c r="T80" s="163">
        <v>11847</v>
      </c>
    </row>
    <row r="81" spans="1:20" s="12" customFormat="1" outlineLevel="1" x14ac:dyDescent="0.2">
      <c r="A81" s="162">
        <v>300</v>
      </c>
      <c r="B81" s="89"/>
      <c r="C81" s="89"/>
      <c r="D81" s="89">
        <v>300</v>
      </c>
      <c r="E81" s="89">
        <v>0</v>
      </c>
      <c r="F81" s="89">
        <v>300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300</v>
      </c>
      <c r="O81" s="89">
        <v>0</v>
      </c>
      <c r="P81" s="89">
        <v>0</v>
      </c>
      <c r="Q81" s="89">
        <v>300</v>
      </c>
      <c r="R81" s="89"/>
      <c r="S81" s="89"/>
      <c r="T81" s="159">
        <v>300</v>
      </c>
    </row>
    <row r="82" spans="1:20" s="12" customFormat="1" ht="13.5" customHeight="1" x14ac:dyDescent="0.2">
      <c r="A82" s="110">
        <v>20611</v>
      </c>
      <c r="B82" s="93"/>
      <c r="C82" s="93"/>
      <c r="D82" s="84">
        <v>20611</v>
      </c>
      <c r="E82" s="84">
        <v>0</v>
      </c>
      <c r="F82" s="84">
        <v>20611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671</v>
      </c>
      <c r="M82" s="84">
        <v>6988</v>
      </c>
      <c r="N82" s="84">
        <v>12952</v>
      </c>
      <c r="O82" s="84">
        <v>0</v>
      </c>
      <c r="P82" s="84">
        <v>0</v>
      </c>
      <c r="Q82" s="84">
        <v>20611</v>
      </c>
      <c r="R82" s="84"/>
      <c r="S82" s="84"/>
      <c r="T82" s="87">
        <v>20611</v>
      </c>
    </row>
    <row r="83" spans="1:20" s="12" customFormat="1" outlineLevel="1" x14ac:dyDescent="0.2">
      <c r="A83" s="162">
        <v>10550</v>
      </c>
      <c r="B83" s="89"/>
      <c r="C83" s="89"/>
      <c r="D83" s="89">
        <v>10550</v>
      </c>
      <c r="E83" s="89">
        <v>0</v>
      </c>
      <c r="F83" s="89">
        <v>10550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5778</v>
      </c>
      <c r="N83" s="89">
        <v>4772</v>
      </c>
      <c r="O83" s="89">
        <v>0</v>
      </c>
      <c r="P83" s="89">
        <v>0</v>
      </c>
      <c r="Q83" s="89">
        <v>10550</v>
      </c>
      <c r="R83" s="89"/>
      <c r="S83" s="89"/>
      <c r="T83" s="159">
        <v>10550</v>
      </c>
    </row>
    <row r="84" spans="1:20" s="12" customFormat="1" outlineLevel="1" x14ac:dyDescent="0.2">
      <c r="A84" s="164">
        <v>6158</v>
      </c>
      <c r="B84" s="93"/>
      <c r="C84" s="93"/>
      <c r="D84" s="93">
        <v>6158</v>
      </c>
      <c r="E84" s="93">
        <v>0</v>
      </c>
      <c r="F84" s="93">
        <v>6158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3469</v>
      </c>
      <c r="N84" s="93">
        <v>2689</v>
      </c>
      <c r="O84" s="93">
        <v>0</v>
      </c>
      <c r="P84" s="93">
        <v>0</v>
      </c>
      <c r="Q84" s="93">
        <v>6158</v>
      </c>
      <c r="R84" s="93"/>
      <c r="S84" s="93"/>
      <c r="T84" s="163">
        <v>6158</v>
      </c>
    </row>
    <row r="85" spans="1:20" s="12" customFormat="1" ht="24" outlineLevel="1" x14ac:dyDescent="0.2">
      <c r="A85" s="162">
        <v>2689</v>
      </c>
      <c r="B85" s="89"/>
      <c r="C85" s="89"/>
      <c r="D85" s="89">
        <v>2689</v>
      </c>
      <c r="E85" s="89">
        <v>0</v>
      </c>
      <c r="F85" s="89">
        <v>2689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2689</v>
      </c>
      <c r="O85" s="89">
        <v>0</v>
      </c>
      <c r="P85" s="89">
        <v>0</v>
      </c>
      <c r="Q85" s="89">
        <v>2689</v>
      </c>
      <c r="R85" s="89"/>
      <c r="S85" s="89"/>
      <c r="T85" s="159">
        <v>2689</v>
      </c>
    </row>
    <row r="86" spans="1:20" s="12" customFormat="1" ht="24" outlineLevel="1" x14ac:dyDescent="0.2">
      <c r="A86" s="164">
        <v>3469</v>
      </c>
      <c r="B86" s="93"/>
      <c r="C86" s="93"/>
      <c r="D86" s="93">
        <v>3469</v>
      </c>
      <c r="E86" s="93">
        <v>0</v>
      </c>
      <c r="F86" s="93">
        <v>3469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3469</v>
      </c>
      <c r="N86" s="93">
        <v>0</v>
      </c>
      <c r="O86" s="93">
        <v>0</v>
      </c>
      <c r="P86" s="93">
        <v>0</v>
      </c>
      <c r="Q86" s="93">
        <v>3469</v>
      </c>
      <c r="R86" s="93"/>
      <c r="S86" s="93"/>
      <c r="T86" s="163">
        <v>3469</v>
      </c>
    </row>
    <row r="87" spans="1:20" s="12" customFormat="1" outlineLevel="1" x14ac:dyDescent="0.2">
      <c r="A87" s="162">
        <v>2083</v>
      </c>
      <c r="B87" s="89"/>
      <c r="C87" s="89"/>
      <c r="D87" s="89">
        <v>2083</v>
      </c>
      <c r="E87" s="89">
        <v>0</v>
      </c>
      <c r="F87" s="89">
        <v>2083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2083</v>
      </c>
      <c r="O87" s="89">
        <v>0</v>
      </c>
      <c r="P87" s="89">
        <v>0</v>
      </c>
      <c r="Q87" s="89">
        <v>2083</v>
      </c>
      <c r="R87" s="89"/>
      <c r="S87" s="89"/>
      <c r="T87" s="159">
        <v>2083</v>
      </c>
    </row>
    <row r="88" spans="1:20" s="12" customFormat="1" ht="24" outlineLevel="1" x14ac:dyDescent="0.2">
      <c r="A88" s="164">
        <v>1623</v>
      </c>
      <c r="B88" s="93"/>
      <c r="C88" s="93"/>
      <c r="D88" s="93">
        <v>1623</v>
      </c>
      <c r="E88" s="93">
        <v>0</v>
      </c>
      <c r="F88" s="93">
        <v>1623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1623</v>
      </c>
      <c r="O88" s="93">
        <v>0</v>
      </c>
      <c r="P88" s="93">
        <v>0</v>
      </c>
      <c r="Q88" s="93">
        <v>1623</v>
      </c>
      <c r="R88" s="93"/>
      <c r="S88" s="93"/>
      <c r="T88" s="163">
        <v>1623</v>
      </c>
    </row>
    <row r="89" spans="1:20" s="12" customFormat="1" ht="24" outlineLevel="1" x14ac:dyDescent="0.2">
      <c r="A89" s="162">
        <v>460</v>
      </c>
      <c r="B89" s="89"/>
      <c r="C89" s="89"/>
      <c r="D89" s="89">
        <v>460</v>
      </c>
      <c r="E89" s="89">
        <v>0</v>
      </c>
      <c r="F89" s="89">
        <v>460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460</v>
      </c>
      <c r="O89" s="89">
        <v>0</v>
      </c>
      <c r="P89" s="89">
        <v>0</v>
      </c>
      <c r="Q89" s="89">
        <v>460</v>
      </c>
      <c r="R89" s="89"/>
      <c r="S89" s="89"/>
      <c r="T89" s="159">
        <v>460</v>
      </c>
    </row>
    <row r="90" spans="1:20" s="12" customFormat="1" outlineLevel="1" x14ac:dyDescent="0.2">
      <c r="A90" s="164">
        <v>805</v>
      </c>
      <c r="B90" s="93"/>
      <c r="C90" s="93"/>
      <c r="D90" s="93">
        <v>805</v>
      </c>
      <c r="E90" s="93">
        <v>0</v>
      </c>
      <c r="F90" s="93">
        <v>805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805</v>
      </c>
      <c r="N90" s="93">
        <v>0</v>
      </c>
      <c r="O90" s="93">
        <v>0</v>
      </c>
      <c r="P90" s="93">
        <v>0</v>
      </c>
      <c r="Q90" s="93">
        <v>805</v>
      </c>
      <c r="R90" s="93"/>
      <c r="S90" s="93"/>
      <c r="T90" s="163">
        <v>805</v>
      </c>
    </row>
    <row r="91" spans="1:20" s="12" customFormat="1" outlineLevel="1" x14ac:dyDescent="0.2">
      <c r="A91" s="162">
        <v>1504</v>
      </c>
      <c r="B91" s="89"/>
      <c r="C91" s="89"/>
      <c r="D91" s="89">
        <v>1504</v>
      </c>
      <c r="E91" s="89">
        <v>0</v>
      </c>
      <c r="F91" s="89">
        <v>1504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1504</v>
      </c>
      <c r="N91" s="89">
        <v>0</v>
      </c>
      <c r="O91" s="89">
        <v>0</v>
      </c>
      <c r="P91" s="89">
        <v>0</v>
      </c>
      <c r="Q91" s="89">
        <v>1504</v>
      </c>
      <c r="R91" s="89"/>
      <c r="S91" s="89"/>
      <c r="T91" s="159">
        <v>1504</v>
      </c>
    </row>
    <row r="92" spans="1:20" s="12" customFormat="1" outlineLevel="1" x14ac:dyDescent="0.2">
      <c r="A92" s="164">
        <v>1842</v>
      </c>
      <c r="B92" s="93"/>
      <c r="C92" s="93"/>
      <c r="D92" s="93">
        <v>1842</v>
      </c>
      <c r="E92" s="93">
        <v>0</v>
      </c>
      <c r="F92" s="93">
        <v>1842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671</v>
      </c>
      <c r="M92" s="93">
        <v>17</v>
      </c>
      <c r="N92" s="93">
        <v>1154</v>
      </c>
      <c r="O92" s="93">
        <v>0</v>
      </c>
      <c r="P92" s="93">
        <v>0</v>
      </c>
      <c r="Q92" s="93">
        <v>1842</v>
      </c>
      <c r="R92" s="93"/>
      <c r="S92" s="93"/>
      <c r="T92" s="163">
        <v>1842</v>
      </c>
    </row>
    <row r="93" spans="1:20" s="12" customFormat="1" outlineLevel="1" x14ac:dyDescent="0.2">
      <c r="A93" s="162">
        <v>1842</v>
      </c>
      <c r="B93" s="89"/>
      <c r="C93" s="89"/>
      <c r="D93" s="89">
        <v>1842</v>
      </c>
      <c r="E93" s="89">
        <v>0</v>
      </c>
      <c r="F93" s="89">
        <v>1842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671</v>
      </c>
      <c r="M93" s="89">
        <v>17</v>
      </c>
      <c r="N93" s="89">
        <v>1154</v>
      </c>
      <c r="O93" s="89">
        <v>0</v>
      </c>
      <c r="P93" s="89">
        <v>0</v>
      </c>
      <c r="Q93" s="89">
        <v>1842</v>
      </c>
      <c r="R93" s="89"/>
      <c r="S93" s="89"/>
      <c r="T93" s="159">
        <v>1842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2770</v>
      </c>
      <c r="B95" s="89"/>
      <c r="C95" s="89"/>
      <c r="D95" s="89">
        <v>2770</v>
      </c>
      <c r="E95" s="89">
        <v>0</v>
      </c>
      <c r="F95" s="89">
        <v>2770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1100</v>
      </c>
      <c r="N95" s="89">
        <v>1670</v>
      </c>
      <c r="O95" s="89">
        <v>0</v>
      </c>
      <c r="P95" s="89">
        <v>0</v>
      </c>
      <c r="Q95" s="89">
        <v>2770</v>
      </c>
      <c r="R95" s="89"/>
      <c r="S95" s="89"/>
      <c r="T95" s="159">
        <v>2770</v>
      </c>
    </row>
    <row r="96" spans="1:20" s="12" customFormat="1" ht="24" outlineLevel="1" x14ac:dyDescent="0.2">
      <c r="A96" s="164">
        <v>1922</v>
      </c>
      <c r="B96" s="93"/>
      <c r="C96" s="93"/>
      <c r="D96" s="93">
        <v>1922</v>
      </c>
      <c r="E96" s="93">
        <v>0</v>
      </c>
      <c r="F96" s="93">
        <v>1922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1100</v>
      </c>
      <c r="N96" s="93">
        <v>822</v>
      </c>
      <c r="O96" s="93">
        <v>0</v>
      </c>
      <c r="P96" s="93">
        <v>0</v>
      </c>
      <c r="Q96" s="93">
        <v>1922</v>
      </c>
      <c r="R96" s="93"/>
      <c r="S96" s="93"/>
      <c r="T96" s="163">
        <v>1922</v>
      </c>
    </row>
    <row r="97" spans="1:20" s="12" customFormat="1" ht="24" outlineLevel="1" x14ac:dyDescent="0.2">
      <c r="A97" s="162">
        <v>822</v>
      </c>
      <c r="B97" s="89"/>
      <c r="C97" s="89"/>
      <c r="D97" s="89">
        <v>822</v>
      </c>
      <c r="E97" s="89">
        <v>0</v>
      </c>
      <c r="F97" s="89">
        <v>822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822</v>
      </c>
      <c r="O97" s="89">
        <v>0</v>
      </c>
      <c r="P97" s="89">
        <v>0</v>
      </c>
      <c r="Q97" s="89">
        <v>822</v>
      </c>
      <c r="R97" s="89"/>
      <c r="S97" s="89"/>
      <c r="T97" s="159">
        <v>822</v>
      </c>
    </row>
    <row r="98" spans="1:20" s="12" customFormat="1" ht="24" outlineLevel="1" x14ac:dyDescent="0.2">
      <c r="A98" s="164">
        <v>1100</v>
      </c>
      <c r="B98" s="93"/>
      <c r="C98" s="93"/>
      <c r="D98" s="93">
        <v>1100</v>
      </c>
      <c r="E98" s="93">
        <v>0</v>
      </c>
      <c r="F98" s="93">
        <v>1100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1100</v>
      </c>
      <c r="N98" s="93">
        <v>0</v>
      </c>
      <c r="O98" s="93">
        <v>0</v>
      </c>
      <c r="P98" s="93">
        <v>0</v>
      </c>
      <c r="Q98" s="93">
        <v>1100</v>
      </c>
      <c r="R98" s="93"/>
      <c r="S98" s="93"/>
      <c r="T98" s="163">
        <v>1100</v>
      </c>
    </row>
    <row r="99" spans="1:20" s="12" customFormat="1" outlineLevel="1" x14ac:dyDescent="0.2">
      <c r="A99" s="162">
        <v>848</v>
      </c>
      <c r="B99" s="89"/>
      <c r="C99" s="89"/>
      <c r="D99" s="89">
        <v>848</v>
      </c>
      <c r="E99" s="89">
        <v>0</v>
      </c>
      <c r="F99" s="89">
        <v>848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848</v>
      </c>
      <c r="O99" s="89">
        <v>0</v>
      </c>
      <c r="P99" s="89">
        <v>0</v>
      </c>
      <c r="Q99" s="89">
        <v>848</v>
      </c>
      <c r="R99" s="89"/>
      <c r="S99" s="89"/>
      <c r="T99" s="159">
        <v>848</v>
      </c>
    </row>
    <row r="100" spans="1:20" s="12" customFormat="1" ht="24" outlineLevel="1" x14ac:dyDescent="0.2">
      <c r="A100" s="164">
        <v>671</v>
      </c>
      <c r="B100" s="93"/>
      <c r="C100" s="93"/>
      <c r="D100" s="93">
        <v>671</v>
      </c>
      <c r="E100" s="93">
        <v>0</v>
      </c>
      <c r="F100" s="93">
        <v>671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671</v>
      </c>
      <c r="O100" s="93">
        <v>0</v>
      </c>
      <c r="P100" s="93">
        <v>0</v>
      </c>
      <c r="Q100" s="93">
        <v>671</v>
      </c>
      <c r="R100" s="93"/>
      <c r="S100" s="93"/>
      <c r="T100" s="163">
        <v>671</v>
      </c>
    </row>
    <row r="101" spans="1:20" s="12" customFormat="1" ht="24" outlineLevel="1" x14ac:dyDescent="0.2">
      <c r="A101" s="162">
        <v>177</v>
      </c>
      <c r="B101" s="89"/>
      <c r="C101" s="89"/>
      <c r="D101" s="89">
        <v>177</v>
      </c>
      <c r="E101" s="89">
        <v>0</v>
      </c>
      <c r="F101" s="89">
        <v>177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177</v>
      </c>
      <c r="O101" s="89">
        <v>0</v>
      </c>
      <c r="P101" s="89">
        <v>0</v>
      </c>
      <c r="Q101" s="89">
        <v>177</v>
      </c>
      <c r="R101" s="89"/>
      <c r="S101" s="89"/>
      <c r="T101" s="159">
        <v>177</v>
      </c>
    </row>
    <row r="102" spans="1:20" s="12" customFormat="1" outlineLevel="1" x14ac:dyDescent="0.2">
      <c r="A102" s="162">
        <v>73</v>
      </c>
      <c r="B102" s="89"/>
      <c r="C102" s="89"/>
      <c r="D102" s="89">
        <v>73</v>
      </c>
      <c r="E102" s="89">
        <v>0</v>
      </c>
      <c r="F102" s="89">
        <v>73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73</v>
      </c>
      <c r="N102" s="89">
        <v>0</v>
      </c>
      <c r="O102" s="89">
        <v>0</v>
      </c>
      <c r="P102" s="89">
        <v>0</v>
      </c>
      <c r="Q102" s="89">
        <v>73</v>
      </c>
      <c r="R102" s="89"/>
      <c r="S102" s="89"/>
      <c r="T102" s="159">
        <v>73</v>
      </c>
    </row>
    <row r="103" spans="1:20" s="12" customFormat="1" ht="24" outlineLevel="1" x14ac:dyDescent="0.2">
      <c r="A103" s="164">
        <v>1132</v>
      </c>
      <c r="B103" s="93"/>
      <c r="C103" s="93"/>
      <c r="D103" s="93">
        <v>1132</v>
      </c>
      <c r="E103" s="93">
        <v>0</v>
      </c>
      <c r="F103" s="93">
        <v>1132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20</v>
      </c>
      <c r="N103" s="93">
        <v>1112</v>
      </c>
      <c r="O103" s="93">
        <v>0</v>
      </c>
      <c r="P103" s="93">
        <v>0</v>
      </c>
      <c r="Q103" s="93">
        <v>1132</v>
      </c>
      <c r="R103" s="93"/>
      <c r="S103" s="93"/>
      <c r="T103" s="163">
        <v>1132</v>
      </c>
    </row>
    <row r="104" spans="1:20" s="12" customFormat="1" ht="24" outlineLevel="1" x14ac:dyDescent="0.2">
      <c r="A104" s="162">
        <v>14</v>
      </c>
      <c r="B104" s="89"/>
      <c r="C104" s="89"/>
      <c r="D104" s="89">
        <v>14</v>
      </c>
      <c r="E104" s="89">
        <v>0</v>
      </c>
      <c r="F104" s="89">
        <v>14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10</v>
      </c>
      <c r="N104" s="89">
        <v>4</v>
      </c>
      <c r="O104" s="89">
        <v>0</v>
      </c>
      <c r="P104" s="89">
        <v>0</v>
      </c>
      <c r="Q104" s="89">
        <v>14</v>
      </c>
      <c r="R104" s="89"/>
      <c r="S104" s="89"/>
      <c r="T104" s="159">
        <v>14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10</v>
      </c>
      <c r="B106" s="89"/>
      <c r="C106" s="89"/>
      <c r="D106" s="89">
        <v>10</v>
      </c>
      <c r="E106" s="89">
        <v>0</v>
      </c>
      <c r="F106" s="89">
        <v>10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10</v>
      </c>
      <c r="N106" s="89">
        <v>0</v>
      </c>
      <c r="O106" s="89">
        <v>0</v>
      </c>
      <c r="P106" s="89">
        <v>0</v>
      </c>
      <c r="Q106" s="89">
        <v>10</v>
      </c>
      <c r="R106" s="89"/>
      <c r="S106" s="89"/>
      <c r="T106" s="159">
        <v>10</v>
      </c>
    </row>
    <row r="107" spans="1:20" s="12" customFormat="1" ht="24" outlineLevel="1" x14ac:dyDescent="0.2">
      <c r="A107" s="164">
        <v>1108</v>
      </c>
      <c r="B107" s="93"/>
      <c r="C107" s="93"/>
      <c r="D107" s="93">
        <v>1108</v>
      </c>
      <c r="E107" s="93">
        <v>0</v>
      </c>
      <c r="F107" s="93">
        <v>1108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1108</v>
      </c>
      <c r="O107" s="93">
        <v>0</v>
      </c>
      <c r="P107" s="93">
        <v>0</v>
      </c>
      <c r="Q107" s="93">
        <v>1108</v>
      </c>
      <c r="R107" s="93"/>
      <c r="S107" s="93"/>
      <c r="T107" s="163">
        <v>1108</v>
      </c>
    </row>
    <row r="108" spans="1:20" s="12" customFormat="1" ht="36" outlineLevel="1" x14ac:dyDescent="0.2">
      <c r="A108" s="162">
        <v>801</v>
      </c>
      <c r="B108" s="89"/>
      <c r="C108" s="89"/>
      <c r="D108" s="89">
        <v>801</v>
      </c>
      <c r="E108" s="89">
        <v>0</v>
      </c>
      <c r="F108" s="89">
        <v>801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801</v>
      </c>
      <c r="O108" s="89">
        <v>0</v>
      </c>
      <c r="P108" s="89">
        <v>0</v>
      </c>
      <c r="Q108" s="89">
        <v>801</v>
      </c>
      <c r="R108" s="89"/>
      <c r="S108" s="89"/>
      <c r="T108" s="159">
        <v>801</v>
      </c>
    </row>
    <row r="109" spans="1:20" s="12" customFormat="1" ht="36" outlineLevel="1" x14ac:dyDescent="0.2">
      <c r="A109" s="164">
        <v>307</v>
      </c>
      <c r="B109" s="93"/>
      <c r="C109" s="93"/>
      <c r="D109" s="93">
        <v>307</v>
      </c>
      <c r="E109" s="93">
        <v>0</v>
      </c>
      <c r="F109" s="93">
        <v>307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307</v>
      </c>
      <c r="O109" s="93">
        <v>0</v>
      </c>
      <c r="P109" s="93">
        <v>0</v>
      </c>
      <c r="Q109" s="93">
        <v>307</v>
      </c>
      <c r="R109" s="93"/>
      <c r="S109" s="93"/>
      <c r="T109" s="163">
        <v>307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10</v>
      </c>
      <c r="B111" s="93"/>
      <c r="C111" s="93"/>
      <c r="D111" s="93">
        <v>10</v>
      </c>
      <c r="E111" s="93">
        <v>0</v>
      </c>
      <c r="F111" s="93">
        <v>10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10</v>
      </c>
      <c r="N111" s="93">
        <v>0</v>
      </c>
      <c r="O111" s="93">
        <v>0</v>
      </c>
      <c r="P111" s="93">
        <v>0</v>
      </c>
      <c r="Q111" s="93">
        <v>10</v>
      </c>
      <c r="R111" s="93"/>
      <c r="S111" s="93"/>
      <c r="T111" s="163">
        <v>10</v>
      </c>
    </row>
    <row r="112" spans="1:20" s="12" customFormat="1" outlineLevel="1" x14ac:dyDescent="0.2">
      <c r="A112" s="162">
        <v>4244</v>
      </c>
      <c r="B112" s="89"/>
      <c r="C112" s="89"/>
      <c r="D112" s="89">
        <v>4244</v>
      </c>
      <c r="E112" s="89">
        <v>0</v>
      </c>
      <c r="F112" s="89">
        <v>4244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4244</v>
      </c>
      <c r="O112" s="89">
        <v>0</v>
      </c>
      <c r="P112" s="89">
        <v>0</v>
      </c>
      <c r="Q112" s="89">
        <v>4244</v>
      </c>
      <c r="R112" s="89"/>
      <c r="S112" s="89"/>
      <c r="T112" s="159">
        <v>4244</v>
      </c>
    </row>
    <row r="113" spans="1:20" s="12" customFormat="1" x14ac:dyDescent="0.2">
      <c r="A113" s="110">
        <v>26324</v>
      </c>
      <c r="B113" s="93"/>
      <c r="C113" s="93"/>
      <c r="D113" s="84">
        <v>26324</v>
      </c>
      <c r="E113" s="93">
        <v>0</v>
      </c>
      <c r="F113" s="93">
        <v>0</v>
      </c>
      <c r="G113" s="93">
        <v>24305</v>
      </c>
      <c r="H113" s="93">
        <v>1348</v>
      </c>
      <c r="I113" s="163">
        <v>671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26324</v>
      </c>
      <c r="P113" s="84">
        <v>0</v>
      </c>
      <c r="Q113" s="84">
        <v>26324</v>
      </c>
      <c r="R113" s="84"/>
      <c r="S113" s="84"/>
      <c r="T113" s="87">
        <v>26324</v>
      </c>
    </row>
    <row r="114" spans="1:20" s="12" customFormat="1" outlineLevel="1" x14ac:dyDescent="0.2">
      <c r="A114" s="162">
        <v>14850</v>
      </c>
      <c r="B114" s="89"/>
      <c r="C114" s="89"/>
      <c r="D114" s="89">
        <v>14850</v>
      </c>
      <c r="E114" s="89">
        <v>0</v>
      </c>
      <c r="F114" s="89">
        <v>0</v>
      </c>
      <c r="G114" s="89">
        <v>14850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14850</v>
      </c>
      <c r="P114" s="89">
        <v>0</v>
      </c>
      <c r="Q114" s="89">
        <v>14850</v>
      </c>
      <c r="R114" s="89"/>
      <c r="S114" s="89"/>
      <c r="T114" s="159">
        <v>14850</v>
      </c>
    </row>
    <row r="115" spans="1:20" s="12" customFormat="1" outlineLevel="1" x14ac:dyDescent="0.2">
      <c r="A115" s="164">
        <v>9925</v>
      </c>
      <c r="B115" s="93"/>
      <c r="C115" s="93"/>
      <c r="D115" s="93">
        <v>9925</v>
      </c>
      <c r="E115" s="93">
        <v>0</v>
      </c>
      <c r="F115" s="93">
        <v>0</v>
      </c>
      <c r="G115" s="93">
        <v>9925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9925</v>
      </c>
      <c r="P115" s="93">
        <v>0</v>
      </c>
      <c r="Q115" s="93">
        <v>9925</v>
      </c>
      <c r="R115" s="93"/>
      <c r="S115" s="93"/>
      <c r="T115" s="163">
        <v>9925</v>
      </c>
    </row>
    <row r="116" spans="1:20" s="12" customFormat="1" outlineLevel="1" x14ac:dyDescent="0.2">
      <c r="A116" s="162">
        <v>4925</v>
      </c>
      <c r="B116" s="89"/>
      <c r="C116" s="89"/>
      <c r="D116" s="89">
        <v>4925</v>
      </c>
      <c r="E116" s="89">
        <v>0</v>
      </c>
      <c r="F116" s="89">
        <v>0</v>
      </c>
      <c r="G116" s="89">
        <v>4925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4925</v>
      </c>
      <c r="P116" s="89">
        <v>0</v>
      </c>
      <c r="Q116" s="89">
        <v>4925</v>
      </c>
      <c r="R116" s="89"/>
      <c r="S116" s="89"/>
      <c r="T116" s="159">
        <v>4925</v>
      </c>
    </row>
    <row r="117" spans="1:20" s="12" customFormat="1" outlineLevel="1" x14ac:dyDescent="0.2">
      <c r="A117" s="164">
        <v>6773</v>
      </c>
      <c r="B117" s="93"/>
      <c r="C117" s="93"/>
      <c r="D117" s="93">
        <v>6773</v>
      </c>
      <c r="E117" s="93">
        <v>0</v>
      </c>
      <c r="F117" s="93">
        <v>0</v>
      </c>
      <c r="G117" s="93">
        <v>4754</v>
      </c>
      <c r="H117" s="93">
        <v>1348</v>
      </c>
      <c r="I117" s="163">
        <v>671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6773</v>
      </c>
      <c r="P117" s="93">
        <v>0</v>
      </c>
      <c r="Q117" s="93">
        <v>6773</v>
      </c>
      <c r="R117" s="93"/>
      <c r="S117" s="93"/>
      <c r="T117" s="163">
        <v>6773</v>
      </c>
    </row>
    <row r="118" spans="1:20" s="12" customFormat="1" ht="24" outlineLevel="1" x14ac:dyDescent="0.2">
      <c r="A118" s="162">
        <v>519</v>
      </c>
      <c r="B118" s="89"/>
      <c r="C118" s="89"/>
      <c r="D118" s="89">
        <v>519</v>
      </c>
      <c r="E118" s="89">
        <v>0</v>
      </c>
      <c r="F118" s="89">
        <v>0</v>
      </c>
      <c r="G118" s="89">
        <v>0</v>
      </c>
      <c r="H118" s="89">
        <v>519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519</v>
      </c>
      <c r="P118" s="89">
        <v>0</v>
      </c>
      <c r="Q118" s="89">
        <v>519</v>
      </c>
      <c r="R118" s="89"/>
      <c r="S118" s="89"/>
      <c r="T118" s="159">
        <v>519</v>
      </c>
    </row>
    <row r="119" spans="1:20" s="12" customFormat="1" outlineLevel="1" x14ac:dyDescent="0.2">
      <c r="A119" s="164">
        <v>5306</v>
      </c>
      <c r="B119" s="93"/>
      <c r="C119" s="93"/>
      <c r="D119" s="93">
        <v>5306</v>
      </c>
      <c r="E119" s="93">
        <v>0</v>
      </c>
      <c r="F119" s="93">
        <v>0</v>
      </c>
      <c r="G119" s="93">
        <v>4483</v>
      </c>
      <c r="H119" s="93">
        <v>152</v>
      </c>
      <c r="I119" s="163">
        <v>671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5306</v>
      </c>
      <c r="P119" s="93">
        <v>0</v>
      </c>
      <c r="Q119" s="93">
        <v>5306</v>
      </c>
      <c r="R119" s="93"/>
      <c r="S119" s="93"/>
      <c r="T119" s="163">
        <v>5306</v>
      </c>
    </row>
    <row r="120" spans="1:20" s="12" customFormat="1" outlineLevel="1" x14ac:dyDescent="0.2">
      <c r="A120" s="162">
        <v>271</v>
      </c>
      <c r="B120" s="89"/>
      <c r="C120" s="89"/>
      <c r="D120" s="89">
        <v>271</v>
      </c>
      <c r="E120" s="89">
        <v>0</v>
      </c>
      <c r="F120" s="89">
        <v>0</v>
      </c>
      <c r="G120" s="89">
        <v>271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271</v>
      </c>
      <c r="P120" s="89">
        <v>0</v>
      </c>
      <c r="Q120" s="89">
        <v>271</v>
      </c>
      <c r="R120" s="89"/>
      <c r="S120" s="89"/>
      <c r="T120" s="159">
        <v>271</v>
      </c>
    </row>
    <row r="121" spans="1:20" s="12" customFormat="1" outlineLevel="1" x14ac:dyDescent="0.2">
      <c r="A121" s="164">
        <v>549</v>
      </c>
      <c r="B121" s="93"/>
      <c r="C121" s="93"/>
      <c r="D121" s="93">
        <v>549</v>
      </c>
      <c r="E121" s="93">
        <v>0</v>
      </c>
      <c r="F121" s="93">
        <v>0</v>
      </c>
      <c r="G121" s="93">
        <v>0</v>
      </c>
      <c r="H121" s="93">
        <v>549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549</v>
      </c>
      <c r="P121" s="93">
        <v>0</v>
      </c>
      <c r="Q121" s="93">
        <v>549</v>
      </c>
      <c r="R121" s="93"/>
      <c r="S121" s="93"/>
      <c r="T121" s="163">
        <v>549</v>
      </c>
    </row>
    <row r="122" spans="1:20" s="12" customFormat="1" outlineLevel="1" x14ac:dyDescent="0.2">
      <c r="A122" s="162">
        <v>128</v>
      </c>
      <c r="B122" s="89"/>
      <c r="C122" s="89"/>
      <c r="D122" s="89">
        <v>128</v>
      </c>
      <c r="E122" s="89">
        <v>0</v>
      </c>
      <c r="F122" s="89">
        <v>0</v>
      </c>
      <c r="G122" s="89">
        <v>0</v>
      </c>
      <c r="H122" s="89">
        <v>128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128</v>
      </c>
      <c r="P122" s="89">
        <v>0</v>
      </c>
      <c r="Q122" s="89">
        <v>128</v>
      </c>
      <c r="R122" s="89"/>
      <c r="S122" s="89"/>
      <c r="T122" s="159">
        <v>128</v>
      </c>
    </row>
    <row r="123" spans="1:20" s="12" customFormat="1" outlineLevel="1" x14ac:dyDescent="0.2">
      <c r="A123" s="164">
        <v>4701</v>
      </c>
      <c r="B123" s="93"/>
      <c r="C123" s="93"/>
      <c r="D123" s="93">
        <v>4701</v>
      </c>
      <c r="E123" s="93">
        <v>0</v>
      </c>
      <c r="F123" s="93">
        <v>0</v>
      </c>
      <c r="G123" s="93">
        <v>4701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4701</v>
      </c>
      <c r="P123" s="93">
        <v>0</v>
      </c>
      <c r="Q123" s="93">
        <v>4701</v>
      </c>
      <c r="R123" s="93"/>
      <c r="S123" s="93"/>
      <c r="T123" s="163">
        <v>4701</v>
      </c>
    </row>
    <row r="124" spans="1:20" s="12" customFormat="1" ht="24" outlineLevel="1" x14ac:dyDescent="0.2">
      <c r="A124" s="162">
        <v>4244</v>
      </c>
      <c r="B124" s="89"/>
      <c r="C124" s="89"/>
      <c r="D124" s="89">
        <v>4244</v>
      </c>
      <c r="E124" s="89">
        <v>0</v>
      </c>
      <c r="F124" s="89">
        <v>0</v>
      </c>
      <c r="G124" s="89">
        <v>4244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4244</v>
      </c>
      <c r="P124" s="89">
        <v>0</v>
      </c>
      <c r="Q124" s="89">
        <v>4244</v>
      </c>
      <c r="R124" s="89"/>
      <c r="S124" s="89"/>
      <c r="T124" s="159">
        <v>4244</v>
      </c>
    </row>
    <row r="125" spans="1:20" s="12" customFormat="1" ht="24" outlineLevel="1" x14ac:dyDescent="0.2">
      <c r="A125" s="164">
        <v>457</v>
      </c>
      <c r="B125" s="93"/>
      <c r="C125" s="93"/>
      <c r="D125" s="93">
        <v>457</v>
      </c>
      <c r="E125" s="93">
        <v>0</v>
      </c>
      <c r="F125" s="93">
        <v>0</v>
      </c>
      <c r="G125" s="93">
        <v>457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457</v>
      </c>
      <c r="P125" s="93">
        <v>0</v>
      </c>
      <c r="Q125" s="93">
        <v>457</v>
      </c>
      <c r="R125" s="93"/>
      <c r="S125" s="93"/>
      <c r="T125" s="163">
        <v>457</v>
      </c>
    </row>
    <row r="126" spans="1:20" s="12" customFormat="1" x14ac:dyDescent="0.2">
      <c r="A126" s="154">
        <v>52590</v>
      </c>
      <c r="B126" s="89"/>
      <c r="C126" s="88">
        <v>5678</v>
      </c>
      <c r="D126" s="88">
        <v>46912</v>
      </c>
      <c r="E126" s="88">
        <v>406</v>
      </c>
      <c r="F126" s="88">
        <v>16359</v>
      </c>
      <c r="G126" s="88">
        <v>6702</v>
      </c>
      <c r="H126" s="88">
        <v>18803</v>
      </c>
      <c r="I126" s="92">
        <v>4642</v>
      </c>
      <c r="J126" s="193" t="s">
        <v>65</v>
      </c>
      <c r="K126" s="194" t="s">
        <v>66</v>
      </c>
      <c r="L126" s="154">
        <v>2847</v>
      </c>
      <c r="M126" s="88">
        <v>18028</v>
      </c>
      <c r="N126" s="88">
        <v>2902</v>
      </c>
      <c r="O126" s="88">
        <v>26591</v>
      </c>
      <c r="P126" s="88">
        <v>1607</v>
      </c>
      <c r="Q126" s="88">
        <v>51975</v>
      </c>
      <c r="R126" s="88">
        <v>615</v>
      </c>
      <c r="S126" s="88"/>
      <c r="T126" s="92">
        <v>52590</v>
      </c>
    </row>
    <row r="127" spans="1:20" s="12" customFormat="1" outlineLevel="1" x14ac:dyDescent="0.2">
      <c r="A127" s="164">
        <v>15109</v>
      </c>
      <c r="B127" s="93"/>
      <c r="C127" s="93">
        <v>129</v>
      </c>
      <c r="D127" s="93">
        <v>14980</v>
      </c>
      <c r="E127" s="93">
        <v>0</v>
      </c>
      <c r="F127" s="93">
        <v>13714</v>
      </c>
      <c r="G127" s="93">
        <v>175</v>
      </c>
      <c r="H127" s="93">
        <v>103</v>
      </c>
      <c r="I127" s="163">
        <v>988</v>
      </c>
      <c r="J127" s="195" t="s">
        <v>67</v>
      </c>
      <c r="K127" s="196" t="s">
        <v>199</v>
      </c>
      <c r="L127" s="164">
        <v>0</v>
      </c>
      <c r="M127" s="93">
        <v>15109</v>
      </c>
      <c r="N127" s="93">
        <v>0</v>
      </c>
      <c r="O127" s="93">
        <v>0</v>
      </c>
      <c r="P127" s="93">
        <v>0</v>
      </c>
      <c r="Q127" s="93">
        <v>15109</v>
      </c>
      <c r="R127" s="93">
        <v>0</v>
      </c>
      <c r="S127" s="93"/>
      <c r="T127" s="163">
        <v>15109</v>
      </c>
    </row>
    <row r="128" spans="1:20" s="12" customFormat="1" outlineLevel="1" x14ac:dyDescent="0.2">
      <c r="A128" s="162">
        <v>3870</v>
      </c>
      <c r="B128" s="89"/>
      <c r="C128" s="89">
        <v>0</v>
      </c>
      <c r="D128" s="89">
        <v>3870</v>
      </c>
      <c r="E128" s="89">
        <v>0</v>
      </c>
      <c r="F128" s="89">
        <v>2604</v>
      </c>
      <c r="G128" s="89">
        <v>175</v>
      </c>
      <c r="H128" s="89">
        <v>103</v>
      </c>
      <c r="I128" s="159">
        <v>988</v>
      </c>
      <c r="J128" s="209" t="s">
        <v>200</v>
      </c>
      <c r="K128" s="210" t="s">
        <v>199</v>
      </c>
      <c r="L128" s="162">
        <v>0</v>
      </c>
      <c r="M128" s="89">
        <v>3870</v>
      </c>
      <c r="N128" s="89">
        <v>0</v>
      </c>
      <c r="O128" s="89">
        <v>0</v>
      </c>
      <c r="P128" s="89">
        <v>0</v>
      </c>
      <c r="Q128" s="89">
        <v>3870</v>
      </c>
      <c r="R128" s="89">
        <v>0</v>
      </c>
      <c r="S128" s="89"/>
      <c r="T128" s="159">
        <v>3870</v>
      </c>
    </row>
    <row r="129" spans="1:20" s="12" customFormat="1" outlineLevel="1" x14ac:dyDescent="0.2">
      <c r="A129" s="164">
        <v>129</v>
      </c>
      <c r="B129" s="93"/>
      <c r="C129" s="93">
        <v>129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129</v>
      </c>
      <c r="N129" s="93">
        <v>0</v>
      </c>
      <c r="O129" s="93">
        <v>0</v>
      </c>
      <c r="P129" s="93">
        <v>0</v>
      </c>
      <c r="Q129" s="93">
        <v>129</v>
      </c>
      <c r="R129" s="93">
        <v>0</v>
      </c>
      <c r="S129" s="93"/>
      <c r="T129" s="163">
        <v>129</v>
      </c>
    </row>
    <row r="130" spans="1:20" s="12" customFormat="1" outlineLevel="1" x14ac:dyDescent="0.2">
      <c r="A130" s="162">
        <v>11110</v>
      </c>
      <c r="B130" s="89"/>
      <c r="C130" s="89">
        <v>0</v>
      </c>
      <c r="D130" s="89">
        <v>11110</v>
      </c>
      <c r="E130" s="89">
        <v>0</v>
      </c>
      <c r="F130" s="89">
        <v>11110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11110</v>
      </c>
      <c r="N130" s="89">
        <v>0</v>
      </c>
      <c r="O130" s="89">
        <v>0</v>
      </c>
      <c r="P130" s="89">
        <v>0</v>
      </c>
      <c r="Q130" s="89">
        <v>11110</v>
      </c>
      <c r="R130" s="89">
        <v>0</v>
      </c>
      <c r="S130" s="89"/>
      <c r="T130" s="159">
        <v>11110</v>
      </c>
    </row>
    <row r="131" spans="1:20" s="12" customFormat="1" outlineLevel="1" x14ac:dyDescent="0.2">
      <c r="A131" s="164">
        <v>14650</v>
      </c>
      <c r="B131" s="93"/>
      <c r="C131" s="93">
        <v>0</v>
      </c>
      <c r="D131" s="93">
        <v>14650</v>
      </c>
      <c r="E131" s="93">
        <v>0</v>
      </c>
      <c r="F131" s="93">
        <v>0</v>
      </c>
      <c r="G131" s="93">
        <v>0</v>
      </c>
      <c r="H131" s="93">
        <v>14650</v>
      </c>
      <c r="I131" s="163">
        <v>0</v>
      </c>
      <c r="J131" s="195" t="s">
        <v>68</v>
      </c>
      <c r="K131" s="196" t="s">
        <v>205</v>
      </c>
      <c r="L131" s="110">
        <v>464</v>
      </c>
      <c r="M131" s="84">
        <v>6</v>
      </c>
      <c r="N131" s="84">
        <v>181</v>
      </c>
      <c r="O131" s="84">
        <v>13784</v>
      </c>
      <c r="P131" s="84">
        <v>0</v>
      </c>
      <c r="Q131" s="84">
        <v>14435</v>
      </c>
      <c r="R131" s="84">
        <v>215</v>
      </c>
      <c r="S131" s="84"/>
      <c r="T131" s="87">
        <v>14650</v>
      </c>
    </row>
    <row r="132" spans="1:20" s="12" customFormat="1" outlineLevel="1" x14ac:dyDescent="0.2">
      <c r="A132" s="162">
        <v>4348</v>
      </c>
      <c r="B132" s="89"/>
      <c r="C132" s="89">
        <v>0</v>
      </c>
      <c r="D132" s="89">
        <v>4348</v>
      </c>
      <c r="E132" s="89">
        <v>0</v>
      </c>
      <c r="F132" s="89">
        <v>0</v>
      </c>
      <c r="G132" s="89">
        <v>0</v>
      </c>
      <c r="H132" s="89">
        <v>4348</v>
      </c>
      <c r="I132" s="159">
        <v>0</v>
      </c>
      <c r="J132" s="209" t="s">
        <v>204</v>
      </c>
      <c r="K132" s="210" t="s">
        <v>205</v>
      </c>
      <c r="L132" s="162">
        <v>464</v>
      </c>
      <c r="M132" s="89">
        <v>6</v>
      </c>
      <c r="N132" s="89">
        <v>181</v>
      </c>
      <c r="O132" s="89">
        <v>3697</v>
      </c>
      <c r="P132" s="89">
        <v>0</v>
      </c>
      <c r="Q132" s="89">
        <v>4348</v>
      </c>
      <c r="R132" s="89">
        <v>0</v>
      </c>
      <c r="S132" s="89"/>
      <c r="T132" s="159">
        <v>4348</v>
      </c>
    </row>
    <row r="133" spans="1:20" s="12" customFormat="1" outlineLevel="1" x14ac:dyDescent="0.2">
      <c r="A133" s="164">
        <v>215</v>
      </c>
      <c r="B133" s="93"/>
      <c r="C133" s="93">
        <v>0</v>
      </c>
      <c r="D133" s="93">
        <v>215</v>
      </c>
      <c r="E133" s="93">
        <v>0</v>
      </c>
      <c r="F133" s="93">
        <v>0</v>
      </c>
      <c r="G133" s="93">
        <v>0</v>
      </c>
      <c r="H133" s="93">
        <v>215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215</v>
      </c>
      <c r="S133" s="93"/>
      <c r="T133" s="163">
        <v>215</v>
      </c>
    </row>
    <row r="134" spans="1:20" s="12" customFormat="1" outlineLevel="1" x14ac:dyDescent="0.2">
      <c r="A134" s="162">
        <v>10087</v>
      </c>
      <c r="B134" s="89"/>
      <c r="C134" s="89">
        <v>0</v>
      </c>
      <c r="D134" s="89">
        <v>10087</v>
      </c>
      <c r="E134" s="89">
        <v>0</v>
      </c>
      <c r="F134" s="89">
        <v>0</v>
      </c>
      <c r="G134" s="89">
        <v>0</v>
      </c>
      <c r="H134" s="89">
        <v>10087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10087</v>
      </c>
      <c r="P134" s="89">
        <v>0</v>
      </c>
      <c r="Q134" s="89">
        <v>10087</v>
      </c>
      <c r="R134" s="89">
        <v>0</v>
      </c>
      <c r="S134" s="89"/>
      <c r="T134" s="159">
        <v>10087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620</v>
      </c>
      <c r="B139" s="93"/>
      <c r="C139" s="93">
        <v>584</v>
      </c>
      <c r="D139" s="93">
        <v>36</v>
      </c>
      <c r="E139" s="93">
        <v>0</v>
      </c>
      <c r="F139" s="93">
        <v>0</v>
      </c>
      <c r="G139" s="93">
        <v>36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92</v>
      </c>
      <c r="M139" s="93">
        <v>0</v>
      </c>
      <c r="N139" s="93">
        <v>226</v>
      </c>
      <c r="O139" s="93">
        <v>0</v>
      </c>
      <c r="P139" s="93">
        <v>300</v>
      </c>
      <c r="Q139" s="93">
        <v>618</v>
      </c>
      <c r="R139" s="93">
        <v>2</v>
      </c>
      <c r="S139" s="93"/>
      <c r="T139" s="163">
        <v>620</v>
      </c>
    </row>
    <row r="140" spans="1:20" s="12" customFormat="1" outlineLevel="1" x14ac:dyDescent="0.2">
      <c r="A140" s="162">
        <v>22132</v>
      </c>
      <c r="B140" s="89"/>
      <c r="C140" s="89">
        <v>4965</v>
      </c>
      <c r="D140" s="89">
        <v>17167</v>
      </c>
      <c r="E140" s="89">
        <v>406</v>
      </c>
      <c r="F140" s="89">
        <v>2645</v>
      </c>
      <c r="G140" s="89">
        <v>6491</v>
      </c>
      <c r="H140" s="89">
        <v>3971</v>
      </c>
      <c r="I140" s="159">
        <v>3654</v>
      </c>
      <c r="J140" s="197" t="s">
        <v>72</v>
      </c>
      <c r="K140" s="198" t="s">
        <v>73</v>
      </c>
      <c r="L140" s="162">
        <v>2291</v>
      </c>
      <c r="M140" s="89">
        <v>2913</v>
      </c>
      <c r="N140" s="89">
        <v>2416</v>
      </c>
      <c r="O140" s="89">
        <v>12807</v>
      </c>
      <c r="P140" s="89">
        <v>1307</v>
      </c>
      <c r="Q140" s="89">
        <v>21734</v>
      </c>
      <c r="R140" s="89">
        <v>398</v>
      </c>
      <c r="S140" s="89"/>
      <c r="T140" s="159">
        <v>22132</v>
      </c>
    </row>
    <row r="141" spans="1:20" s="12" customFormat="1" outlineLevel="1" x14ac:dyDescent="0.2">
      <c r="A141" s="164">
        <v>1713</v>
      </c>
      <c r="B141" s="93"/>
      <c r="C141" s="93">
        <v>211</v>
      </c>
      <c r="D141" s="93">
        <v>1502</v>
      </c>
      <c r="E141" s="93">
        <v>406</v>
      </c>
      <c r="F141" s="93">
        <v>1096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406</v>
      </c>
      <c r="P141" s="93">
        <v>1307</v>
      </c>
      <c r="Q141" s="93">
        <v>1713</v>
      </c>
      <c r="R141" s="93">
        <v>0</v>
      </c>
      <c r="S141" s="93"/>
      <c r="T141" s="163">
        <v>1713</v>
      </c>
    </row>
    <row r="142" spans="1:20" s="12" customFormat="1" outlineLevel="1" x14ac:dyDescent="0.2">
      <c r="A142" s="162">
        <v>4175</v>
      </c>
      <c r="B142" s="89"/>
      <c r="C142" s="89">
        <v>3988</v>
      </c>
      <c r="D142" s="89">
        <v>187</v>
      </c>
      <c r="E142" s="89">
        <v>0</v>
      </c>
      <c r="F142" s="89">
        <v>187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3988</v>
      </c>
      <c r="P142" s="89">
        <v>0</v>
      </c>
      <c r="Q142" s="89">
        <v>3988</v>
      </c>
      <c r="R142" s="89">
        <v>187</v>
      </c>
      <c r="S142" s="89"/>
      <c r="T142" s="159">
        <v>4175</v>
      </c>
    </row>
    <row r="143" spans="1:20" s="12" customFormat="1" outlineLevel="1" x14ac:dyDescent="0.2">
      <c r="A143" s="164">
        <v>16244</v>
      </c>
      <c r="B143" s="93"/>
      <c r="C143" s="93">
        <v>766</v>
      </c>
      <c r="D143" s="93">
        <v>15478</v>
      </c>
      <c r="E143" s="93">
        <v>0</v>
      </c>
      <c r="F143" s="93">
        <v>1362</v>
      </c>
      <c r="G143" s="93">
        <v>6491</v>
      </c>
      <c r="H143" s="93">
        <v>3971</v>
      </c>
      <c r="I143" s="163">
        <v>3654</v>
      </c>
      <c r="J143" s="207" t="s">
        <v>220</v>
      </c>
      <c r="K143" s="208" t="s">
        <v>221</v>
      </c>
      <c r="L143" s="164">
        <v>2291</v>
      </c>
      <c r="M143" s="93">
        <v>2913</v>
      </c>
      <c r="N143" s="93">
        <v>2416</v>
      </c>
      <c r="O143" s="93">
        <v>8413</v>
      </c>
      <c r="P143" s="93">
        <v>0</v>
      </c>
      <c r="Q143" s="93">
        <v>16033</v>
      </c>
      <c r="R143" s="93">
        <v>211</v>
      </c>
      <c r="S143" s="93"/>
      <c r="T143" s="163">
        <v>16244</v>
      </c>
    </row>
    <row r="144" spans="1:20" s="12" customFormat="1" outlineLevel="1" x14ac:dyDescent="0.2">
      <c r="A144" s="162">
        <v>79</v>
      </c>
      <c r="B144" s="89"/>
      <c r="C144" s="89">
        <v>0</v>
      </c>
      <c r="D144" s="89">
        <v>79</v>
      </c>
      <c r="E144" s="89">
        <v>0</v>
      </c>
      <c r="F144" s="89">
        <v>0</v>
      </c>
      <c r="G144" s="89">
        <v>0</v>
      </c>
      <c r="H144" s="89">
        <v>79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79</v>
      </c>
      <c r="O144" s="89">
        <v>0</v>
      </c>
      <c r="P144" s="89">
        <v>0</v>
      </c>
      <c r="Q144" s="89">
        <v>79</v>
      </c>
      <c r="R144" s="89">
        <v>0</v>
      </c>
      <c r="S144" s="89"/>
      <c r="T144" s="159">
        <v>79</v>
      </c>
    </row>
    <row r="145" spans="1:20" x14ac:dyDescent="0.2">
      <c r="A145" s="182">
        <v>236359</v>
      </c>
      <c r="B145" s="183"/>
      <c r="C145" s="183">
        <v>0</v>
      </c>
      <c r="D145" s="183">
        <v>236359</v>
      </c>
      <c r="E145" s="183">
        <v>1290</v>
      </c>
      <c r="F145" s="183">
        <v>169437</v>
      </c>
      <c r="G145" s="183">
        <v>19989</v>
      </c>
      <c r="H145" s="183">
        <v>8621</v>
      </c>
      <c r="I145" s="184">
        <v>37022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37022</v>
      </c>
      <c r="M148" s="84">
        <v>8621</v>
      </c>
      <c r="N148" s="84">
        <v>19989</v>
      </c>
      <c r="O148" s="84">
        <v>169437</v>
      </c>
      <c r="P148" s="84">
        <v>1290</v>
      </c>
      <c r="Q148" s="84">
        <v>236359</v>
      </c>
      <c r="R148" s="84">
        <v>0</v>
      </c>
      <c r="S148" s="84"/>
      <c r="T148" s="87">
        <v>236359</v>
      </c>
    </row>
    <row r="149" spans="1:20" x14ac:dyDescent="0.2">
      <c r="A149" s="154">
        <v>205000</v>
      </c>
      <c r="B149" s="88"/>
      <c r="C149" s="88"/>
      <c r="D149" s="88">
        <v>205000</v>
      </c>
      <c r="E149" s="88">
        <v>1193</v>
      </c>
      <c r="F149" s="88">
        <v>160797</v>
      </c>
      <c r="G149" s="88">
        <v>43010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205000</v>
      </c>
      <c r="T149" s="92">
        <v>205000</v>
      </c>
    </row>
    <row r="150" spans="1:20" outlineLevel="1" x14ac:dyDescent="0.2">
      <c r="A150" s="164">
        <v>175207</v>
      </c>
      <c r="B150" s="93"/>
      <c r="C150" s="93"/>
      <c r="D150" s="93">
        <v>175207</v>
      </c>
      <c r="E150" s="93">
        <v>1193</v>
      </c>
      <c r="F150" s="93">
        <v>160797</v>
      </c>
      <c r="G150" s="93">
        <v>13217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175207</v>
      </c>
      <c r="T150" s="87">
        <v>175207</v>
      </c>
    </row>
    <row r="151" spans="1:20" outlineLevel="1" x14ac:dyDescent="0.2">
      <c r="A151" s="162">
        <v>29793</v>
      </c>
      <c r="B151" s="89"/>
      <c r="C151" s="89"/>
      <c r="D151" s="89">
        <v>29793</v>
      </c>
      <c r="E151" s="89">
        <v>0</v>
      </c>
      <c r="F151" s="89">
        <v>0</v>
      </c>
      <c r="G151" s="89">
        <v>29793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29793</v>
      </c>
      <c r="T151" s="92">
        <v>29793</v>
      </c>
    </row>
    <row r="152" spans="1:20" ht="24" x14ac:dyDescent="0.2">
      <c r="A152" s="84">
        <v>2455</v>
      </c>
      <c r="B152" s="84"/>
      <c r="C152" s="84"/>
      <c r="D152" s="84">
        <v>2455</v>
      </c>
      <c r="E152" s="84">
        <v>0</v>
      </c>
      <c r="F152" s="84">
        <v>0</v>
      </c>
      <c r="G152" s="84">
        <v>0</v>
      </c>
      <c r="H152" s="84">
        <v>2455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2455</v>
      </c>
      <c r="P152" s="84">
        <v>0</v>
      </c>
      <c r="Q152" s="84">
        <v>2455</v>
      </c>
      <c r="R152" s="84">
        <v>0</v>
      </c>
      <c r="S152" s="84"/>
      <c r="T152" s="219">
        <v>2455</v>
      </c>
    </row>
    <row r="153" spans="1:20" x14ac:dyDescent="0.2">
      <c r="A153" s="105">
        <v>31359</v>
      </c>
      <c r="B153" s="106"/>
      <c r="C153" s="106"/>
      <c r="D153" s="106">
        <v>31359</v>
      </c>
      <c r="E153" s="106">
        <v>97</v>
      </c>
      <c r="F153" s="106">
        <v>11095</v>
      </c>
      <c r="G153" s="106">
        <v>-23021</v>
      </c>
      <c r="H153" s="106">
        <v>6166</v>
      </c>
      <c r="I153" s="106">
        <v>37022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9132</v>
      </c>
      <c r="B154" s="225"/>
      <c r="C154" s="225">
        <v>9132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37022</v>
      </c>
      <c r="M157" s="84">
        <v>8621</v>
      </c>
      <c r="N157" s="84">
        <v>19989</v>
      </c>
      <c r="O157" s="84">
        <v>169437</v>
      </c>
      <c r="P157" s="84">
        <v>1290</v>
      </c>
      <c r="Q157" s="84">
        <v>236359</v>
      </c>
      <c r="R157" s="84"/>
      <c r="S157" s="84"/>
      <c r="T157" s="87">
        <v>236359</v>
      </c>
    </row>
    <row r="158" spans="1:20" x14ac:dyDescent="0.2">
      <c r="A158" s="154">
        <v>14410</v>
      </c>
      <c r="B158" s="88"/>
      <c r="C158" s="88"/>
      <c r="D158" s="88">
        <v>14410</v>
      </c>
      <c r="E158" s="88">
        <v>1193</v>
      </c>
      <c r="F158" s="88">
        <v>0</v>
      </c>
      <c r="G158" s="88">
        <v>13217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14410</v>
      </c>
      <c r="P158" s="88">
        <v>0</v>
      </c>
      <c r="Q158" s="88">
        <v>14410</v>
      </c>
      <c r="R158" s="88"/>
      <c r="S158" s="88"/>
      <c r="T158" s="92">
        <v>14410</v>
      </c>
    </row>
    <row r="159" spans="1:20" outlineLevel="1" x14ac:dyDescent="0.2">
      <c r="A159" s="164">
        <v>8955</v>
      </c>
      <c r="B159" s="93"/>
      <c r="C159" s="93"/>
      <c r="D159" s="93">
        <v>8955</v>
      </c>
      <c r="E159" s="93">
        <v>1193</v>
      </c>
      <c r="F159" s="93">
        <v>0</v>
      </c>
      <c r="G159" s="93">
        <v>7762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8955</v>
      </c>
      <c r="P159" s="93">
        <v>0</v>
      </c>
      <c r="Q159" s="93">
        <v>8955</v>
      </c>
      <c r="R159" s="93"/>
      <c r="S159" s="93"/>
      <c r="T159" s="87">
        <v>8955</v>
      </c>
    </row>
    <row r="160" spans="1:20" outlineLevel="1" x14ac:dyDescent="0.2">
      <c r="A160" s="89">
        <v>5455</v>
      </c>
      <c r="B160" s="89"/>
      <c r="C160" s="89"/>
      <c r="D160" s="89">
        <v>5455</v>
      </c>
      <c r="E160" s="89">
        <v>0</v>
      </c>
      <c r="F160" s="89">
        <v>0</v>
      </c>
      <c r="G160" s="89">
        <v>5455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5455</v>
      </c>
      <c r="P160" s="89">
        <v>0</v>
      </c>
      <c r="Q160" s="89">
        <v>5455</v>
      </c>
      <c r="R160" s="89"/>
      <c r="S160" s="89"/>
      <c r="T160" s="117">
        <v>5455</v>
      </c>
    </row>
    <row r="161" spans="1:20" x14ac:dyDescent="0.2">
      <c r="A161" s="234">
        <v>236359</v>
      </c>
      <c r="B161" s="234"/>
      <c r="C161" s="234"/>
      <c r="D161" s="234">
        <v>236359</v>
      </c>
      <c r="E161" s="234">
        <v>97</v>
      </c>
      <c r="F161" s="234">
        <v>183847</v>
      </c>
      <c r="G161" s="234">
        <v>6772</v>
      </c>
      <c r="H161" s="234">
        <v>8621</v>
      </c>
      <c r="I161" s="234">
        <v>37022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37022</v>
      </c>
      <c r="M164" s="84">
        <v>8621</v>
      </c>
      <c r="N164" s="84">
        <v>6772</v>
      </c>
      <c r="O164" s="84">
        <v>183847</v>
      </c>
      <c r="P164" s="84">
        <v>97</v>
      </c>
      <c r="Q164" s="84">
        <v>236359</v>
      </c>
      <c r="R164" s="84"/>
      <c r="S164" s="84"/>
      <c r="T164" s="87">
        <v>236359</v>
      </c>
    </row>
    <row r="165" spans="1:20" x14ac:dyDescent="0.2">
      <c r="A165" s="154">
        <v>205000</v>
      </c>
      <c r="B165" s="88"/>
      <c r="C165" s="88"/>
      <c r="D165" s="88">
        <v>205000</v>
      </c>
      <c r="E165" s="88">
        <v>0</v>
      </c>
      <c r="F165" s="88">
        <v>175207</v>
      </c>
      <c r="G165" s="88">
        <v>29793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205000</v>
      </c>
      <c r="T165" s="92">
        <v>205000</v>
      </c>
    </row>
    <row r="166" spans="1:20" outlineLevel="1" x14ac:dyDescent="0.2">
      <c r="A166" s="164">
        <v>175207</v>
      </c>
      <c r="B166" s="93"/>
      <c r="C166" s="93"/>
      <c r="D166" s="93">
        <v>175207</v>
      </c>
      <c r="E166" s="93">
        <v>0</v>
      </c>
      <c r="F166" s="93">
        <v>175207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175207</v>
      </c>
      <c r="T166" s="87">
        <v>175207</v>
      </c>
    </row>
    <row r="167" spans="1:20" outlineLevel="1" x14ac:dyDescent="0.2">
      <c r="A167" s="162">
        <v>29793</v>
      </c>
      <c r="B167" s="89"/>
      <c r="C167" s="89"/>
      <c r="D167" s="89">
        <v>29793</v>
      </c>
      <c r="E167" s="89">
        <v>0</v>
      </c>
      <c r="F167" s="89">
        <v>0</v>
      </c>
      <c r="G167" s="89">
        <v>29793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29793</v>
      </c>
      <c r="T167" s="92">
        <v>29793</v>
      </c>
    </row>
    <row r="168" spans="1:20" ht="24" x14ac:dyDescent="0.2">
      <c r="A168" s="84">
        <v>2455</v>
      </c>
      <c r="B168" s="84"/>
      <c r="C168" s="84"/>
      <c r="D168" s="84">
        <v>2455</v>
      </c>
      <c r="E168" s="84">
        <v>0</v>
      </c>
      <c r="F168" s="84">
        <v>0</v>
      </c>
      <c r="G168" s="84">
        <v>0</v>
      </c>
      <c r="H168" s="84">
        <v>2455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2455</v>
      </c>
      <c r="P168" s="84">
        <v>0</v>
      </c>
      <c r="Q168" s="84">
        <v>2455</v>
      </c>
      <c r="R168" s="84"/>
      <c r="S168" s="84"/>
      <c r="T168" s="219">
        <v>2455</v>
      </c>
    </row>
    <row r="169" spans="1:20" x14ac:dyDescent="0.2">
      <c r="A169" s="105">
        <v>31359</v>
      </c>
      <c r="B169" s="106"/>
      <c r="C169" s="106"/>
      <c r="D169" s="106">
        <v>31359</v>
      </c>
      <c r="E169" s="106">
        <v>97</v>
      </c>
      <c r="F169" s="106">
        <v>11095</v>
      </c>
      <c r="G169" s="106">
        <v>-23021</v>
      </c>
      <c r="H169" s="106">
        <v>6166</v>
      </c>
      <c r="I169" s="106">
        <v>37022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9132</v>
      </c>
      <c r="B170" s="84"/>
      <c r="C170" s="225">
        <v>9132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37022</v>
      </c>
      <c r="M173" s="84">
        <v>6166</v>
      </c>
      <c r="N173" s="84">
        <v>-23021</v>
      </c>
      <c r="O173" s="84">
        <v>11095</v>
      </c>
      <c r="P173" s="84">
        <v>97</v>
      </c>
      <c r="Q173" s="84">
        <v>31359</v>
      </c>
      <c r="R173" s="84"/>
      <c r="S173" s="84"/>
      <c r="T173" s="87">
        <v>31359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9132</v>
      </c>
      <c r="S174" s="88"/>
      <c r="T174" s="92">
        <v>9132</v>
      </c>
    </row>
    <row r="175" spans="1:20" x14ac:dyDescent="0.2">
      <c r="A175" s="110">
        <v>40491</v>
      </c>
      <c r="B175" s="84"/>
      <c r="C175" s="93"/>
      <c r="D175" s="84">
        <v>40491</v>
      </c>
      <c r="E175" s="84">
        <v>79</v>
      </c>
      <c r="F175" s="84">
        <v>14624</v>
      </c>
      <c r="G175" s="84">
        <v>10184</v>
      </c>
      <c r="H175" s="84">
        <v>1006</v>
      </c>
      <c r="I175" s="84">
        <v>14598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51835</v>
      </c>
      <c r="B176" s="100"/>
      <c r="C176" s="103"/>
      <c r="D176" s="100">
        <v>51835</v>
      </c>
      <c r="E176" s="100">
        <v>79</v>
      </c>
      <c r="F176" s="100">
        <v>14596</v>
      </c>
      <c r="G176" s="100">
        <v>10114</v>
      </c>
      <c r="H176" s="100">
        <v>1006</v>
      </c>
      <c r="I176" s="100">
        <v>26040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12426</v>
      </c>
      <c r="B177" s="84"/>
      <c r="C177" s="93"/>
      <c r="D177" s="84">
        <v>12426</v>
      </c>
      <c r="E177" s="84">
        <v>0</v>
      </c>
      <c r="F177" s="84">
        <v>12426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20079</v>
      </c>
      <c r="B178" s="100"/>
      <c r="C178" s="103"/>
      <c r="D178" s="100">
        <v>20079</v>
      </c>
      <c r="E178" s="100">
        <v>70</v>
      </c>
      <c r="F178" s="100">
        <v>374</v>
      </c>
      <c r="G178" s="100">
        <v>8889</v>
      </c>
      <c r="H178" s="100">
        <v>726</v>
      </c>
      <c r="I178" s="100">
        <v>10020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8144</v>
      </c>
      <c r="B179" s="93"/>
      <c r="C179" s="93"/>
      <c r="D179" s="93">
        <v>8144</v>
      </c>
      <c r="E179" s="93">
        <v>70</v>
      </c>
      <c r="F179" s="93">
        <v>156</v>
      </c>
      <c r="G179" s="93">
        <v>808</v>
      </c>
      <c r="H179" s="93">
        <v>726</v>
      </c>
      <c r="I179" s="93">
        <v>6384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11899</v>
      </c>
      <c r="B180" s="103"/>
      <c r="C180" s="103"/>
      <c r="D180" s="103">
        <v>11899</v>
      </c>
      <c r="E180" s="103">
        <v>0</v>
      </c>
      <c r="F180" s="103">
        <v>210</v>
      </c>
      <c r="G180" s="103">
        <v>8053</v>
      </c>
      <c r="H180" s="103">
        <v>0</v>
      </c>
      <c r="I180" s="103">
        <v>3636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36</v>
      </c>
      <c r="B181" s="93"/>
      <c r="C181" s="93"/>
      <c r="D181" s="93">
        <v>36</v>
      </c>
      <c r="E181" s="93">
        <v>0</v>
      </c>
      <c r="F181" s="93">
        <v>8</v>
      </c>
      <c r="G181" s="93">
        <v>28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15702</v>
      </c>
      <c r="B182" s="100"/>
      <c r="C182" s="103"/>
      <c r="D182" s="100">
        <v>15702</v>
      </c>
      <c r="E182" s="100">
        <v>6</v>
      </c>
      <c r="F182" s="100">
        <v>1128</v>
      </c>
      <c r="G182" s="100">
        <v>1001</v>
      </c>
      <c r="H182" s="100">
        <v>154</v>
      </c>
      <c r="I182" s="100">
        <v>13413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5595</v>
      </c>
      <c r="B183" s="93"/>
      <c r="C183" s="93"/>
      <c r="D183" s="93">
        <v>5595</v>
      </c>
      <c r="E183" s="93">
        <v>1</v>
      </c>
      <c r="F183" s="93">
        <v>870</v>
      </c>
      <c r="G183" s="93">
        <v>498</v>
      </c>
      <c r="H183" s="93">
        <v>4</v>
      </c>
      <c r="I183" s="93">
        <v>4222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3905</v>
      </c>
      <c r="B184" s="103"/>
      <c r="C184" s="103"/>
      <c r="D184" s="103">
        <v>3905</v>
      </c>
      <c r="E184" s="103">
        <v>5</v>
      </c>
      <c r="F184" s="103">
        <v>6</v>
      </c>
      <c r="G184" s="103">
        <v>78</v>
      </c>
      <c r="H184" s="103">
        <v>41</v>
      </c>
      <c r="I184" s="103">
        <v>3775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6202</v>
      </c>
      <c r="B185" s="93"/>
      <c r="C185" s="93"/>
      <c r="D185" s="93">
        <v>6202</v>
      </c>
      <c r="E185" s="93">
        <v>0</v>
      </c>
      <c r="F185" s="93">
        <v>252</v>
      </c>
      <c r="G185" s="93">
        <v>425</v>
      </c>
      <c r="H185" s="93">
        <v>109</v>
      </c>
      <c r="I185" s="93">
        <v>5416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92</v>
      </c>
      <c r="B186" s="100"/>
      <c r="C186" s="103"/>
      <c r="D186" s="100">
        <v>92</v>
      </c>
      <c r="E186" s="100">
        <v>0</v>
      </c>
      <c r="F186" s="100">
        <v>0</v>
      </c>
      <c r="G186" s="100">
        <v>92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1369</v>
      </c>
      <c r="B187" s="84"/>
      <c r="C187" s="93"/>
      <c r="D187" s="84">
        <v>1369</v>
      </c>
      <c r="E187" s="84">
        <v>0</v>
      </c>
      <c r="F187" s="84">
        <v>662</v>
      </c>
      <c r="G187" s="84">
        <v>0</v>
      </c>
      <c r="H187" s="84">
        <v>0</v>
      </c>
      <c r="I187" s="84">
        <v>707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1369</v>
      </c>
      <c r="B189" s="93"/>
      <c r="C189" s="93"/>
      <c r="D189" s="93">
        <v>1369</v>
      </c>
      <c r="E189" s="93">
        <v>0</v>
      </c>
      <c r="F189" s="93">
        <v>662</v>
      </c>
      <c r="G189" s="93">
        <v>0</v>
      </c>
      <c r="H189" s="93">
        <v>0</v>
      </c>
      <c r="I189" s="93">
        <v>707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2167</v>
      </c>
      <c r="B190" s="100"/>
      <c r="C190" s="103"/>
      <c r="D190" s="100">
        <v>2167</v>
      </c>
      <c r="E190" s="100">
        <v>3</v>
      </c>
      <c r="F190" s="100">
        <v>6</v>
      </c>
      <c r="G190" s="100">
        <v>132</v>
      </c>
      <c r="H190" s="100">
        <v>126</v>
      </c>
      <c r="I190" s="100">
        <v>1900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472</v>
      </c>
      <c r="B191" s="93"/>
      <c r="C191" s="93"/>
      <c r="D191" s="93">
        <v>472</v>
      </c>
      <c r="E191" s="93">
        <v>3</v>
      </c>
      <c r="F191" s="93">
        <v>0</v>
      </c>
      <c r="G191" s="93">
        <v>78</v>
      </c>
      <c r="H191" s="93">
        <v>0</v>
      </c>
      <c r="I191" s="93">
        <v>391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776</v>
      </c>
      <c r="B192" s="103"/>
      <c r="C192" s="103"/>
      <c r="D192" s="103">
        <v>776</v>
      </c>
      <c r="E192" s="103">
        <v>0</v>
      </c>
      <c r="F192" s="103">
        <v>0</v>
      </c>
      <c r="G192" s="103">
        <v>0</v>
      </c>
      <c r="H192" s="103">
        <v>0</v>
      </c>
      <c r="I192" s="103">
        <v>776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796</v>
      </c>
      <c r="B193" s="93"/>
      <c r="C193" s="93"/>
      <c r="D193" s="93">
        <v>796</v>
      </c>
      <c r="E193" s="93">
        <v>0</v>
      </c>
      <c r="F193" s="93">
        <v>6</v>
      </c>
      <c r="G193" s="93">
        <v>54</v>
      </c>
      <c r="H193" s="93">
        <v>97</v>
      </c>
      <c r="I193" s="93">
        <v>639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38</v>
      </c>
      <c r="B194" s="103"/>
      <c r="C194" s="103"/>
      <c r="D194" s="103">
        <v>38</v>
      </c>
      <c r="E194" s="103">
        <v>0</v>
      </c>
      <c r="F194" s="103">
        <v>0</v>
      </c>
      <c r="G194" s="103">
        <v>0</v>
      </c>
      <c r="H194" s="103">
        <v>16</v>
      </c>
      <c r="I194" s="103">
        <v>22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85</v>
      </c>
      <c r="B195" s="93"/>
      <c r="C195" s="93"/>
      <c r="D195" s="93">
        <v>85</v>
      </c>
      <c r="E195" s="93">
        <v>0</v>
      </c>
      <c r="F195" s="93">
        <v>0</v>
      </c>
      <c r="G195" s="93">
        <v>0</v>
      </c>
      <c r="H195" s="93">
        <v>13</v>
      </c>
      <c r="I195" s="93">
        <v>72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-11372</v>
      </c>
      <c r="B196" s="100"/>
      <c r="C196" s="103"/>
      <c r="D196" s="100">
        <v>-11372</v>
      </c>
      <c r="E196" s="100">
        <v>0</v>
      </c>
      <c r="F196" s="100">
        <v>0</v>
      </c>
      <c r="G196" s="100">
        <v>70</v>
      </c>
      <c r="H196" s="100">
        <v>0</v>
      </c>
      <c r="I196" s="100">
        <v>-11442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28</v>
      </c>
      <c r="B197" s="84"/>
      <c r="C197" s="93"/>
      <c r="D197" s="84">
        <v>28</v>
      </c>
      <c r="E197" s="84">
        <v>0</v>
      </c>
      <c r="F197" s="84">
        <v>28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12</v>
      </c>
      <c r="F198" s="88">
        <v>-1361</v>
      </c>
      <c r="G198" s="88">
        <v>-113</v>
      </c>
      <c r="H198" s="88">
        <v>79</v>
      </c>
      <c r="I198" s="88">
        <v>1383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12</v>
      </c>
      <c r="F199" s="93">
        <v>-1361</v>
      </c>
      <c r="G199" s="93">
        <v>-112</v>
      </c>
      <c r="H199" s="93">
        <v>79</v>
      </c>
      <c r="I199" s="93">
        <v>1382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-21</v>
      </c>
      <c r="M201" s="84">
        <v>-1722</v>
      </c>
      <c r="N201" s="84">
        <v>-1456</v>
      </c>
      <c r="O201" s="84">
        <v>-11</v>
      </c>
      <c r="P201" s="84">
        <v>0</v>
      </c>
      <c r="Q201" s="84">
        <v>-3210</v>
      </c>
      <c r="R201" s="84"/>
      <c r="S201" s="84"/>
      <c r="T201" s="87">
        <v>-3210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-21</v>
      </c>
      <c r="M202" s="89">
        <v>-1</v>
      </c>
      <c r="N202" s="89">
        <v>0</v>
      </c>
      <c r="O202" s="89">
        <v>-11</v>
      </c>
      <c r="P202" s="89">
        <v>0</v>
      </c>
      <c r="Q202" s="89">
        <v>-33</v>
      </c>
      <c r="R202" s="89"/>
      <c r="S202" s="89"/>
      <c r="T202" s="159">
        <v>-33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-1013</v>
      </c>
      <c r="O203" s="93">
        <v>0</v>
      </c>
      <c r="P203" s="93">
        <v>0</v>
      </c>
      <c r="Q203" s="93">
        <v>-1013</v>
      </c>
      <c r="R203" s="93"/>
      <c r="S203" s="93"/>
      <c r="T203" s="163">
        <v>-1013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-1721</v>
      </c>
      <c r="N204" s="89">
        <v>-443</v>
      </c>
      <c r="O204" s="89">
        <v>0</v>
      </c>
      <c r="P204" s="89">
        <v>0</v>
      </c>
      <c r="Q204" s="89">
        <v>-2164</v>
      </c>
      <c r="R204" s="89"/>
      <c r="S204" s="89"/>
      <c r="T204" s="159">
        <v>-2164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443</v>
      </c>
      <c r="N205" s="84">
        <v>1754</v>
      </c>
      <c r="O205" s="84">
        <v>1013</v>
      </c>
      <c r="P205" s="84">
        <v>0</v>
      </c>
      <c r="Q205" s="84">
        <v>3210</v>
      </c>
      <c r="R205" s="84"/>
      <c r="S205" s="84"/>
      <c r="T205" s="87">
        <v>3210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33</v>
      </c>
      <c r="O206" s="89">
        <v>0</v>
      </c>
      <c r="P206" s="89">
        <v>0</v>
      </c>
      <c r="Q206" s="89">
        <v>33</v>
      </c>
      <c r="R206" s="89"/>
      <c r="S206" s="89"/>
      <c r="T206" s="159">
        <v>33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1013</v>
      </c>
      <c r="P207" s="93">
        <v>0</v>
      </c>
      <c r="Q207" s="93">
        <v>1013</v>
      </c>
      <c r="R207" s="93"/>
      <c r="S207" s="93"/>
      <c r="T207" s="163">
        <v>1013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443</v>
      </c>
      <c r="N208" s="89">
        <v>1721</v>
      </c>
      <c r="O208" s="89">
        <v>0</v>
      </c>
      <c r="P208" s="89">
        <v>0</v>
      </c>
      <c r="Q208" s="89">
        <v>2164</v>
      </c>
      <c r="R208" s="89"/>
      <c r="S208" s="89"/>
      <c r="T208" s="159">
        <v>2164</v>
      </c>
    </row>
    <row r="209" spans="1:20" x14ac:dyDescent="0.2">
      <c r="A209" s="144">
        <v>0</v>
      </c>
      <c r="B209" s="145"/>
      <c r="C209" s="145">
        <v>9132</v>
      </c>
      <c r="D209" s="145">
        <v>-9132</v>
      </c>
      <c r="E209" s="145">
        <v>6</v>
      </c>
      <c r="F209" s="145">
        <v>-1166</v>
      </c>
      <c r="G209" s="145">
        <v>-32794</v>
      </c>
      <c r="H209" s="145">
        <v>3802</v>
      </c>
      <c r="I209" s="145">
        <v>21020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37001</v>
      </c>
      <c r="M210" s="116">
        <v>4887</v>
      </c>
      <c r="N210" s="116">
        <v>-22723</v>
      </c>
      <c r="O210" s="116">
        <v>12097</v>
      </c>
      <c r="P210" s="116">
        <v>97</v>
      </c>
      <c r="Q210" s="116">
        <v>31359</v>
      </c>
      <c r="R210" s="116">
        <v>9132</v>
      </c>
      <c r="S210" s="116"/>
      <c r="T210" s="117">
        <v>40491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54134</v>
      </c>
      <c r="B213" s="145"/>
      <c r="C213" s="145">
        <v>20043</v>
      </c>
      <c r="D213" s="145">
        <v>34091</v>
      </c>
      <c r="E213" s="145">
        <v>0</v>
      </c>
      <c r="F213" s="145">
        <v>17495</v>
      </c>
      <c r="G213" s="145">
        <v>-5154</v>
      </c>
      <c r="H213" s="145">
        <v>8129</v>
      </c>
      <c r="I213" s="146">
        <v>13621</v>
      </c>
      <c r="J213" s="261" t="s">
        <v>778</v>
      </c>
      <c r="K213" s="261" t="s">
        <v>804</v>
      </c>
      <c r="L213" s="145">
        <v>-10247</v>
      </c>
      <c r="M213" s="145">
        <v>4295</v>
      </c>
      <c r="N213" s="145">
        <v>27641</v>
      </c>
      <c r="O213" s="145">
        <v>18661</v>
      </c>
      <c r="P213" s="145">
        <v>0</v>
      </c>
      <c r="Q213" s="145">
        <v>40350</v>
      </c>
      <c r="R213" s="145"/>
      <c r="S213" s="145"/>
      <c r="T213" s="146">
        <v>40350</v>
      </c>
    </row>
    <row r="214" spans="1:20" x14ac:dyDescent="0.2">
      <c r="A214" s="154">
        <v>175</v>
      </c>
      <c r="B214" s="88"/>
      <c r="C214" s="88">
        <v>0</v>
      </c>
      <c r="D214" s="88">
        <v>175</v>
      </c>
      <c r="E214" s="88">
        <v>0</v>
      </c>
      <c r="F214" s="88">
        <v>0</v>
      </c>
      <c r="G214" s="88">
        <v>0</v>
      </c>
      <c r="H214" s="88">
        <v>175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174</v>
      </c>
      <c r="B215" s="93"/>
      <c r="C215" s="93">
        <v>0</v>
      </c>
      <c r="D215" s="93">
        <v>174</v>
      </c>
      <c r="E215" s="93">
        <v>0</v>
      </c>
      <c r="F215" s="93">
        <v>0</v>
      </c>
      <c r="G215" s="93">
        <v>0</v>
      </c>
      <c r="H215" s="93">
        <v>174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1</v>
      </c>
      <c r="B216" s="89"/>
      <c r="C216" s="89">
        <v>0</v>
      </c>
      <c r="D216" s="89">
        <v>1</v>
      </c>
      <c r="E216" s="89">
        <v>0</v>
      </c>
      <c r="F216" s="89">
        <v>0</v>
      </c>
      <c r="G216" s="89">
        <v>0</v>
      </c>
      <c r="H216" s="89">
        <v>1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11416</v>
      </c>
      <c r="B217" s="84"/>
      <c r="C217" s="84">
        <v>-1096</v>
      </c>
      <c r="D217" s="84">
        <v>12512</v>
      </c>
      <c r="E217" s="84">
        <v>0</v>
      </c>
      <c r="F217" s="84">
        <v>9983</v>
      </c>
      <c r="G217" s="84">
        <v>-10759</v>
      </c>
      <c r="H217" s="84">
        <v>5443</v>
      </c>
      <c r="I217" s="87">
        <v>7845</v>
      </c>
      <c r="J217" s="311" t="s">
        <v>686</v>
      </c>
      <c r="K217" s="311" t="s">
        <v>796</v>
      </c>
      <c r="L217" s="84">
        <v>-24</v>
      </c>
      <c r="M217" s="84">
        <v>4575</v>
      </c>
      <c r="N217" s="84">
        <v>488</v>
      </c>
      <c r="O217" s="84">
        <v>0</v>
      </c>
      <c r="P217" s="84">
        <v>0</v>
      </c>
      <c r="Q217" s="84">
        <v>5039</v>
      </c>
      <c r="R217" s="84"/>
      <c r="S217" s="84"/>
      <c r="T217" s="87">
        <v>5039</v>
      </c>
    </row>
    <row r="218" spans="1:20" outlineLevel="1" x14ac:dyDescent="0.2">
      <c r="A218" s="162">
        <v>7801</v>
      </c>
      <c r="B218" s="89"/>
      <c r="C218" s="89">
        <v>0</v>
      </c>
      <c r="D218" s="89">
        <v>7801</v>
      </c>
      <c r="E218" s="89">
        <v>0</v>
      </c>
      <c r="F218" s="89">
        <v>5350</v>
      </c>
      <c r="G218" s="89">
        <v>-74</v>
      </c>
      <c r="H218" s="89">
        <v>6</v>
      </c>
      <c r="I218" s="159">
        <v>2519</v>
      </c>
      <c r="J218" s="310" t="s">
        <v>687</v>
      </c>
      <c r="K218" s="314" t="s">
        <v>736</v>
      </c>
      <c r="L218" s="89">
        <v>0</v>
      </c>
      <c r="M218" s="89">
        <v>7802</v>
      </c>
      <c r="N218" s="89">
        <v>0</v>
      </c>
      <c r="O218" s="89">
        <v>0</v>
      </c>
      <c r="P218" s="89">
        <v>0</v>
      </c>
      <c r="Q218" s="89">
        <v>7802</v>
      </c>
      <c r="R218" s="89"/>
      <c r="S218" s="89"/>
      <c r="T218" s="159">
        <v>7802</v>
      </c>
    </row>
    <row r="219" spans="1:20" outlineLevel="1" x14ac:dyDescent="0.2">
      <c r="A219" s="164">
        <v>3704</v>
      </c>
      <c r="B219" s="93"/>
      <c r="C219" s="93">
        <v>-516</v>
      </c>
      <c r="D219" s="93">
        <v>4220</v>
      </c>
      <c r="E219" s="93">
        <v>0</v>
      </c>
      <c r="F219" s="93">
        <v>413</v>
      </c>
      <c r="G219" s="93">
        <v>112</v>
      </c>
      <c r="H219" s="93">
        <v>-610</v>
      </c>
      <c r="I219" s="163">
        <v>4305</v>
      </c>
      <c r="J219" s="309" t="s">
        <v>688</v>
      </c>
      <c r="K219" s="313" t="s">
        <v>737</v>
      </c>
      <c r="L219" s="93">
        <v>0</v>
      </c>
      <c r="M219" s="93">
        <v>3704</v>
      </c>
      <c r="N219" s="93">
        <v>0</v>
      </c>
      <c r="O219" s="93">
        <v>0</v>
      </c>
      <c r="P219" s="93">
        <v>0</v>
      </c>
      <c r="Q219" s="93">
        <v>3704</v>
      </c>
      <c r="R219" s="93"/>
      <c r="S219" s="93"/>
      <c r="T219" s="163">
        <v>3704</v>
      </c>
    </row>
    <row r="220" spans="1:20" outlineLevel="1" x14ac:dyDescent="0.2">
      <c r="A220" s="162">
        <v>-1379</v>
      </c>
      <c r="B220" s="89"/>
      <c r="C220" s="89">
        <v>0</v>
      </c>
      <c r="D220" s="89">
        <v>-1379</v>
      </c>
      <c r="E220" s="89">
        <v>0</v>
      </c>
      <c r="F220" s="89">
        <v>-1</v>
      </c>
      <c r="G220" s="89">
        <v>1097</v>
      </c>
      <c r="H220" s="89">
        <v>1884</v>
      </c>
      <c r="I220" s="159">
        <v>-4359</v>
      </c>
      <c r="J220" s="310" t="s">
        <v>689</v>
      </c>
      <c r="K220" s="314" t="s">
        <v>738</v>
      </c>
      <c r="L220" s="89">
        <v>0</v>
      </c>
      <c r="M220" s="89">
        <v>-123</v>
      </c>
      <c r="N220" s="89">
        <v>0</v>
      </c>
      <c r="O220" s="89">
        <v>0</v>
      </c>
      <c r="P220" s="89">
        <v>0</v>
      </c>
      <c r="Q220" s="89">
        <v>-123</v>
      </c>
      <c r="R220" s="89"/>
      <c r="S220" s="89"/>
      <c r="T220" s="159">
        <v>-123</v>
      </c>
    </row>
    <row r="221" spans="1:20" outlineLevel="1" x14ac:dyDescent="0.2">
      <c r="A221" s="164">
        <v>-217</v>
      </c>
      <c r="B221" s="93"/>
      <c r="C221" s="93">
        <v>0</v>
      </c>
      <c r="D221" s="93">
        <v>-217</v>
      </c>
      <c r="E221" s="93">
        <v>0</v>
      </c>
      <c r="F221" s="93">
        <v>0</v>
      </c>
      <c r="G221" s="93">
        <v>0</v>
      </c>
      <c r="H221" s="93">
        <v>-217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-217</v>
      </c>
      <c r="N221" s="93">
        <v>0</v>
      </c>
      <c r="O221" s="93">
        <v>0</v>
      </c>
      <c r="P221" s="93">
        <v>0</v>
      </c>
      <c r="Q221" s="93">
        <v>-217</v>
      </c>
      <c r="R221" s="93"/>
      <c r="S221" s="93"/>
      <c r="T221" s="163">
        <v>-217</v>
      </c>
    </row>
    <row r="222" spans="1:20" outlineLevel="1" x14ac:dyDescent="0.2">
      <c r="A222" s="162">
        <v>-960</v>
      </c>
      <c r="B222" s="89"/>
      <c r="C222" s="89">
        <v>-425</v>
      </c>
      <c r="D222" s="89">
        <v>-535</v>
      </c>
      <c r="E222" s="89">
        <v>0</v>
      </c>
      <c r="F222" s="89">
        <v>0</v>
      </c>
      <c r="G222" s="89">
        <v>0</v>
      </c>
      <c r="H222" s="89">
        <v>-520</v>
      </c>
      <c r="I222" s="159">
        <v>-15</v>
      </c>
      <c r="J222" s="310" t="s">
        <v>691</v>
      </c>
      <c r="K222" s="314" t="s">
        <v>740</v>
      </c>
      <c r="L222" s="89">
        <v>0</v>
      </c>
      <c r="M222" s="89">
        <v>-606</v>
      </c>
      <c r="N222" s="89">
        <v>0</v>
      </c>
      <c r="O222" s="89">
        <v>0</v>
      </c>
      <c r="P222" s="89">
        <v>0</v>
      </c>
      <c r="Q222" s="89">
        <v>-606</v>
      </c>
      <c r="R222" s="89"/>
      <c r="S222" s="89"/>
      <c r="T222" s="159">
        <v>-606</v>
      </c>
    </row>
    <row r="223" spans="1:20" outlineLevel="1" x14ac:dyDescent="0.2">
      <c r="A223" s="164">
        <v>4863</v>
      </c>
      <c r="B223" s="93"/>
      <c r="C223" s="93">
        <v>2</v>
      </c>
      <c r="D223" s="93">
        <v>4861</v>
      </c>
      <c r="E223" s="93">
        <v>0</v>
      </c>
      <c r="F223" s="93">
        <v>2332</v>
      </c>
      <c r="G223" s="93">
        <v>-2471</v>
      </c>
      <c r="H223" s="93">
        <v>5046</v>
      </c>
      <c r="I223" s="163">
        <v>-46</v>
      </c>
      <c r="J223" s="309" t="s">
        <v>692</v>
      </c>
      <c r="K223" s="313" t="s">
        <v>741</v>
      </c>
      <c r="L223" s="93">
        <v>0</v>
      </c>
      <c r="M223" s="93">
        <v>4862</v>
      </c>
      <c r="N223" s="93">
        <v>0</v>
      </c>
      <c r="O223" s="93">
        <v>0</v>
      </c>
      <c r="P223" s="93">
        <v>0</v>
      </c>
      <c r="Q223" s="93">
        <v>4862</v>
      </c>
      <c r="R223" s="93"/>
      <c r="S223" s="93"/>
      <c r="T223" s="163">
        <v>4862</v>
      </c>
    </row>
    <row r="224" spans="1:20" outlineLevel="1" x14ac:dyDescent="0.2">
      <c r="A224" s="162">
        <v>1483</v>
      </c>
      <c r="B224" s="89"/>
      <c r="C224" s="89">
        <v>0</v>
      </c>
      <c r="D224" s="89">
        <v>1483</v>
      </c>
      <c r="E224" s="89">
        <v>0</v>
      </c>
      <c r="F224" s="89">
        <v>1495</v>
      </c>
      <c r="G224" s="89">
        <v>0</v>
      </c>
      <c r="H224" s="89">
        <v>-8</v>
      </c>
      <c r="I224" s="159">
        <v>-4</v>
      </c>
      <c r="J224" s="310" t="s">
        <v>693</v>
      </c>
      <c r="K224" s="314" t="s">
        <v>742</v>
      </c>
      <c r="L224" s="89">
        <v>101</v>
      </c>
      <c r="M224" s="89">
        <v>1382</v>
      </c>
      <c r="N224" s="89">
        <v>0</v>
      </c>
      <c r="O224" s="89">
        <v>0</v>
      </c>
      <c r="P224" s="89">
        <v>0</v>
      </c>
      <c r="Q224" s="89">
        <v>1483</v>
      </c>
      <c r="R224" s="89"/>
      <c r="S224" s="89"/>
      <c r="T224" s="159">
        <v>1483</v>
      </c>
    </row>
    <row r="225" spans="1:20" outlineLevel="1" x14ac:dyDescent="0.2">
      <c r="A225" s="164">
        <v>644</v>
      </c>
      <c r="B225" s="93"/>
      <c r="C225" s="93">
        <v>0</v>
      </c>
      <c r="D225" s="93">
        <v>644</v>
      </c>
      <c r="E225" s="93">
        <v>0</v>
      </c>
      <c r="F225" s="93">
        <v>644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80</v>
      </c>
      <c r="M225" s="93">
        <v>-436</v>
      </c>
      <c r="N225" s="93">
        <v>1001</v>
      </c>
      <c r="O225" s="93">
        <v>0</v>
      </c>
      <c r="P225" s="93">
        <v>0</v>
      </c>
      <c r="Q225" s="93">
        <v>645</v>
      </c>
      <c r="R225" s="93"/>
      <c r="S225" s="93"/>
      <c r="T225" s="163">
        <v>645</v>
      </c>
    </row>
    <row r="226" spans="1:20" outlineLevel="1" x14ac:dyDescent="0.2">
      <c r="A226" s="162">
        <v>-12306</v>
      </c>
      <c r="B226" s="89"/>
      <c r="C226" s="89">
        <v>0</v>
      </c>
      <c r="D226" s="89">
        <v>-12306</v>
      </c>
      <c r="E226" s="89">
        <v>0</v>
      </c>
      <c r="F226" s="89">
        <v>-250</v>
      </c>
      <c r="G226" s="89">
        <v>-12743</v>
      </c>
      <c r="H226" s="89">
        <v>906</v>
      </c>
      <c r="I226" s="159">
        <v>-219</v>
      </c>
      <c r="J226" s="310" t="s">
        <v>695</v>
      </c>
      <c r="K226" s="314" t="s">
        <v>744</v>
      </c>
      <c r="L226" s="89">
        <v>-205</v>
      </c>
      <c r="M226" s="89">
        <v>-11589</v>
      </c>
      <c r="N226" s="89">
        <v>-513</v>
      </c>
      <c r="O226" s="89">
        <v>0</v>
      </c>
      <c r="P226" s="89">
        <v>0</v>
      </c>
      <c r="Q226" s="89">
        <v>-12307</v>
      </c>
      <c r="R226" s="89"/>
      <c r="S226" s="89"/>
      <c r="T226" s="159">
        <v>-12307</v>
      </c>
    </row>
    <row r="227" spans="1:20" outlineLevel="1" x14ac:dyDescent="0.2">
      <c r="A227" s="164">
        <v>7783</v>
      </c>
      <c r="B227" s="93"/>
      <c r="C227" s="93">
        <v>-157</v>
      </c>
      <c r="D227" s="93">
        <v>7940</v>
      </c>
      <c r="E227" s="93">
        <v>0</v>
      </c>
      <c r="F227" s="93">
        <v>0</v>
      </c>
      <c r="G227" s="93">
        <v>3320</v>
      </c>
      <c r="H227" s="93">
        <v>-1044</v>
      </c>
      <c r="I227" s="163">
        <v>5664</v>
      </c>
      <c r="J227" s="309" t="s">
        <v>696</v>
      </c>
      <c r="K227" s="313" t="s">
        <v>745</v>
      </c>
      <c r="L227" s="93">
        <v>0</v>
      </c>
      <c r="M227" s="93">
        <v>-204</v>
      </c>
      <c r="N227" s="93">
        <v>0</v>
      </c>
      <c r="O227" s="93">
        <v>0</v>
      </c>
      <c r="P227" s="93">
        <v>0</v>
      </c>
      <c r="Q227" s="93">
        <v>-204</v>
      </c>
      <c r="R227" s="93"/>
      <c r="S227" s="93"/>
      <c r="T227" s="163">
        <v>-204</v>
      </c>
    </row>
    <row r="228" spans="1:20" x14ac:dyDescent="0.2">
      <c r="A228" s="154">
        <v>1228</v>
      </c>
      <c r="B228" s="88"/>
      <c r="C228" s="88">
        <v>7938</v>
      </c>
      <c r="D228" s="88">
        <v>-6710</v>
      </c>
      <c r="E228" s="88">
        <v>0</v>
      </c>
      <c r="F228" s="88">
        <v>-1606</v>
      </c>
      <c r="G228" s="88">
        <v>-562</v>
      </c>
      <c r="H228" s="88">
        <v>-1293</v>
      </c>
      <c r="I228" s="92">
        <v>-3249</v>
      </c>
      <c r="J228" s="312" t="s">
        <v>697</v>
      </c>
      <c r="K228" s="312" t="s">
        <v>797</v>
      </c>
      <c r="L228" s="88">
        <v>-2437</v>
      </c>
      <c r="M228" s="88">
        <v>-525</v>
      </c>
      <c r="N228" s="88">
        <v>4945</v>
      </c>
      <c r="O228" s="88">
        <v>0</v>
      </c>
      <c r="P228" s="88">
        <v>0</v>
      </c>
      <c r="Q228" s="88">
        <v>1983</v>
      </c>
      <c r="R228" s="88"/>
      <c r="S228" s="88"/>
      <c r="T228" s="92">
        <v>1983</v>
      </c>
    </row>
    <row r="229" spans="1:20" outlineLevel="1" x14ac:dyDescent="0.2">
      <c r="A229" s="164">
        <v>457</v>
      </c>
      <c r="B229" s="93"/>
      <c r="C229" s="93">
        <v>0</v>
      </c>
      <c r="D229" s="93">
        <v>457</v>
      </c>
      <c r="E229" s="93">
        <v>0</v>
      </c>
      <c r="F229" s="93">
        <v>70</v>
      </c>
      <c r="G229" s="93">
        <v>-303</v>
      </c>
      <c r="H229" s="93">
        <v>442</v>
      </c>
      <c r="I229" s="163">
        <v>248</v>
      </c>
      <c r="J229" s="309" t="s">
        <v>698</v>
      </c>
      <c r="K229" s="313" t="s">
        <v>798</v>
      </c>
      <c r="L229" s="93">
        <v>0</v>
      </c>
      <c r="M229" s="93">
        <v>522</v>
      </c>
      <c r="N229" s="93">
        <v>-66</v>
      </c>
      <c r="O229" s="93">
        <v>0</v>
      </c>
      <c r="P229" s="93">
        <v>0</v>
      </c>
      <c r="Q229" s="93">
        <v>456</v>
      </c>
      <c r="R229" s="93"/>
      <c r="S229" s="93"/>
      <c r="T229" s="163">
        <v>456</v>
      </c>
    </row>
    <row r="230" spans="1:20" outlineLevel="1" x14ac:dyDescent="0.2">
      <c r="A230" s="162">
        <v>896</v>
      </c>
      <c r="B230" s="89"/>
      <c r="C230" s="89">
        <v>0</v>
      </c>
      <c r="D230" s="89">
        <v>896</v>
      </c>
      <c r="E230" s="89">
        <v>0</v>
      </c>
      <c r="F230" s="89">
        <v>0</v>
      </c>
      <c r="G230" s="89">
        <v>-589</v>
      </c>
      <c r="H230" s="89">
        <v>-1295</v>
      </c>
      <c r="I230" s="159">
        <v>2780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-437</v>
      </c>
      <c r="B231" s="93"/>
      <c r="C231" s="93">
        <v>6380</v>
      </c>
      <c r="D231" s="93">
        <v>-6817</v>
      </c>
      <c r="E231" s="93">
        <v>0</v>
      </c>
      <c r="F231" s="93">
        <v>-1828</v>
      </c>
      <c r="G231" s="93">
        <v>732</v>
      </c>
      <c r="H231" s="93">
        <v>-2250</v>
      </c>
      <c r="I231" s="163">
        <v>-3471</v>
      </c>
      <c r="J231" s="309" t="s">
        <v>700</v>
      </c>
      <c r="K231" s="313" t="s">
        <v>800</v>
      </c>
      <c r="L231" s="93">
        <v>-4364</v>
      </c>
      <c r="M231" s="93">
        <v>165</v>
      </c>
      <c r="N231" s="93">
        <v>3761</v>
      </c>
      <c r="O231" s="93">
        <v>0</v>
      </c>
      <c r="P231" s="93">
        <v>0</v>
      </c>
      <c r="Q231" s="93">
        <v>-438</v>
      </c>
      <c r="R231" s="93"/>
      <c r="S231" s="93"/>
      <c r="T231" s="163">
        <v>-438</v>
      </c>
    </row>
    <row r="232" spans="1:20" outlineLevel="1" x14ac:dyDescent="0.2">
      <c r="A232" s="162">
        <v>3103</v>
      </c>
      <c r="B232" s="89"/>
      <c r="C232" s="89">
        <v>1560</v>
      </c>
      <c r="D232" s="89">
        <v>1543</v>
      </c>
      <c r="E232" s="89">
        <v>0</v>
      </c>
      <c r="F232" s="89">
        <v>14</v>
      </c>
      <c r="G232" s="89">
        <v>-15</v>
      </c>
      <c r="H232" s="89">
        <v>4549</v>
      </c>
      <c r="I232" s="159">
        <v>-3005</v>
      </c>
      <c r="J232" s="310" t="s">
        <v>701</v>
      </c>
      <c r="K232" s="314" t="s">
        <v>746</v>
      </c>
      <c r="L232" s="89">
        <v>1924</v>
      </c>
      <c r="M232" s="89">
        <v>2388</v>
      </c>
      <c r="N232" s="89">
        <v>1250</v>
      </c>
      <c r="O232" s="89">
        <v>0</v>
      </c>
      <c r="P232" s="89">
        <v>0</v>
      </c>
      <c r="Q232" s="89">
        <v>5562</v>
      </c>
      <c r="R232" s="89"/>
      <c r="S232" s="89"/>
      <c r="T232" s="159">
        <v>5562</v>
      </c>
    </row>
    <row r="233" spans="1:20" outlineLevel="1" x14ac:dyDescent="0.2">
      <c r="A233" s="164">
        <v>-5484</v>
      </c>
      <c r="B233" s="93"/>
      <c r="C233" s="93">
        <v>-2</v>
      </c>
      <c r="D233" s="93">
        <v>-5482</v>
      </c>
      <c r="E233" s="93">
        <v>0</v>
      </c>
      <c r="F233" s="93">
        <v>-2783</v>
      </c>
      <c r="G233" s="93">
        <v>-819</v>
      </c>
      <c r="H233" s="93">
        <v>-731</v>
      </c>
      <c r="I233" s="163">
        <v>-1149</v>
      </c>
      <c r="J233" s="309" t="s">
        <v>702</v>
      </c>
      <c r="K233" s="313" t="s">
        <v>747</v>
      </c>
      <c r="L233" s="93">
        <v>2</v>
      </c>
      <c r="M233" s="93">
        <v>-5486</v>
      </c>
      <c r="N233" s="93">
        <v>0</v>
      </c>
      <c r="O233" s="93">
        <v>0</v>
      </c>
      <c r="P233" s="93">
        <v>0</v>
      </c>
      <c r="Q233" s="93">
        <v>-5484</v>
      </c>
      <c r="R233" s="93"/>
      <c r="S233" s="93"/>
      <c r="T233" s="163">
        <v>-5484</v>
      </c>
    </row>
    <row r="234" spans="1:20" outlineLevel="1" x14ac:dyDescent="0.2">
      <c r="A234" s="162">
        <v>4033</v>
      </c>
      <c r="B234" s="89"/>
      <c r="C234" s="89">
        <v>0</v>
      </c>
      <c r="D234" s="89">
        <v>4033</v>
      </c>
      <c r="E234" s="89">
        <v>0</v>
      </c>
      <c r="F234" s="89">
        <v>0</v>
      </c>
      <c r="G234" s="89">
        <v>-42</v>
      </c>
      <c r="H234" s="89">
        <v>4073</v>
      </c>
      <c r="I234" s="159">
        <v>2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1887</v>
      </c>
      <c r="B235" s="93"/>
      <c r="C235" s="93">
        <v>0</v>
      </c>
      <c r="D235" s="93">
        <v>1887</v>
      </c>
      <c r="E235" s="93">
        <v>0</v>
      </c>
      <c r="F235" s="93">
        <v>2921</v>
      </c>
      <c r="G235" s="93">
        <v>471</v>
      </c>
      <c r="H235" s="93">
        <v>-3099</v>
      </c>
      <c r="I235" s="163">
        <v>1594</v>
      </c>
      <c r="J235" s="309" t="s">
        <v>704</v>
      </c>
      <c r="K235" s="313" t="s">
        <v>749</v>
      </c>
      <c r="L235" s="93">
        <v>1</v>
      </c>
      <c r="M235" s="93">
        <v>1886</v>
      </c>
      <c r="N235" s="93">
        <v>0</v>
      </c>
      <c r="O235" s="93">
        <v>0</v>
      </c>
      <c r="P235" s="93">
        <v>0</v>
      </c>
      <c r="Q235" s="93">
        <v>1887</v>
      </c>
      <c r="R235" s="93"/>
      <c r="S235" s="93"/>
      <c r="T235" s="163">
        <v>1887</v>
      </c>
    </row>
    <row r="236" spans="1:20" outlineLevel="1" x14ac:dyDescent="0.2">
      <c r="A236" s="162">
        <v>-3227</v>
      </c>
      <c r="B236" s="89"/>
      <c r="C236" s="89">
        <v>0</v>
      </c>
      <c r="D236" s="89">
        <v>-3227</v>
      </c>
      <c r="E236" s="89">
        <v>0</v>
      </c>
      <c r="F236" s="89">
        <v>0</v>
      </c>
      <c r="G236" s="89">
        <v>3</v>
      </c>
      <c r="H236" s="89">
        <v>-2982</v>
      </c>
      <c r="I236" s="159">
        <v>-248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11033</v>
      </c>
      <c r="B237" s="84"/>
      <c r="C237" s="84">
        <v>3354</v>
      </c>
      <c r="D237" s="84">
        <v>7679</v>
      </c>
      <c r="E237" s="84">
        <v>0</v>
      </c>
      <c r="F237" s="84">
        <v>8</v>
      </c>
      <c r="G237" s="84">
        <v>7214</v>
      </c>
      <c r="H237" s="84">
        <v>-508</v>
      </c>
      <c r="I237" s="87">
        <v>965</v>
      </c>
      <c r="J237" s="311" t="s">
        <v>706</v>
      </c>
      <c r="K237" s="311" t="s">
        <v>801</v>
      </c>
      <c r="L237" s="84">
        <v>-8313</v>
      </c>
      <c r="M237" s="84">
        <v>-5789</v>
      </c>
      <c r="N237" s="84">
        <v>13979</v>
      </c>
      <c r="O237" s="84">
        <v>10837</v>
      </c>
      <c r="P237" s="84">
        <v>0</v>
      </c>
      <c r="Q237" s="84">
        <v>10714</v>
      </c>
      <c r="R237" s="84"/>
      <c r="S237" s="84"/>
      <c r="T237" s="87">
        <v>10714</v>
      </c>
    </row>
    <row r="238" spans="1:20" outlineLevel="1" x14ac:dyDescent="0.2">
      <c r="A238" s="162">
        <v>6805</v>
      </c>
      <c r="B238" s="89"/>
      <c r="C238" s="89">
        <v>134</v>
      </c>
      <c r="D238" s="89">
        <v>6671</v>
      </c>
      <c r="E238" s="89">
        <v>0</v>
      </c>
      <c r="F238" s="89">
        <v>8</v>
      </c>
      <c r="G238" s="89">
        <v>7615</v>
      </c>
      <c r="H238" s="89">
        <v>-746</v>
      </c>
      <c r="I238" s="159">
        <v>-206</v>
      </c>
      <c r="J238" s="310" t="s">
        <v>707</v>
      </c>
      <c r="K238" s="314" t="s">
        <v>751</v>
      </c>
      <c r="L238" s="89">
        <v>-1282</v>
      </c>
      <c r="M238" s="89">
        <v>313</v>
      </c>
      <c r="N238" s="89">
        <v>7520</v>
      </c>
      <c r="O238" s="89">
        <v>253</v>
      </c>
      <c r="P238" s="89">
        <v>0</v>
      </c>
      <c r="Q238" s="89">
        <v>6804</v>
      </c>
      <c r="R238" s="89"/>
      <c r="S238" s="89"/>
      <c r="T238" s="159">
        <v>6804</v>
      </c>
    </row>
    <row r="239" spans="1:20" outlineLevel="1" x14ac:dyDescent="0.2">
      <c r="A239" s="164">
        <v>1753</v>
      </c>
      <c r="B239" s="93"/>
      <c r="C239" s="93">
        <v>738</v>
      </c>
      <c r="D239" s="93">
        <v>1015</v>
      </c>
      <c r="E239" s="93">
        <v>0</v>
      </c>
      <c r="F239" s="93">
        <v>0</v>
      </c>
      <c r="G239" s="93">
        <v>0</v>
      </c>
      <c r="H239" s="93">
        <v>691</v>
      </c>
      <c r="I239" s="163">
        <v>324</v>
      </c>
      <c r="J239" s="309" t="s">
        <v>708</v>
      </c>
      <c r="K239" s="313" t="s">
        <v>752</v>
      </c>
      <c r="L239" s="93">
        <v>1214</v>
      </c>
      <c r="M239" s="93">
        <v>361</v>
      </c>
      <c r="N239" s="93">
        <v>-157</v>
      </c>
      <c r="O239" s="93">
        <v>8</v>
      </c>
      <c r="P239" s="93">
        <v>0</v>
      </c>
      <c r="Q239" s="93">
        <v>1426</v>
      </c>
      <c r="R239" s="93"/>
      <c r="S239" s="93"/>
      <c r="T239" s="163">
        <v>1426</v>
      </c>
    </row>
    <row r="240" spans="1:20" outlineLevel="1" x14ac:dyDescent="0.2">
      <c r="A240" s="162">
        <v>8527</v>
      </c>
      <c r="B240" s="89"/>
      <c r="C240" s="89">
        <v>193</v>
      </c>
      <c r="D240" s="89">
        <v>8334</v>
      </c>
      <c r="E240" s="89">
        <v>0</v>
      </c>
      <c r="F240" s="89">
        <v>0</v>
      </c>
      <c r="G240" s="89">
        <v>-401</v>
      </c>
      <c r="H240" s="89">
        <v>8089</v>
      </c>
      <c r="I240" s="159">
        <v>646</v>
      </c>
      <c r="J240" s="310" t="s">
        <v>709</v>
      </c>
      <c r="K240" s="314" t="s">
        <v>753</v>
      </c>
      <c r="L240" s="89">
        <v>-2440</v>
      </c>
      <c r="M240" s="89">
        <v>-244</v>
      </c>
      <c r="N240" s="89">
        <v>383</v>
      </c>
      <c r="O240" s="89">
        <v>10826</v>
      </c>
      <c r="P240" s="89">
        <v>0</v>
      </c>
      <c r="Q240" s="89">
        <v>8525</v>
      </c>
      <c r="R240" s="89"/>
      <c r="S240" s="89"/>
      <c r="T240" s="159">
        <v>8525</v>
      </c>
    </row>
    <row r="241" spans="1:20" outlineLevel="1" x14ac:dyDescent="0.2">
      <c r="A241" s="164">
        <v>-1597</v>
      </c>
      <c r="B241" s="93"/>
      <c r="C241" s="93">
        <v>2408</v>
      </c>
      <c r="D241" s="93">
        <v>-4005</v>
      </c>
      <c r="E241" s="93">
        <v>0</v>
      </c>
      <c r="F241" s="93">
        <v>0</v>
      </c>
      <c r="G241" s="93">
        <v>0</v>
      </c>
      <c r="H241" s="93">
        <v>-4206</v>
      </c>
      <c r="I241" s="163">
        <v>201</v>
      </c>
      <c r="J241" s="309" t="s">
        <v>710</v>
      </c>
      <c r="K241" s="313" t="s">
        <v>754</v>
      </c>
      <c r="L241" s="93">
        <v>-5801</v>
      </c>
      <c r="M241" s="93">
        <v>-1779</v>
      </c>
      <c r="N241" s="93">
        <v>6233</v>
      </c>
      <c r="O241" s="93">
        <v>-250</v>
      </c>
      <c r="P241" s="93">
        <v>0</v>
      </c>
      <c r="Q241" s="93">
        <v>-1597</v>
      </c>
      <c r="R241" s="93"/>
      <c r="S241" s="93"/>
      <c r="T241" s="163">
        <v>-1597</v>
      </c>
    </row>
    <row r="242" spans="1:20" outlineLevel="1" x14ac:dyDescent="0.2">
      <c r="A242" s="162">
        <v>-4559</v>
      </c>
      <c r="B242" s="89"/>
      <c r="C242" s="89">
        <v>0</v>
      </c>
      <c r="D242" s="89">
        <v>-4559</v>
      </c>
      <c r="E242" s="89">
        <v>0</v>
      </c>
      <c r="F242" s="89">
        <v>0</v>
      </c>
      <c r="G242" s="89">
        <v>0</v>
      </c>
      <c r="H242" s="89">
        <v>-4559</v>
      </c>
      <c r="I242" s="159">
        <v>0</v>
      </c>
      <c r="J242" s="310" t="s">
        <v>711</v>
      </c>
      <c r="K242" s="314" t="s">
        <v>755</v>
      </c>
      <c r="L242" s="89">
        <v>-4</v>
      </c>
      <c r="M242" s="89">
        <v>-4555</v>
      </c>
      <c r="N242" s="89">
        <v>0</v>
      </c>
      <c r="O242" s="89">
        <v>0</v>
      </c>
      <c r="P242" s="89">
        <v>0</v>
      </c>
      <c r="Q242" s="89">
        <v>-4559</v>
      </c>
      <c r="R242" s="89"/>
      <c r="S242" s="89"/>
      <c r="T242" s="159">
        <v>-4559</v>
      </c>
    </row>
    <row r="243" spans="1:20" outlineLevel="1" x14ac:dyDescent="0.2">
      <c r="A243" s="164">
        <v>-130</v>
      </c>
      <c r="B243" s="93"/>
      <c r="C243" s="93">
        <v>-119</v>
      </c>
      <c r="D243" s="93">
        <v>-11</v>
      </c>
      <c r="E243" s="93">
        <v>0</v>
      </c>
      <c r="F243" s="93">
        <v>0</v>
      </c>
      <c r="G243" s="93">
        <v>0</v>
      </c>
      <c r="H243" s="93">
        <v>-11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-119</v>
      </c>
      <c r="N243" s="93">
        <v>0</v>
      </c>
      <c r="O243" s="93">
        <v>0</v>
      </c>
      <c r="P243" s="93">
        <v>0</v>
      </c>
      <c r="Q243" s="93">
        <v>-119</v>
      </c>
      <c r="R243" s="93"/>
      <c r="S243" s="93"/>
      <c r="T243" s="163">
        <v>-119</v>
      </c>
    </row>
    <row r="244" spans="1:20" outlineLevel="1" x14ac:dyDescent="0.2">
      <c r="A244" s="162">
        <v>234</v>
      </c>
      <c r="B244" s="89"/>
      <c r="C244" s="89">
        <v>0</v>
      </c>
      <c r="D244" s="89">
        <v>234</v>
      </c>
      <c r="E244" s="89">
        <v>0</v>
      </c>
      <c r="F244" s="89">
        <v>0</v>
      </c>
      <c r="G244" s="89">
        <v>0</v>
      </c>
      <c r="H244" s="89">
        <v>234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234</v>
      </c>
      <c r="N244" s="89">
        <v>0</v>
      </c>
      <c r="O244" s="89">
        <v>0</v>
      </c>
      <c r="P244" s="89">
        <v>0</v>
      </c>
      <c r="Q244" s="89">
        <v>234</v>
      </c>
      <c r="R244" s="89"/>
      <c r="S244" s="89"/>
      <c r="T244" s="159">
        <v>234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10143</v>
      </c>
      <c r="B246" s="88"/>
      <c r="C246" s="88">
        <v>8728</v>
      </c>
      <c r="D246" s="88">
        <v>1415</v>
      </c>
      <c r="E246" s="88">
        <v>0</v>
      </c>
      <c r="F246" s="88">
        <v>-2146</v>
      </c>
      <c r="G246" s="88">
        <v>-1312</v>
      </c>
      <c r="H246" s="88">
        <v>-147</v>
      </c>
      <c r="I246" s="92">
        <v>5020</v>
      </c>
      <c r="J246" s="312" t="s">
        <v>715</v>
      </c>
      <c r="K246" s="312" t="s">
        <v>802</v>
      </c>
      <c r="L246" s="88">
        <v>2487</v>
      </c>
      <c r="M246" s="88">
        <v>-660</v>
      </c>
      <c r="N246" s="88">
        <v>-214</v>
      </c>
      <c r="O246" s="88">
        <v>0</v>
      </c>
      <c r="P246" s="88">
        <v>0</v>
      </c>
      <c r="Q246" s="88">
        <v>1613</v>
      </c>
      <c r="R246" s="88"/>
      <c r="S246" s="88"/>
      <c r="T246" s="92">
        <v>1613</v>
      </c>
    </row>
    <row r="247" spans="1:20" outlineLevel="1" x14ac:dyDescent="0.2">
      <c r="A247" s="164">
        <v>810</v>
      </c>
      <c r="B247" s="93"/>
      <c r="C247" s="93">
        <v>0</v>
      </c>
      <c r="D247" s="93">
        <v>810</v>
      </c>
      <c r="E247" s="93">
        <v>0</v>
      </c>
      <c r="F247" s="93">
        <v>48</v>
      </c>
      <c r="G247" s="93">
        <v>-14</v>
      </c>
      <c r="H247" s="93">
        <v>76</v>
      </c>
      <c r="I247" s="163">
        <v>700</v>
      </c>
      <c r="J247" s="309" t="s">
        <v>716</v>
      </c>
      <c r="K247" s="313" t="s">
        <v>759</v>
      </c>
      <c r="L247" s="93">
        <v>-3</v>
      </c>
      <c r="M247" s="93">
        <v>813</v>
      </c>
      <c r="N247" s="93">
        <v>0</v>
      </c>
      <c r="O247" s="93">
        <v>0</v>
      </c>
      <c r="P247" s="93">
        <v>0</v>
      </c>
      <c r="Q247" s="93">
        <v>810</v>
      </c>
      <c r="R247" s="93"/>
      <c r="S247" s="93"/>
      <c r="T247" s="163">
        <v>810</v>
      </c>
    </row>
    <row r="248" spans="1:20" outlineLevel="1" x14ac:dyDescent="0.2">
      <c r="A248" s="162">
        <v>5869</v>
      </c>
      <c r="B248" s="89"/>
      <c r="C248" s="89">
        <v>0</v>
      </c>
      <c r="D248" s="89">
        <v>5869</v>
      </c>
      <c r="E248" s="89">
        <v>0</v>
      </c>
      <c r="F248" s="89">
        <v>0</v>
      </c>
      <c r="G248" s="89">
        <v>57</v>
      </c>
      <c r="H248" s="89">
        <v>2126</v>
      </c>
      <c r="I248" s="159">
        <v>3686</v>
      </c>
      <c r="J248" s="310" t="s">
        <v>717</v>
      </c>
      <c r="K248" s="314" t="s">
        <v>760</v>
      </c>
      <c r="L248" s="89">
        <v>0</v>
      </c>
      <c r="M248" s="89">
        <v>-1</v>
      </c>
      <c r="N248" s="89">
        <v>0</v>
      </c>
      <c r="O248" s="89">
        <v>0</v>
      </c>
      <c r="P248" s="89">
        <v>0</v>
      </c>
      <c r="Q248" s="89">
        <v>-1</v>
      </c>
      <c r="R248" s="89"/>
      <c r="S248" s="89"/>
      <c r="T248" s="159">
        <v>-1</v>
      </c>
    </row>
    <row r="249" spans="1:20" outlineLevel="1" x14ac:dyDescent="0.2">
      <c r="A249" s="164">
        <v>1005</v>
      </c>
      <c r="B249" s="93"/>
      <c r="C249" s="93">
        <v>8316</v>
      </c>
      <c r="D249" s="93">
        <v>-7311</v>
      </c>
      <c r="E249" s="93">
        <v>0</v>
      </c>
      <c r="F249" s="93">
        <v>-93</v>
      </c>
      <c r="G249" s="93">
        <v>-17</v>
      </c>
      <c r="H249" s="93">
        <v>-9488</v>
      </c>
      <c r="I249" s="163">
        <v>2287</v>
      </c>
      <c r="J249" s="309" t="s">
        <v>718</v>
      </c>
      <c r="K249" s="313" t="s">
        <v>761</v>
      </c>
      <c r="L249" s="93">
        <v>2490</v>
      </c>
      <c r="M249" s="93">
        <v>-1272</v>
      </c>
      <c r="N249" s="93">
        <v>-214</v>
      </c>
      <c r="O249" s="93">
        <v>0</v>
      </c>
      <c r="P249" s="93">
        <v>0</v>
      </c>
      <c r="Q249" s="93">
        <v>1004</v>
      </c>
      <c r="R249" s="93"/>
      <c r="S249" s="93"/>
      <c r="T249" s="163">
        <v>1004</v>
      </c>
    </row>
    <row r="250" spans="1:20" outlineLevel="1" x14ac:dyDescent="0.2">
      <c r="A250" s="162">
        <v>-200</v>
      </c>
      <c r="B250" s="89"/>
      <c r="C250" s="89">
        <v>412</v>
      </c>
      <c r="D250" s="89">
        <v>-612</v>
      </c>
      <c r="E250" s="89">
        <v>0</v>
      </c>
      <c r="F250" s="89">
        <v>-2101</v>
      </c>
      <c r="G250" s="89">
        <v>-1439</v>
      </c>
      <c r="H250" s="89">
        <v>7159</v>
      </c>
      <c r="I250" s="159">
        <v>-4231</v>
      </c>
      <c r="J250" s="310" t="s">
        <v>719</v>
      </c>
      <c r="K250" s="314" t="s">
        <v>762</v>
      </c>
      <c r="L250" s="89">
        <v>0</v>
      </c>
      <c r="M250" s="89">
        <v>-200</v>
      </c>
      <c r="N250" s="89">
        <v>0</v>
      </c>
      <c r="O250" s="89">
        <v>0</v>
      </c>
      <c r="P250" s="89">
        <v>0</v>
      </c>
      <c r="Q250" s="89">
        <v>-200</v>
      </c>
      <c r="R250" s="89"/>
      <c r="S250" s="89"/>
      <c r="T250" s="159">
        <v>-200</v>
      </c>
    </row>
    <row r="251" spans="1:20" outlineLevel="1" x14ac:dyDescent="0.2">
      <c r="A251" s="164">
        <v>2569</v>
      </c>
      <c r="B251" s="93"/>
      <c r="C251" s="93">
        <v>0</v>
      </c>
      <c r="D251" s="93">
        <v>2569</v>
      </c>
      <c r="E251" s="93">
        <v>0</v>
      </c>
      <c r="F251" s="93">
        <v>0</v>
      </c>
      <c r="G251" s="93">
        <v>0</v>
      </c>
      <c r="H251" s="93">
        <v>-9</v>
      </c>
      <c r="I251" s="163">
        <v>2578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90</v>
      </c>
      <c r="B253" s="93"/>
      <c r="C253" s="93">
        <v>0</v>
      </c>
      <c r="D253" s="93">
        <v>90</v>
      </c>
      <c r="E253" s="93">
        <v>0</v>
      </c>
      <c r="F253" s="93">
        <v>0</v>
      </c>
      <c r="G253" s="93">
        <v>101</v>
      </c>
      <c r="H253" s="93">
        <v>-11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6129</v>
      </c>
      <c r="B254" s="88"/>
      <c r="C254" s="88">
        <v>458</v>
      </c>
      <c r="D254" s="88">
        <v>5671</v>
      </c>
      <c r="E254" s="88">
        <v>0</v>
      </c>
      <c r="F254" s="88">
        <v>5765</v>
      </c>
      <c r="G254" s="88">
        <v>46</v>
      </c>
      <c r="H254" s="88">
        <v>-91</v>
      </c>
      <c r="I254" s="92">
        <v>-49</v>
      </c>
      <c r="J254" s="312" t="s">
        <v>723</v>
      </c>
      <c r="K254" s="312" t="s">
        <v>766</v>
      </c>
      <c r="L254" s="88">
        <v>1</v>
      </c>
      <c r="M254" s="88">
        <v>6464</v>
      </c>
      <c r="N254" s="88">
        <v>-84</v>
      </c>
      <c r="O254" s="88">
        <v>0</v>
      </c>
      <c r="P254" s="88">
        <v>0</v>
      </c>
      <c r="Q254" s="88">
        <v>6381</v>
      </c>
      <c r="R254" s="88"/>
      <c r="S254" s="88"/>
      <c r="T254" s="92">
        <v>6381</v>
      </c>
    </row>
    <row r="255" spans="1:20" outlineLevel="1" x14ac:dyDescent="0.2">
      <c r="A255" s="164">
        <v>563</v>
      </c>
      <c r="B255" s="93"/>
      <c r="C255" s="93">
        <v>458</v>
      </c>
      <c r="D255" s="93">
        <v>105</v>
      </c>
      <c r="E255" s="93">
        <v>0</v>
      </c>
      <c r="F255" s="93">
        <v>238</v>
      </c>
      <c r="G255" s="93">
        <v>46</v>
      </c>
      <c r="H255" s="93">
        <v>-135</v>
      </c>
      <c r="I255" s="163">
        <v>-44</v>
      </c>
      <c r="J255" s="309" t="s">
        <v>724</v>
      </c>
      <c r="K255" s="313" t="s">
        <v>767</v>
      </c>
      <c r="L255" s="93">
        <v>0</v>
      </c>
      <c r="M255" s="93">
        <v>753</v>
      </c>
      <c r="N255" s="93">
        <v>0</v>
      </c>
      <c r="O255" s="93">
        <v>0</v>
      </c>
      <c r="P255" s="93">
        <v>0</v>
      </c>
      <c r="Q255" s="93">
        <v>753</v>
      </c>
      <c r="R255" s="93"/>
      <c r="S255" s="93"/>
      <c r="T255" s="163">
        <v>753</v>
      </c>
    </row>
    <row r="256" spans="1:20" outlineLevel="1" x14ac:dyDescent="0.2">
      <c r="A256" s="162">
        <v>-44</v>
      </c>
      <c r="B256" s="89"/>
      <c r="C256" s="89">
        <v>0</v>
      </c>
      <c r="D256" s="89">
        <v>-44</v>
      </c>
      <c r="E256" s="89">
        <v>0</v>
      </c>
      <c r="F256" s="89">
        <v>-83</v>
      </c>
      <c r="G256" s="89">
        <v>0</v>
      </c>
      <c r="H256" s="89">
        <v>44</v>
      </c>
      <c r="I256" s="159">
        <v>-5</v>
      </c>
      <c r="J256" s="310" t="s">
        <v>725</v>
      </c>
      <c r="K256" s="314" t="s">
        <v>768</v>
      </c>
      <c r="L256" s="89">
        <v>0</v>
      </c>
      <c r="M256" s="89">
        <v>18</v>
      </c>
      <c r="N256" s="89">
        <v>0</v>
      </c>
      <c r="O256" s="89">
        <v>0</v>
      </c>
      <c r="P256" s="89">
        <v>0</v>
      </c>
      <c r="Q256" s="89">
        <v>18</v>
      </c>
      <c r="R256" s="89"/>
      <c r="S256" s="89"/>
      <c r="T256" s="159">
        <v>18</v>
      </c>
    </row>
    <row r="257" spans="1:20" outlineLevel="1" x14ac:dyDescent="0.2">
      <c r="A257" s="164">
        <v>490</v>
      </c>
      <c r="B257" s="93"/>
      <c r="C257" s="93">
        <v>0</v>
      </c>
      <c r="D257" s="93">
        <v>490</v>
      </c>
      <c r="E257" s="93">
        <v>0</v>
      </c>
      <c r="F257" s="93">
        <v>490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490</v>
      </c>
      <c r="N257" s="93">
        <v>0</v>
      </c>
      <c r="O257" s="93">
        <v>0</v>
      </c>
      <c r="P257" s="93">
        <v>0</v>
      </c>
      <c r="Q257" s="93">
        <v>490</v>
      </c>
      <c r="R257" s="93"/>
      <c r="S257" s="93"/>
      <c r="T257" s="163">
        <v>490</v>
      </c>
    </row>
    <row r="258" spans="1:20" outlineLevel="1" x14ac:dyDescent="0.2">
      <c r="A258" s="162">
        <v>5120</v>
      </c>
      <c r="B258" s="89"/>
      <c r="C258" s="89">
        <v>0</v>
      </c>
      <c r="D258" s="89">
        <v>5120</v>
      </c>
      <c r="E258" s="89">
        <v>0</v>
      </c>
      <c r="F258" s="89">
        <v>5120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1</v>
      </c>
      <c r="M258" s="89">
        <v>5203</v>
      </c>
      <c r="N258" s="89">
        <v>-84</v>
      </c>
      <c r="O258" s="89">
        <v>0</v>
      </c>
      <c r="P258" s="89">
        <v>0</v>
      </c>
      <c r="Q258" s="89">
        <v>5120</v>
      </c>
      <c r="R258" s="89"/>
      <c r="S258" s="89"/>
      <c r="T258" s="159">
        <v>5120</v>
      </c>
    </row>
    <row r="259" spans="1:20" x14ac:dyDescent="0.2">
      <c r="A259" s="110">
        <v>14010</v>
      </c>
      <c r="B259" s="84"/>
      <c r="C259" s="84">
        <v>661</v>
      </c>
      <c r="D259" s="84">
        <v>13349</v>
      </c>
      <c r="E259" s="84">
        <v>0</v>
      </c>
      <c r="F259" s="84">
        <v>5491</v>
      </c>
      <c r="G259" s="84">
        <v>219</v>
      </c>
      <c r="H259" s="84">
        <v>4550</v>
      </c>
      <c r="I259" s="87">
        <v>3089</v>
      </c>
      <c r="J259" s="311" t="s">
        <v>728</v>
      </c>
      <c r="K259" s="311" t="s">
        <v>771</v>
      </c>
      <c r="L259" s="84">
        <v>-1961</v>
      </c>
      <c r="M259" s="84">
        <v>230</v>
      </c>
      <c r="N259" s="84">
        <v>8527</v>
      </c>
      <c r="O259" s="84">
        <v>7824</v>
      </c>
      <c r="P259" s="84">
        <v>0</v>
      </c>
      <c r="Q259" s="84">
        <v>14620</v>
      </c>
      <c r="R259" s="84"/>
      <c r="S259" s="84"/>
      <c r="T259" s="87">
        <v>14620</v>
      </c>
    </row>
    <row r="260" spans="1:20" outlineLevel="1" x14ac:dyDescent="0.2">
      <c r="A260" s="162">
        <v>8321</v>
      </c>
      <c r="B260" s="89"/>
      <c r="C260" s="89">
        <v>0</v>
      </c>
      <c r="D260" s="89">
        <v>8321</v>
      </c>
      <c r="E260" s="89">
        <v>0</v>
      </c>
      <c r="F260" s="89">
        <v>28</v>
      </c>
      <c r="G260" s="89">
        <v>-1062</v>
      </c>
      <c r="H260" s="89">
        <v>1041</v>
      </c>
      <c r="I260" s="159">
        <v>8314</v>
      </c>
      <c r="J260" s="310" t="s">
        <v>729</v>
      </c>
      <c r="K260" s="314" t="s">
        <v>772</v>
      </c>
      <c r="L260" s="89">
        <v>-1774</v>
      </c>
      <c r="M260" s="89">
        <v>-749</v>
      </c>
      <c r="N260" s="89">
        <v>6347</v>
      </c>
      <c r="O260" s="89">
        <v>4497</v>
      </c>
      <c r="P260" s="89">
        <v>0</v>
      </c>
      <c r="Q260" s="89">
        <v>8321</v>
      </c>
      <c r="R260" s="89"/>
      <c r="S260" s="89"/>
      <c r="T260" s="159">
        <v>8321</v>
      </c>
    </row>
    <row r="261" spans="1:20" outlineLevel="1" x14ac:dyDescent="0.2">
      <c r="A261" s="164">
        <v>61</v>
      </c>
      <c r="B261" s="93"/>
      <c r="C261" s="93">
        <v>-59</v>
      </c>
      <c r="D261" s="93">
        <v>120</v>
      </c>
      <c r="E261" s="93">
        <v>0</v>
      </c>
      <c r="F261" s="93">
        <v>0</v>
      </c>
      <c r="G261" s="93">
        <v>-136</v>
      </c>
      <c r="H261" s="93">
        <v>7</v>
      </c>
      <c r="I261" s="163">
        <v>249</v>
      </c>
      <c r="J261" s="309" t="s">
        <v>730</v>
      </c>
      <c r="K261" s="313" t="s">
        <v>773</v>
      </c>
      <c r="L261" s="93">
        <v>120</v>
      </c>
      <c r="M261" s="93">
        <v>545</v>
      </c>
      <c r="N261" s="93">
        <v>5</v>
      </c>
      <c r="O261" s="93">
        <v>0</v>
      </c>
      <c r="P261" s="93">
        <v>0</v>
      </c>
      <c r="Q261" s="93">
        <v>670</v>
      </c>
      <c r="R261" s="93"/>
      <c r="S261" s="93"/>
      <c r="T261" s="163">
        <v>670</v>
      </c>
    </row>
    <row r="262" spans="1:20" outlineLevel="1" x14ac:dyDescent="0.2">
      <c r="A262" s="162">
        <v>6957</v>
      </c>
      <c r="B262" s="89"/>
      <c r="C262" s="89">
        <v>0</v>
      </c>
      <c r="D262" s="89">
        <v>6957</v>
      </c>
      <c r="E262" s="89">
        <v>0</v>
      </c>
      <c r="F262" s="89">
        <v>5522</v>
      </c>
      <c r="G262" s="89">
        <v>1878</v>
      </c>
      <c r="H262" s="89">
        <v>1495</v>
      </c>
      <c r="I262" s="159">
        <v>-1938</v>
      </c>
      <c r="J262" s="310" t="s">
        <v>731</v>
      </c>
      <c r="K262" s="314" t="s">
        <v>774</v>
      </c>
      <c r="L262" s="89">
        <v>454</v>
      </c>
      <c r="M262" s="89">
        <v>988</v>
      </c>
      <c r="N262" s="89">
        <v>2173</v>
      </c>
      <c r="O262" s="89">
        <v>3342</v>
      </c>
      <c r="P262" s="89">
        <v>0</v>
      </c>
      <c r="Q262" s="89">
        <v>6957</v>
      </c>
      <c r="R262" s="89"/>
      <c r="S262" s="89"/>
      <c r="T262" s="159">
        <v>6957</v>
      </c>
    </row>
    <row r="263" spans="1:20" outlineLevel="1" x14ac:dyDescent="0.2">
      <c r="A263" s="164">
        <v>-1329</v>
      </c>
      <c r="B263" s="93"/>
      <c r="C263" s="93">
        <v>720</v>
      </c>
      <c r="D263" s="93">
        <v>-2049</v>
      </c>
      <c r="E263" s="93">
        <v>0</v>
      </c>
      <c r="F263" s="93">
        <v>-59</v>
      </c>
      <c r="G263" s="93">
        <v>-461</v>
      </c>
      <c r="H263" s="93">
        <v>2007</v>
      </c>
      <c r="I263" s="163">
        <v>-3536</v>
      </c>
      <c r="J263" s="309" t="s">
        <v>732</v>
      </c>
      <c r="K263" s="313" t="s">
        <v>775</v>
      </c>
      <c r="L263" s="93">
        <v>-761</v>
      </c>
      <c r="M263" s="93">
        <v>-554</v>
      </c>
      <c r="N263" s="93">
        <v>2</v>
      </c>
      <c r="O263" s="93">
        <v>-15</v>
      </c>
      <c r="P263" s="93">
        <v>0</v>
      </c>
      <c r="Q263" s="93">
        <v>-1328</v>
      </c>
      <c r="R263" s="93"/>
      <c r="S263" s="93"/>
      <c r="T263" s="163">
        <v>-1328</v>
      </c>
    </row>
    <row r="264" spans="1:20" x14ac:dyDescent="0.2">
      <c r="A264" s="182"/>
      <c r="B264" s="183"/>
      <c r="C264" s="183"/>
      <c r="D264" s="183">
        <v>-6259</v>
      </c>
      <c r="E264" s="183">
        <v>0</v>
      </c>
      <c r="F264" s="183">
        <v>-1166</v>
      </c>
      <c r="G264" s="183">
        <v>-32795</v>
      </c>
      <c r="H264" s="183">
        <v>3834</v>
      </c>
      <c r="I264" s="184">
        <v>23868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27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28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26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1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669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44400</v>
      </c>
      <c r="S15" s="84"/>
      <c r="T15" s="87">
        <v>44400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44400</v>
      </c>
      <c r="S16" s="89"/>
      <c r="T16" s="159">
        <v>44400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32480</v>
      </c>
      <c r="B18" s="88"/>
      <c r="C18" s="88">
        <v>32480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32480</v>
      </c>
      <c r="B19" s="93"/>
      <c r="C19" s="93">
        <v>32480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223282</v>
      </c>
      <c r="M21" s="84">
        <v>17316</v>
      </c>
      <c r="N21" s="84">
        <v>23837</v>
      </c>
      <c r="O21" s="84">
        <v>112703</v>
      </c>
      <c r="P21" s="84">
        <v>1126</v>
      </c>
      <c r="Q21" s="84">
        <v>378264</v>
      </c>
      <c r="R21" s="84"/>
      <c r="S21" s="84"/>
      <c r="T21" s="87">
        <v>378264</v>
      </c>
    </row>
    <row r="22" spans="1:20" s="12" customFormat="1" x14ac:dyDescent="0.2">
      <c r="A22" s="84">
        <v>184288</v>
      </c>
      <c r="B22" s="84"/>
      <c r="C22" s="84"/>
      <c r="D22" s="84">
        <v>184288</v>
      </c>
      <c r="E22" s="84">
        <v>1027</v>
      </c>
      <c r="F22" s="84">
        <v>43023</v>
      </c>
      <c r="G22" s="84">
        <v>9244</v>
      </c>
      <c r="H22" s="84">
        <v>8192</v>
      </c>
      <c r="I22" s="84">
        <v>122802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23341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23341</v>
      </c>
      <c r="O23" s="103"/>
      <c r="P23" s="103"/>
      <c r="Q23" s="103">
        <v>23341</v>
      </c>
      <c r="R23" s="103"/>
      <c r="S23" s="103"/>
      <c r="T23" s="284">
        <v>23341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193976</v>
      </c>
      <c r="B25" s="106"/>
      <c r="C25" s="106"/>
      <c r="D25" s="106">
        <v>193976</v>
      </c>
      <c r="E25" s="106">
        <v>99</v>
      </c>
      <c r="F25" s="106">
        <v>69680</v>
      </c>
      <c r="G25" s="106">
        <v>14593</v>
      </c>
      <c r="H25" s="106">
        <v>9124</v>
      </c>
      <c r="I25" s="106">
        <v>100480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217318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2086</v>
      </c>
      <c r="B27" s="100"/>
      <c r="C27" s="100"/>
      <c r="D27" s="100">
        <v>2086</v>
      </c>
      <c r="E27" s="100">
        <v>0</v>
      </c>
      <c r="F27" s="100">
        <v>0</v>
      </c>
      <c r="G27" s="100">
        <v>2086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191890</v>
      </c>
      <c r="B28" s="84"/>
      <c r="C28" s="84"/>
      <c r="D28" s="84">
        <v>191890</v>
      </c>
      <c r="E28" s="84">
        <v>99</v>
      </c>
      <c r="F28" s="84">
        <v>69680</v>
      </c>
      <c r="G28" s="84">
        <v>12507</v>
      </c>
      <c r="H28" s="84">
        <v>9124</v>
      </c>
      <c r="I28" s="87">
        <v>100480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11920</v>
      </c>
      <c r="B29" s="116"/>
      <c r="C29" s="116">
        <v>11920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100480</v>
      </c>
      <c r="M32" s="84">
        <v>9124</v>
      </c>
      <c r="N32" s="84">
        <v>14593</v>
      </c>
      <c r="O32" s="84">
        <v>69680</v>
      </c>
      <c r="P32" s="84">
        <v>99</v>
      </c>
      <c r="Q32" s="84">
        <v>193976</v>
      </c>
      <c r="R32" s="84"/>
      <c r="S32" s="84"/>
      <c r="T32" s="87">
        <v>193976</v>
      </c>
    </row>
    <row r="33" spans="1:20" s="12" customFormat="1" x14ac:dyDescent="0.2">
      <c r="A33" s="88">
        <v>69392</v>
      </c>
      <c r="B33" s="88"/>
      <c r="C33" s="88"/>
      <c r="D33" s="88">
        <v>69392</v>
      </c>
      <c r="E33" s="88">
        <v>89</v>
      </c>
      <c r="F33" s="88">
        <v>12768</v>
      </c>
      <c r="G33" s="88">
        <v>11943</v>
      </c>
      <c r="H33" s="88">
        <v>4013</v>
      </c>
      <c r="I33" s="88">
        <v>40579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58536</v>
      </c>
      <c r="B34" s="93"/>
      <c r="C34" s="93"/>
      <c r="D34" s="93">
        <v>58536</v>
      </c>
      <c r="E34" s="93">
        <v>87</v>
      </c>
      <c r="F34" s="93">
        <v>11753</v>
      </c>
      <c r="G34" s="93">
        <v>8928</v>
      </c>
      <c r="H34" s="93">
        <v>3475</v>
      </c>
      <c r="I34" s="93">
        <v>34293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10856</v>
      </c>
      <c r="B35" s="89"/>
      <c r="C35" s="89"/>
      <c r="D35" s="89">
        <v>10856</v>
      </c>
      <c r="E35" s="89">
        <v>2</v>
      </c>
      <c r="F35" s="89">
        <v>1015</v>
      </c>
      <c r="G35" s="89">
        <v>3015</v>
      </c>
      <c r="H35" s="89">
        <v>538</v>
      </c>
      <c r="I35" s="89">
        <v>6286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9094</v>
      </c>
      <c r="B36" s="93"/>
      <c r="C36" s="93"/>
      <c r="D36" s="93">
        <v>9094</v>
      </c>
      <c r="E36" s="93">
        <v>2</v>
      </c>
      <c r="F36" s="93">
        <v>1015</v>
      </c>
      <c r="G36" s="93">
        <v>1916</v>
      </c>
      <c r="H36" s="93">
        <v>485</v>
      </c>
      <c r="I36" s="93">
        <v>5676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9094</v>
      </c>
      <c r="B37" s="89"/>
      <c r="C37" s="89"/>
      <c r="D37" s="89">
        <v>9094</v>
      </c>
      <c r="E37" s="89">
        <v>2</v>
      </c>
      <c r="F37" s="89">
        <v>1015</v>
      </c>
      <c r="G37" s="89">
        <v>1916</v>
      </c>
      <c r="H37" s="89">
        <v>485</v>
      </c>
      <c r="I37" s="89">
        <v>5676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1762</v>
      </c>
      <c r="B39" s="89"/>
      <c r="C39" s="89"/>
      <c r="D39" s="89">
        <v>1762</v>
      </c>
      <c r="E39" s="89">
        <v>0</v>
      </c>
      <c r="F39" s="89">
        <v>0</v>
      </c>
      <c r="G39" s="89">
        <v>1099</v>
      </c>
      <c r="H39" s="89">
        <v>53</v>
      </c>
      <c r="I39" s="89">
        <v>610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1762</v>
      </c>
      <c r="B40" s="93"/>
      <c r="C40" s="93"/>
      <c r="D40" s="93">
        <v>1762</v>
      </c>
      <c r="E40" s="93">
        <v>0</v>
      </c>
      <c r="F40" s="93">
        <v>0</v>
      </c>
      <c r="G40" s="93">
        <v>1099</v>
      </c>
      <c r="H40" s="93">
        <v>53</v>
      </c>
      <c r="I40" s="93">
        <v>610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9841</v>
      </c>
      <c r="B42" s="93"/>
      <c r="C42" s="93"/>
      <c r="D42" s="93">
        <v>9841</v>
      </c>
      <c r="E42" s="93">
        <v>10</v>
      </c>
      <c r="F42" s="93">
        <v>3500</v>
      </c>
      <c r="G42" s="93">
        <v>453</v>
      </c>
      <c r="H42" s="93">
        <v>314</v>
      </c>
      <c r="I42" s="93">
        <v>5564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-149</v>
      </c>
      <c r="B43" s="89"/>
      <c r="C43" s="89"/>
      <c r="D43" s="89">
        <v>-149</v>
      </c>
      <c r="E43" s="89">
        <v>0</v>
      </c>
      <c r="F43" s="89">
        <v>-78</v>
      </c>
      <c r="G43" s="89">
        <v>0</v>
      </c>
      <c r="H43" s="89">
        <v>0</v>
      </c>
      <c r="I43" s="89">
        <v>-71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72297</v>
      </c>
      <c r="B44" s="145"/>
      <c r="C44" s="145"/>
      <c r="D44" s="145">
        <v>72297</v>
      </c>
      <c r="E44" s="145">
        <v>0</v>
      </c>
      <c r="F44" s="145">
        <v>10895</v>
      </c>
      <c r="G44" s="145">
        <v>2197</v>
      </c>
      <c r="H44" s="145">
        <v>4797</v>
      </c>
      <c r="I44" s="145">
        <v>54408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42595</v>
      </c>
      <c r="B45" s="116"/>
      <c r="C45" s="116"/>
      <c r="D45" s="116">
        <v>42595</v>
      </c>
      <c r="E45" s="116"/>
      <c r="F45" s="116">
        <v>42595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54408</v>
      </c>
      <c r="M48" s="145">
        <v>4797</v>
      </c>
      <c r="N48" s="145">
        <v>2197</v>
      </c>
      <c r="O48" s="145">
        <v>10895</v>
      </c>
      <c r="P48" s="145">
        <v>0</v>
      </c>
      <c r="Q48" s="145">
        <v>72297</v>
      </c>
      <c r="R48" s="145"/>
      <c r="S48" s="145"/>
      <c r="T48" s="146">
        <v>72297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42595</v>
      </c>
      <c r="P49" s="88"/>
      <c r="Q49" s="88">
        <v>42595</v>
      </c>
      <c r="R49" s="88"/>
      <c r="S49" s="88"/>
      <c r="T49" s="92">
        <v>42595</v>
      </c>
    </row>
    <row r="50" spans="1:20" s="12" customFormat="1" x14ac:dyDescent="0.2">
      <c r="A50" s="110">
        <v>319</v>
      </c>
      <c r="B50" s="84"/>
      <c r="C50" s="84">
        <v>319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69695</v>
      </c>
      <c r="P50" s="84">
        <v>0</v>
      </c>
      <c r="Q50" s="84">
        <v>69695</v>
      </c>
      <c r="R50" s="93">
        <v>16</v>
      </c>
      <c r="S50" s="84"/>
      <c r="T50" s="87">
        <v>69711</v>
      </c>
    </row>
    <row r="51" spans="1:20" s="12" customFormat="1" outlineLevel="1" x14ac:dyDescent="0.2">
      <c r="A51" s="162">
        <v>319</v>
      </c>
      <c r="B51" s="89"/>
      <c r="C51" s="89">
        <v>319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58839</v>
      </c>
      <c r="P51" s="89">
        <v>0</v>
      </c>
      <c r="Q51" s="89">
        <v>58839</v>
      </c>
      <c r="R51" s="89">
        <v>16</v>
      </c>
      <c r="S51" s="89"/>
      <c r="T51" s="159">
        <v>58855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10856</v>
      </c>
      <c r="P52" s="93">
        <v>0</v>
      </c>
      <c r="Q52" s="93">
        <v>10856</v>
      </c>
      <c r="R52" s="93"/>
      <c r="S52" s="93"/>
      <c r="T52" s="163">
        <v>10856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9094</v>
      </c>
      <c r="P53" s="89">
        <v>0</v>
      </c>
      <c r="Q53" s="89">
        <v>9094</v>
      </c>
      <c r="R53" s="89"/>
      <c r="S53" s="89"/>
      <c r="T53" s="159">
        <v>9094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9094</v>
      </c>
      <c r="P54" s="93">
        <v>0</v>
      </c>
      <c r="Q54" s="93">
        <v>9094</v>
      </c>
      <c r="R54" s="93"/>
      <c r="S54" s="93"/>
      <c r="T54" s="163">
        <v>9094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1762</v>
      </c>
      <c r="P56" s="93">
        <v>0</v>
      </c>
      <c r="Q56" s="93">
        <v>1762</v>
      </c>
      <c r="R56" s="93"/>
      <c r="S56" s="93"/>
      <c r="T56" s="163">
        <v>1762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1762</v>
      </c>
      <c r="P57" s="89">
        <v>0</v>
      </c>
      <c r="Q57" s="89">
        <v>1762</v>
      </c>
      <c r="R57" s="89"/>
      <c r="S57" s="89"/>
      <c r="T57" s="159">
        <v>1762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33182</v>
      </c>
      <c r="O59" s="88">
        <v>0</v>
      </c>
      <c r="P59" s="88">
        <v>0</v>
      </c>
      <c r="Q59" s="88">
        <v>33182</v>
      </c>
      <c r="R59" s="88"/>
      <c r="S59" s="88"/>
      <c r="T59" s="92">
        <v>33182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23341</v>
      </c>
      <c r="O60" s="93">
        <v>0</v>
      </c>
      <c r="P60" s="93">
        <v>0</v>
      </c>
      <c r="Q60" s="93">
        <v>23341</v>
      </c>
      <c r="R60" s="93"/>
      <c r="S60" s="93"/>
      <c r="T60" s="163">
        <v>23341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16214</v>
      </c>
      <c r="O61" s="175">
        <v>0</v>
      </c>
      <c r="P61" s="175">
        <v>0</v>
      </c>
      <c r="Q61" s="175">
        <v>16214</v>
      </c>
      <c r="R61" s="175"/>
      <c r="S61" s="175"/>
      <c r="T61" s="286">
        <v>16214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1020</v>
      </c>
      <c r="O62" s="93">
        <v>0</v>
      </c>
      <c r="P62" s="93">
        <v>0</v>
      </c>
      <c r="Q62" s="93">
        <v>1020</v>
      </c>
      <c r="R62" s="93"/>
      <c r="S62" s="93"/>
      <c r="T62" s="163">
        <v>1020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81</v>
      </c>
      <c r="O63" s="175">
        <v>0</v>
      </c>
      <c r="P63" s="175">
        <v>0</v>
      </c>
      <c r="Q63" s="175">
        <v>81</v>
      </c>
      <c r="R63" s="175"/>
      <c r="S63" s="175"/>
      <c r="T63" s="286">
        <v>81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6026</v>
      </c>
      <c r="O64" s="93">
        <v>0</v>
      </c>
      <c r="P64" s="93">
        <v>0</v>
      </c>
      <c r="Q64" s="93">
        <v>6026</v>
      </c>
      <c r="R64" s="93"/>
      <c r="S64" s="93"/>
      <c r="T64" s="163">
        <v>6026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9841</v>
      </c>
      <c r="O65" s="89">
        <v>0</v>
      </c>
      <c r="P65" s="89">
        <v>0</v>
      </c>
      <c r="Q65" s="89">
        <v>9841</v>
      </c>
      <c r="R65" s="89"/>
      <c r="S65" s="89"/>
      <c r="T65" s="159">
        <v>9841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-149</v>
      </c>
      <c r="O66" s="84">
        <v>0</v>
      </c>
      <c r="P66" s="84">
        <v>0</v>
      </c>
      <c r="Q66" s="84">
        <v>-149</v>
      </c>
      <c r="R66" s="84"/>
      <c r="S66" s="84"/>
      <c r="T66" s="87">
        <v>-149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-149</v>
      </c>
      <c r="O68" s="93">
        <v>0</v>
      </c>
      <c r="P68" s="93">
        <v>0</v>
      </c>
      <c r="Q68" s="93">
        <v>-149</v>
      </c>
      <c r="R68" s="93"/>
      <c r="S68" s="93"/>
      <c r="T68" s="163">
        <v>-149</v>
      </c>
    </row>
    <row r="69" spans="1:20" s="12" customFormat="1" x14ac:dyDescent="0.2">
      <c r="A69" s="154">
        <v>59631</v>
      </c>
      <c r="B69" s="88"/>
      <c r="C69" s="88">
        <v>5468</v>
      </c>
      <c r="D69" s="88">
        <v>54163</v>
      </c>
      <c r="E69" s="88">
        <v>57</v>
      </c>
      <c r="F69" s="88">
        <v>4168</v>
      </c>
      <c r="G69" s="88">
        <v>5839</v>
      </c>
      <c r="H69" s="88">
        <v>15353</v>
      </c>
      <c r="I69" s="92">
        <v>28746</v>
      </c>
      <c r="J69" s="155" t="s">
        <v>34</v>
      </c>
      <c r="K69" s="177" t="s">
        <v>35</v>
      </c>
      <c r="L69" s="154">
        <v>5771</v>
      </c>
      <c r="M69" s="88">
        <v>12439</v>
      </c>
      <c r="N69" s="88">
        <v>5253</v>
      </c>
      <c r="O69" s="88">
        <v>25289</v>
      </c>
      <c r="P69" s="88">
        <v>134</v>
      </c>
      <c r="Q69" s="88">
        <v>48886</v>
      </c>
      <c r="R69" s="88">
        <v>10745</v>
      </c>
      <c r="S69" s="88"/>
      <c r="T69" s="92">
        <v>59631</v>
      </c>
    </row>
    <row r="70" spans="1:20" s="12" customFormat="1" outlineLevel="1" x14ac:dyDescent="0.2">
      <c r="A70" s="164">
        <v>24825</v>
      </c>
      <c r="B70" s="93"/>
      <c r="C70" s="93">
        <v>1031</v>
      </c>
      <c r="D70" s="93">
        <v>23794</v>
      </c>
      <c r="E70" s="93">
        <v>57</v>
      </c>
      <c r="F70" s="93">
        <v>4160</v>
      </c>
      <c r="G70" s="93">
        <v>5838</v>
      </c>
      <c r="H70" s="93">
        <v>7119</v>
      </c>
      <c r="I70" s="163">
        <v>6620</v>
      </c>
      <c r="J70" s="178" t="s">
        <v>36</v>
      </c>
      <c r="K70" s="179" t="s">
        <v>37</v>
      </c>
      <c r="L70" s="164">
        <v>1930</v>
      </c>
      <c r="M70" s="93">
        <v>9113</v>
      </c>
      <c r="N70" s="93">
        <v>3726</v>
      </c>
      <c r="O70" s="93">
        <v>4502</v>
      </c>
      <c r="P70" s="93">
        <v>134</v>
      </c>
      <c r="Q70" s="93">
        <v>19405</v>
      </c>
      <c r="R70" s="93">
        <v>5420</v>
      </c>
      <c r="S70" s="93"/>
      <c r="T70" s="163">
        <v>24825</v>
      </c>
    </row>
    <row r="71" spans="1:20" s="12" customFormat="1" outlineLevel="1" x14ac:dyDescent="0.2">
      <c r="A71" s="162">
        <v>25788</v>
      </c>
      <c r="B71" s="89"/>
      <c r="C71" s="89">
        <v>2714</v>
      </c>
      <c r="D71" s="89">
        <v>23074</v>
      </c>
      <c r="E71" s="89">
        <v>0</v>
      </c>
      <c r="F71" s="89">
        <v>0</v>
      </c>
      <c r="G71" s="89">
        <v>0</v>
      </c>
      <c r="H71" s="89">
        <v>4413</v>
      </c>
      <c r="I71" s="159">
        <v>18661</v>
      </c>
      <c r="J71" s="180" t="s">
        <v>38</v>
      </c>
      <c r="K71" s="181" t="s">
        <v>144</v>
      </c>
      <c r="L71" s="162">
        <v>1280</v>
      </c>
      <c r="M71" s="89">
        <v>2872</v>
      </c>
      <c r="N71" s="89">
        <v>407</v>
      </c>
      <c r="O71" s="89">
        <v>18930</v>
      </c>
      <c r="P71" s="89">
        <v>0</v>
      </c>
      <c r="Q71" s="89">
        <v>23489</v>
      </c>
      <c r="R71" s="89">
        <v>2299</v>
      </c>
      <c r="S71" s="89"/>
      <c r="T71" s="159">
        <v>25788</v>
      </c>
    </row>
    <row r="72" spans="1:20" s="12" customFormat="1" outlineLevel="1" x14ac:dyDescent="0.2">
      <c r="A72" s="164">
        <v>4749</v>
      </c>
      <c r="B72" s="93"/>
      <c r="C72" s="93">
        <v>1723</v>
      </c>
      <c r="D72" s="93">
        <v>3026</v>
      </c>
      <c r="E72" s="93">
        <v>0</v>
      </c>
      <c r="F72" s="93">
        <v>0</v>
      </c>
      <c r="G72" s="93">
        <v>0</v>
      </c>
      <c r="H72" s="93">
        <v>195</v>
      </c>
      <c r="I72" s="163">
        <v>2831</v>
      </c>
      <c r="J72" s="178" t="s">
        <v>41</v>
      </c>
      <c r="K72" s="179" t="s">
        <v>42</v>
      </c>
      <c r="L72" s="164">
        <v>1407</v>
      </c>
      <c r="M72" s="93">
        <v>316</v>
      </c>
      <c r="N72" s="93">
        <v>0</v>
      </c>
      <c r="O72" s="93">
        <v>0</v>
      </c>
      <c r="P72" s="93">
        <v>0</v>
      </c>
      <c r="Q72" s="93">
        <v>1723</v>
      </c>
      <c r="R72" s="93">
        <v>3026</v>
      </c>
      <c r="S72" s="93"/>
      <c r="T72" s="163">
        <v>4749</v>
      </c>
    </row>
    <row r="73" spans="1:20" s="12" customFormat="1" outlineLevel="1" x14ac:dyDescent="0.2">
      <c r="A73" s="162">
        <v>3626</v>
      </c>
      <c r="B73" s="89"/>
      <c r="C73" s="89">
        <v>0</v>
      </c>
      <c r="D73" s="89">
        <v>3626</v>
      </c>
      <c r="E73" s="89">
        <v>0</v>
      </c>
      <c r="F73" s="89">
        <v>0</v>
      </c>
      <c r="G73" s="89">
        <v>0</v>
      </c>
      <c r="H73" s="89">
        <v>3626</v>
      </c>
      <c r="I73" s="159">
        <v>0</v>
      </c>
      <c r="J73" s="180" t="s">
        <v>43</v>
      </c>
      <c r="K73" s="181" t="s">
        <v>145</v>
      </c>
      <c r="L73" s="162">
        <v>1154</v>
      </c>
      <c r="M73" s="89">
        <v>138</v>
      </c>
      <c r="N73" s="89">
        <v>477</v>
      </c>
      <c r="O73" s="89">
        <v>1857</v>
      </c>
      <c r="P73" s="89">
        <v>0</v>
      </c>
      <c r="Q73" s="89">
        <v>3626</v>
      </c>
      <c r="R73" s="89">
        <v>0</v>
      </c>
      <c r="S73" s="89"/>
      <c r="T73" s="159">
        <v>3626</v>
      </c>
    </row>
    <row r="74" spans="1:20" s="12" customFormat="1" outlineLevel="1" x14ac:dyDescent="0.2">
      <c r="A74" s="164">
        <v>643</v>
      </c>
      <c r="B74" s="93"/>
      <c r="C74" s="93">
        <v>0</v>
      </c>
      <c r="D74" s="93">
        <v>643</v>
      </c>
      <c r="E74" s="93">
        <v>0</v>
      </c>
      <c r="F74" s="93">
        <v>8</v>
      </c>
      <c r="G74" s="93">
        <v>1</v>
      </c>
      <c r="H74" s="93">
        <v>0</v>
      </c>
      <c r="I74" s="163">
        <v>634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643</v>
      </c>
      <c r="O74" s="93">
        <v>0</v>
      </c>
      <c r="P74" s="93">
        <v>0</v>
      </c>
      <c r="Q74" s="93">
        <v>643</v>
      </c>
      <c r="R74" s="93">
        <v>0</v>
      </c>
      <c r="S74" s="93"/>
      <c r="T74" s="163">
        <v>643</v>
      </c>
    </row>
    <row r="75" spans="1:20" s="12" customFormat="1" x14ac:dyDescent="0.2">
      <c r="A75" s="182">
        <v>212343</v>
      </c>
      <c r="B75" s="183"/>
      <c r="C75" s="183">
        <v>0</v>
      </c>
      <c r="D75" s="183">
        <v>212343</v>
      </c>
      <c r="E75" s="183">
        <v>77</v>
      </c>
      <c r="F75" s="183">
        <v>144306</v>
      </c>
      <c r="G75" s="183">
        <v>34644</v>
      </c>
      <c r="H75" s="183">
        <v>1883</v>
      </c>
      <c r="I75" s="184">
        <v>31433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31433</v>
      </c>
      <c r="M78" s="145">
        <v>1883</v>
      </c>
      <c r="N78" s="145">
        <v>34644</v>
      </c>
      <c r="O78" s="145">
        <v>144306</v>
      </c>
      <c r="P78" s="145">
        <v>77</v>
      </c>
      <c r="Q78" s="145">
        <v>212343</v>
      </c>
      <c r="R78" s="145"/>
      <c r="S78" s="145"/>
      <c r="T78" s="146">
        <v>212343</v>
      </c>
    </row>
    <row r="79" spans="1:20" s="12" customFormat="1" x14ac:dyDescent="0.2">
      <c r="A79" s="154">
        <v>11510</v>
      </c>
      <c r="B79" s="88"/>
      <c r="C79" s="88"/>
      <c r="D79" s="88">
        <v>11510</v>
      </c>
      <c r="E79" s="88">
        <v>0</v>
      </c>
      <c r="F79" s="88">
        <v>749</v>
      </c>
      <c r="G79" s="88">
        <v>0</v>
      </c>
      <c r="H79" s="88">
        <v>0</v>
      </c>
      <c r="I79" s="92">
        <v>10761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11510</v>
      </c>
      <c r="O79" s="88">
        <v>0</v>
      </c>
      <c r="P79" s="88">
        <v>0</v>
      </c>
      <c r="Q79" s="88">
        <v>11510</v>
      </c>
      <c r="R79" s="88"/>
      <c r="S79" s="88"/>
      <c r="T79" s="92">
        <v>11510</v>
      </c>
    </row>
    <row r="80" spans="1:20" s="12" customFormat="1" outlineLevel="1" x14ac:dyDescent="0.2">
      <c r="A80" s="164">
        <v>10963</v>
      </c>
      <c r="B80" s="93"/>
      <c r="C80" s="93"/>
      <c r="D80" s="93">
        <v>10963</v>
      </c>
      <c r="E80" s="93">
        <v>0</v>
      </c>
      <c r="F80" s="93">
        <v>202</v>
      </c>
      <c r="G80" s="93">
        <v>0</v>
      </c>
      <c r="H80" s="93">
        <v>0</v>
      </c>
      <c r="I80" s="163">
        <v>10761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10963</v>
      </c>
      <c r="O80" s="93">
        <v>0</v>
      </c>
      <c r="P80" s="93">
        <v>0</v>
      </c>
      <c r="Q80" s="93">
        <v>10963</v>
      </c>
      <c r="R80" s="93"/>
      <c r="S80" s="93"/>
      <c r="T80" s="163">
        <v>10963</v>
      </c>
    </row>
    <row r="81" spans="1:20" s="12" customFormat="1" outlineLevel="1" x14ac:dyDescent="0.2">
      <c r="A81" s="162">
        <v>547</v>
      </c>
      <c r="B81" s="89"/>
      <c r="C81" s="89"/>
      <c r="D81" s="89">
        <v>547</v>
      </c>
      <c r="E81" s="89">
        <v>0</v>
      </c>
      <c r="F81" s="89">
        <v>547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547</v>
      </c>
      <c r="O81" s="89">
        <v>0</v>
      </c>
      <c r="P81" s="89">
        <v>0</v>
      </c>
      <c r="Q81" s="89">
        <v>547</v>
      </c>
      <c r="R81" s="89"/>
      <c r="S81" s="89"/>
      <c r="T81" s="159">
        <v>547</v>
      </c>
    </row>
    <row r="82" spans="1:20" s="12" customFormat="1" ht="13.5" customHeight="1" x14ac:dyDescent="0.2">
      <c r="A82" s="110">
        <v>17843</v>
      </c>
      <c r="B82" s="93"/>
      <c r="C82" s="93"/>
      <c r="D82" s="84">
        <v>17843</v>
      </c>
      <c r="E82" s="84">
        <v>0</v>
      </c>
      <c r="F82" s="84">
        <v>17843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610</v>
      </c>
      <c r="M82" s="84">
        <v>6708</v>
      </c>
      <c r="N82" s="84">
        <v>10525</v>
      </c>
      <c r="O82" s="84">
        <v>0</v>
      </c>
      <c r="P82" s="84">
        <v>0</v>
      </c>
      <c r="Q82" s="84">
        <v>17843</v>
      </c>
      <c r="R82" s="84"/>
      <c r="S82" s="84"/>
      <c r="T82" s="87">
        <v>17843</v>
      </c>
    </row>
    <row r="83" spans="1:20" s="12" customFormat="1" outlineLevel="1" x14ac:dyDescent="0.2">
      <c r="A83" s="162">
        <v>9094</v>
      </c>
      <c r="B83" s="89"/>
      <c r="C83" s="89"/>
      <c r="D83" s="89">
        <v>9094</v>
      </c>
      <c r="E83" s="89">
        <v>0</v>
      </c>
      <c r="F83" s="89">
        <v>9094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5492</v>
      </c>
      <c r="N83" s="89">
        <v>3602</v>
      </c>
      <c r="O83" s="89">
        <v>0</v>
      </c>
      <c r="P83" s="89">
        <v>0</v>
      </c>
      <c r="Q83" s="89">
        <v>9094</v>
      </c>
      <c r="R83" s="89"/>
      <c r="S83" s="89"/>
      <c r="T83" s="159">
        <v>9094</v>
      </c>
    </row>
    <row r="84" spans="1:20" s="12" customFormat="1" outlineLevel="1" x14ac:dyDescent="0.2">
      <c r="A84" s="164">
        <v>4613</v>
      </c>
      <c r="B84" s="93"/>
      <c r="C84" s="93"/>
      <c r="D84" s="93">
        <v>4613</v>
      </c>
      <c r="E84" s="93">
        <v>0</v>
      </c>
      <c r="F84" s="93">
        <v>4613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3202</v>
      </c>
      <c r="N84" s="93">
        <v>1411</v>
      </c>
      <c r="O84" s="93">
        <v>0</v>
      </c>
      <c r="P84" s="93">
        <v>0</v>
      </c>
      <c r="Q84" s="93">
        <v>4613</v>
      </c>
      <c r="R84" s="93"/>
      <c r="S84" s="93"/>
      <c r="T84" s="163">
        <v>4613</v>
      </c>
    </row>
    <row r="85" spans="1:20" s="12" customFormat="1" ht="24" outlineLevel="1" x14ac:dyDescent="0.2">
      <c r="A85" s="162">
        <v>1411</v>
      </c>
      <c r="B85" s="89"/>
      <c r="C85" s="89"/>
      <c r="D85" s="89">
        <v>1411</v>
      </c>
      <c r="E85" s="89">
        <v>0</v>
      </c>
      <c r="F85" s="89">
        <v>1411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1411</v>
      </c>
      <c r="O85" s="89">
        <v>0</v>
      </c>
      <c r="P85" s="89">
        <v>0</v>
      </c>
      <c r="Q85" s="89">
        <v>1411</v>
      </c>
      <c r="R85" s="89"/>
      <c r="S85" s="89"/>
      <c r="T85" s="159">
        <v>1411</v>
      </c>
    </row>
    <row r="86" spans="1:20" s="12" customFormat="1" ht="24" outlineLevel="1" x14ac:dyDescent="0.2">
      <c r="A86" s="164">
        <v>3202</v>
      </c>
      <c r="B86" s="93"/>
      <c r="C86" s="93"/>
      <c r="D86" s="93">
        <v>3202</v>
      </c>
      <c r="E86" s="93">
        <v>0</v>
      </c>
      <c r="F86" s="93">
        <v>3202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3202</v>
      </c>
      <c r="N86" s="93">
        <v>0</v>
      </c>
      <c r="O86" s="93">
        <v>0</v>
      </c>
      <c r="P86" s="93">
        <v>0</v>
      </c>
      <c r="Q86" s="93">
        <v>3202</v>
      </c>
      <c r="R86" s="93"/>
      <c r="S86" s="93"/>
      <c r="T86" s="163">
        <v>3202</v>
      </c>
    </row>
    <row r="87" spans="1:20" s="12" customFormat="1" outlineLevel="1" x14ac:dyDescent="0.2">
      <c r="A87" s="162">
        <v>2191</v>
      </c>
      <c r="B87" s="89"/>
      <c r="C87" s="89"/>
      <c r="D87" s="89">
        <v>2191</v>
      </c>
      <c r="E87" s="89">
        <v>0</v>
      </c>
      <c r="F87" s="89">
        <v>2191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2191</v>
      </c>
      <c r="O87" s="89">
        <v>0</v>
      </c>
      <c r="P87" s="89">
        <v>0</v>
      </c>
      <c r="Q87" s="89">
        <v>2191</v>
      </c>
      <c r="R87" s="89"/>
      <c r="S87" s="89"/>
      <c r="T87" s="159">
        <v>2191</v>
      </c>
    </row>
    <row r="88" spans="1:20" s="12" customFormat="1" ht="24" outlineLevel="1" x14ac:dyDescent="0.2">
      <c r="A88" s="164">
        <v>1752</v>
      </c>
      <c r="B88" s="93"/>
      <c r="C88" s="93"/>
      <c r="D88" s="93">
        <v>1752</v>
      </c>
      <c r="E88" s="93">
        <v>0</v>
      </c>
      <c r="F88" s="93">
        <v>1752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1752</v>
      </c>
      <c r="O88" s="93">
        <v>0</v>
      </c>
      <c r="P88" s="93">
        <v>0</v>
      </c>
      <c r="Q88" s="93">
        <v>1752</v>
      </c>
      <c r="R88" s="93"/>
      <c r="S88" s="93"/>
      <c r="T88" s="163">
        <v>1752</v>
      </c>
    </row>
    <row r="89" spans="1:20" s="12" customFormat="1" ht="24" outlineLevel="1" x14ac:dyDescent="0.2">
      <c r="A89" s="162">
        <v>439</v>
      </c>
      <c r="B89" s="89"/>
      <c r="C89" s="89"/>
      <c r="D89" s="89">
        <v>439</v>
      </c>
      <c r="E89" s="89">
        <v>0</v>
      </c>
      <c r="F89" s="89">
        <v>439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439</v>
      </c>
      <c r="O89" s="89">
        <v>0</v>
      </c>
      <c r="P89" s="89">
        <v>0</v>
      </c>
      <c r="Q89" s="89">
        <v>439</v>
      </c>
      <c r="R89" s="89"/>
      <c r="S89" s="89"/>
      <c r="T89" s="159">
        <v>439</v>
      </c>
    </row>
    <row r="90" spans="1:20" s="12" customFormat="1" outlineLevel="1" x14ac:dyDescent="0.2">
      <c r="A90" s="164">
        <v>805</v>
      </c>
      <c r="B90" s="93"/>
      <c r="C90" s="93"/>
      <c r="D90" s="93">
        <v>805</v>
      </c>
      <c r="E90" s="93">
        <v>0</v>
      </c>
      <c r="F90" s="93">
        <v>805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805</v>
      </c>
      <c r="N90" s="93">
        <v>0</v>
      </c>
      <c r="O90" s="93">
        <v>0</v>
      </c>
      <c r="P90" s="93">
        <v>0</v>
      </c>
      <c r="Q90" s="93">
        <v>805</v>
      </c>
      <c r="R90" s="93"/>
      <c r="S90" s="93"/>
      <c r="T90" s="163">
        <v>805</v>
      </c>
    </row>
    <row r="91" spans="1:20" s="12" customFormat="1" outlineLevel="1" x14ac:dyDescent="0.2">
      <c r="A91" s="162">
        <v>1485</v>
      </c>
      <c r="B91" s="89"/>
      <c r="C91" s="89"/>
      <c r="D91" s="89">
        <v>1485</v>
      </c>
      <c r="E91" s="89">
        <v>0</v>
      </c>
      <c r="F91" s="89">
        <v>1485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1485</v>
      </c>
      <c r="N91" s="89">
        <v>0</v>
      </c>
      <c r="O91" s="89">
        <v>0</v>
      </c>
      <c r="P91" s="89">
        <v>0</v>
      </c>
      <c r="Q91" s="89">
        <v>1485</v>
      </c>
      <c r="R91" s="89"/>
      <c r="S91" s="89"/>
      <c r="T91" s="159">
        <v>1485</v>
      </c>
    </row>
    <row r="92" spans="1:20" s="12" customFormat="1" outlineLevel="1" x14ac:dyDescent="0.2">
      <c r="A92" s="164">
        <v>1762</v>
      </c>
      <c r="B92" s="93"/>
      <c r="C92" s="93"/>
      <c r="D92" s="93">
        <v>1762</v>
      </c>
      <c r="E92" s="93">
        <v>0</v>
      </c>
      <c r="F92" s="93">
        <v>1762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610</v>
      </c>
      <c r="M92" s="93">
        <v>53</v>
      </c>
      <c r="N92" s="93">
        <v>1099</v>
      </c>
      <c r="O92" s="93">
        <v>0</v>
      </c>
      <c r="P92" s="93">
        <v>0</v>
      </c>
      <c r="Q92" s="93">
        <v>1762</v>
      </c>
      <c r="R92" s="93"/>
      <c r="S92" s="93"/>
      <c r="T92" s="163">
        <v>1762</v>
      </c>
    </row>
    <row r="93" spans="1:20" s="12" customFormat="1" outlineLevel="1" x14ac:dyDescent="0.2">
      <c r="A93" s="162">
        <v>1762</v>
      </c>
      <c r="B93" s="89"/>
      <c r="C93" s="89"/>
      <c r="D93" s="89">
        <v>1762</v>
      </c>
      <c r="E93" s="89">
        <v>0</v>
      </c>
      <c r="F93" s="89">
        <v>1762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610</v>
      </c>
      <c r="M93" s="89">
        <v>53</v>
      </c>
      <c r="N93" s="89">
        <v>1099</v>
      </c>
      <c r="O93" s="89">
        <v>0</v>
      </c>
      <c r="P93" s="89">
        <v>0</v>
      </c>
      <c r="Q93" s="89">
        <v>1762</v>
      </c>
      <c r="R93" s="89"/>
      <c r="S93" s="89"/>
      <c r="T93" s="159">
        <v>1762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2394</v>
      </c>
      <c r="B95" s="89"/>
      <c r="C95" s="89"/>
      <c r="D95" s="89">
        <v>2394</v>
      </c>
      <c r="E95" s="89">
        <v>0</v>
      </c>
      <c r="F95" s="89">
        <v>2394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1055</v>
      </c>
      <c r="N95" s="89">
        <v>1339</v>
      </c>
      <c r="O95" s="89">
        <v>0</v>
      </c>
      <c r="P95" s="89">
        <v>0</v>
      </c>
      <c r="Q95" s="89">
        <v>2394</v>
      </c>
      <c r="R95" s="89"/>
      <c r="S95" s="89"/>
      <c r="T95" s="159">
        <v>2394</v>
      </c>
    </row>
    <row r="96" spans="1:20" s="12" customFormat="1" ht="24" outlineLevel="1" x14ac:dyDescent="0.2">
      <c r="A96" s="164">
        <v>1510</v>
      </c>
      <c r="B96" s="93"/>
      <c r="C96" s="93"/>
      <c r="D96" s="93">
        <v>1510</v>
      </c>
      <c r="E96" s="93">
        <v>0</v>
      </c>
      <c r="F96" s="93">
        <v>1510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1055</v>
      </c>
      <c r="N96" s="93">
        <v>455</v>
      </c>
      <c r="O96" s="93">
        <v>0</v>
      </c>
      <c r="P96" s="93">
        <v>0</v>
      </c>
      <c r="Q96" s="93">
        <v>1510</v>
      </c>
      <c r="R96" s="93"/>
      <c r="S96" s="93"/>
      <c r="T96" s="163">
        <v>1510</v>
      </c>
    </row>
    <row r="97" spans="1:20" s="12" customFormat="1" ht="24" outlineLevel="1" x14ac:dyDescent="0.2">
      <c r="A97" s="162">
        <v>455</v>
      </c>
      <c r="B97" s="89"/>
      <c r="C97" s="89"/>
      <c r="D97" s="89">
        <v>455</v>
      </c>
      <c r="E97" s="89">
        <v>0</v>
      </c>
      <c r="F97" s="89">
        <v>455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455</v>
      </c>
      <c r="O97" s="89">
        <v>0</v>
      </c>
      <c r="P97" s="89">
        <v>0</v>
      </c>
      <c r="Q97" s="89">
        <v>455</v>
      </c>
      <c r="R97" s="89"/>
      <c r="S97" s="89"/>
      <c r="T97" s="159">
        <v>455</v>
      </c>
    </row>
    <row r="98" spans="1:20" s="12" customFormat="1" ht="24" outlineLevel="1" x14ac:dyDescent="0.2">
      <c r="A98" s="164">
        <v>1055</v>
      </c>
      <c r="B98" s="93"/>
      <c r="C98" s="93"/>
      <c r="D98" s="93">
        <v>1055</v>
      </c>
      <c r="E98" s="93">
        <v>0</v>
      </c>
      <c r="F98" s="93">
        <v>1055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1055</v>
      </c>
      <c r="N98" s="93">
        <v>0</v>
      </c>
      <c r="O98" s="93">
        <v>0</v>
      </c>
      <c r="P98" s="93">
        <v>0</v>
      </c>
      <c r="Q98" s="93">
        <v>1055</v>
      </c>
      <c r="R98" s="93"/>
      <c r="S98" s="93"/>
      <c r="T98" s="163">
        <v>1055</v>
      </c>
    </row>
    <row r="99" spans="1:20" s="12" customFormat="1" outlineLevel="1" x14ac:dyDescent="0.2">
      <c r="A99" s="162">
        <v>884</v>
      </c>
      <c r="B99" s="89"/>
      <c r="C99" s="89"/>
      <c r="D99" s="89">
        <v>884</v>
      </c>
      <c r="E99" s="89">
        <v>0</v>
      </c>
      <c r="F99" s="89">
        <v>884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884</v>
      </c>
      <c r="O99" s="89">
        <v>0</v>
      </c>
      <c r="P99" s="89">
        <v>0</v>
      </c>
      <c r="Q99" s="89">
        <v>884</v>
      </c>
      <c r="R99" s="89"/>
      <c r="S99" s="89"/>
      <c r="T99" s="159">
        <v>884</v>
      </c>
    </row>
    <row r="100" spans="1:20" s="12" customFormat="1" ht="24" outlineLevel="1" x14ac:dyDescent="0.2">
      <c r="A100" s="164">
        <v>729</v>
      </c>
      <c r="B100" s="93"/>
      <c r="C100" s="93"/>
      <c r="D100" s="93">
        <v>729</v>
      </c>
      <c r="E100" s="93">
        <v>0</v>
      </c>
      <c r="F100" s="93">
        <v>729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729</v>
      </c>
      <c r="O100" s="93">
        <v>0</v>
      </c>
      <c r="P100" s="93">
        <v>0</v>
      </c>
      <c r="Q100" s="93">
        <v>729</v>
      </c>
      <c r="R100" s="93"/>
      <c r="S100" s="93"/>
      <c r="T100" s="163">
        <v>729</v>
      </c>
    </row>
    <row r="101" spans="1:20" s="12" customFormat="1" ht="24" outlineLevel="1" x14ac:dyDescent="0.2">
      <c r="A101" s="162">
        <v>155</v>
      </c>
      <c r="B101" s="89"/>
      <c r="C101" s="89"/>
      <c r="D101" s="89">
        <v>155</v>
      </c>
      <c r="E101" s="89">
        <v>0</v>
      </c>
      <c r="F101" s="89">
        <v>155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155</v>
      </c>
      <c r="O101" s="89">
        <v>0</v>
      </c>
      <c r="P101" s="89">
        <v>0</v>
      </c>
      <c r="Q101" s="89">
        <v>155</v>
      </c>
      <c r="R101" s="89"/>
      <c r="S101" s="89"/>
      <c r="T101" s="159">
        <v>155</v>
      </c>
    </row>
    <row r="102" spans="1:20" s="12" customFormat="1" outlineLevel="1" x14ac:dyDescent="0.2">
      <c r="A102" s="162">
        <v>90</v>
      </c>
      <c r="B102" s="89"/>
      <c r="C102" s="89"/>
      <c r="D102" s="89">
        <v>90</v>
      </c>
      <c r="E102" s="89">
        <v>0</v>
      </c>
      <c r="F102" s="89">
        <v>90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90</v>
      </c>
      <c r="N102" s="89">
        <v>0</v>
      </c>
      <c r="O102" s="89">
        <v>0</v>
      </c>
      <c r="P102" s="89">
        <v>0</v>
      </c>
      <c r="Q102" s="89">
        <v>90</v>
      </c>
      <c r="R102" s="89"/>
      <c r="S102" s="89"/>
      <c r="T102" s="159">
        <v>90</v>
      </c>
    </row>
    <row r="103" spans="1:20" s="12" customFormat="1" ht="24" outlineLevel="1" x14ac:dyDescent="0.2">
      <c r="A103" s="164">
        <v>1384</v>
      </c>
      <c r="B103" s="93"/>
      <c r="C103" s="93"/>
      <c r="D103" s="93">
        <v>1384</v>
      </c>
      <c r="E103" s="93">
        <v>0</v>
      </c>
      <c r="F103" s="93">
        <v>1384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18</v>
      </c>
      <c r="N103" s="93">
        <v>1366</v>
      </c>
      <c r="O103" s="93">
        <v>0</v>
      </c>
      <c r="P103" s="93">
        <v>0</v>
      </c>
      <c r="Q103" s="93">
        <v>1384</v>
      </c>
      <c r="R103" s="93"/>
      <c r="S103" s="93"/>
      <c r="T103" s="163">
        <v>1384</v>
      </c>
    </row>
    <row r="104" spans="1:20" s="12" customFormat="1" ht="24" outlineLevel="1" x14ac:dyDescent="0.2">
      <c r="A104" s="162">
        <v>11</v>
      </c>
      <c r="B104" s="89"/>
      <c r="C104" s="89"/>
      <c r="D104" s="89">
        <v>11</v>
      </c>
      <c r="E104" s="89">
        <v>0</v>
      </c>
      <c r="F104" s="89">
        <v>11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3</v>
      </c>
      <c r="O104" s="89">
        <v>0</v>
      </c>
      <c r="P104" s="89">
        <v>0</v>
      </c>
      <c r="Q104" s="89">
        <v>11</v>
      </c>
      <c r="R104" s="89"/>
      <c r="S104" s="89"/>
      <c r="T104" s="159">
        <v>11</v>
      </c>
    </row>
    <row r="105" spans="1:20" s="12" customFormat="1" ht="36" outlineLevel="1" x14ac:dyDescent="0.2">
      <c r="A105" s="164">
        <v>3</v>
      </c>
      <c r="B105" s="93"/>
      <c r="C105" s="93"/>
      <c r="D105" s="93">
        <v>3</v>
      </c>
      <c r="E105" s="93">
        <v>0</v>
      </c>
      <c r="F105" s="93">
        <v>3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3</v>
      </c>
      <c r="O105" s="93">
        <v>0</v>
      </c>
      <c r="P105" s="93">
        <v>0</v>
      </c>
      <c r="Q105" s="93">
        <v>3</v>
      </c>
      <c r="R105" s="93"/>
      <c r="S105" s="93"/>
      <c r="T105" s="163">
        <v>3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1363</v>
      </c>
      <c r="B107" s="93"/>
      <c r="C107" s="93"/>
      <c r="D107" s="93">
        <v>1363</v>
      </c>
      <c r="E107" s="93">
        <v>0</v>
      </c>
      <c r="F107" s="93">
        <v>1363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1363</v>
      </c>
      <c r="O107" s="93">
        <v>0</v>
      </c>
      <c r="P107" s="93">
        <v>0</v>
      </c>
      <c r="Q107" s="93">
        <v>1363</v>
      </c>
      <c r="R107" s="93"/>
      <c r="S107" s="93"/>
      <c r="T107" s="163">
        <v>1363</v>
      </c>
    </row>
    <row r="108" spans="1:20" s="12" customFormat="1" ht="36" outlineLevel="1" x14ac:dyDescent="0.2">
      <c r="A108" s="162">
        <v>1070</v>
      </c>
      <c r="B108" s="89"/>
      <c r="C108" s="89"/>
      <c r="D108" s="89">
        <v>1070</v>
      </c>
      <c r="E108" s="89">
        <v>0</v>
      </c>
      <c r="F108" s="89">
        <v>1070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1070</v>
      </c>
      <c r="O108" s="89">
        <v>0</v>
      </c>
      <c r="P108" s="89">
        <v>0</v>
      </c>
      <c r="Q108" s="89">
        <v>1070</v>
      </c>
      <c r="R108" s="89"/>
      <c r="S108" s="89"/>
      <c r="T108" s="159">
        <v>1070</v>
      </c>
    </row>
    <row r="109" spans="1:20" s="12" customFormat="1" ht="36" outlineLevel="1" x14ac:dyDescent="0.2">
      <c r="A109" s="164">
        <v>293</v>
      </c>
      <c r="B109" s="93"/>
      <c r="C109" s="93"/>
      <c r="D109" s="93">
        <v>293</v>
      </c>
      <c r="E109" s="93">
        <v>0</v>
      </c>
      <c r="F109" s="93">
        <v>293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293</v>
      </c>
      <c r="O109" s="93">
        <v>0</v>
      </c>
      <c r="P109" s="93">
        <v>0</v>
      </c>
      <c r="Q109" s="93">
        <v>293</v>
      </c>
      <c r="R109" s="93"/>
      <c r="S109" s="93"/>
      <c r="T109" s="163">
        <v>293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10</v>
      </c>
      <c r="B111" s="93"/>
      <c r="C111" s="93"/>
      <c r="D111" s="93">
        <v>10</v>
      </c>
      <c r="E111" s="93">
        <v>0</v>
      </c>
      <c r="F111" s="93">
        <v>10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10</v>
      </c>
      <c r="N111" s="93">
        <v>0</v>
      </c>
      <c r="O111" s="93">
        <v>0</v>
      </c>
      <c r="P111" s="93">
        <v>0</v>
      </c>
      <c r="Q111" s="93">
        <v>10</v>
      </c>
      <c r="R111" s="93"/>
      <c r="S111" s="93"/>
      <c r="T111" s="163">
        <v>10</v>
      </c>
    </row>
    <row r="112" spans="1:20" s="12" customFormat="1" outlineLevel="1" x14ac:dyDescent="0.2">
      <c r="A112" s="162">
        <v>3119</v>
      </c>
      <c r="B112" s="89"/>
      <c r="C112" s="89"/>
      <c r="D112" s="89">
        <v>3119</v>
      </c>
      <c r="E112" s="89">
        <v>0</v>
      </c>
      <c r="F112" s="89">
        <v>3119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3119</v>
      </c>
      <c r="O112" s="89">
        <v>0</v>
      </c>
      <c r="P112" s="89">
        <v>0</v>
      </c>
      <c r="Q112" s="89">
        <v>3119</v>
      </c>
      <c r="R112" s="89"/>
      <c r="S112" s="89"/>
      <c r="T112" s="159">
        <v>3119</v>
      </c>
    </row>
    <row r="113" spans="1:20" s="12" customFormat="1" x14ac:dyDescent="0.2">
      <c r="A113" s="110">
        <v>21350</v>
      </c>
      <c r="B113" s="93"/>
      <c r="C113" s="93"/>
      <c r="D113" s="84">
        <v>21350</v>
      </c>
      <c r="E113" s="93">
        <v>0</v>
      </c>
      <c r="F113" s="93">
        <v>0</v>
      </c>
      <c r="G113" s="93">
        <v>19427</v>
      </c>
      <c r="H113" s="93">
        <v>1313</v>
      </c>
      <c r="I113" s="163">
        <v>610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21350</v>
      </c>
      <c r="P113" s="84">
        <v>0</v>
      </c>
      <c r="Q113" s="84">
        <v>21350</v>
      </c>
      <c r="R113" s="84"/>
      <c r="S113" s="84"/>
      <c r="T113" s="87">
        <v>21350</v>
      </c>
    </row>
    <row r="114" spans="1:20" s="12" customFormat="1" outlineLevel="1" x14ac:dyDescent="0.2">
      <c r="A114" s="162">
        <v>13210</v>
      </c>
      <c r="B114" s="89"/>
      <c r="C114" s="89"/>
      <c r="D114" s="89">
        <v>13210</v>
      </c>
      <c r="E114" s="89">
        <v>0</v>
      </c>
      <c r="F114" s="89">
        <v>0</v>
      </c>
      <c r="G114" s="89">
        <v>13210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13210</v>
      </c>
      <c r="P114" s="89">
        <v>0</v>
      </c>
      <c r="Q114" s="89">
        <v>13210</v>
      </c>
      <c r="R114" s="89"/>
      <c r="S114" s="89"/>
      <c r="T114" s="159">
        <v>13210</v>
      </c>
    </row>
    <row r="115" spans="1:20" s="12" customFormat="1" outlineLevel="1" x14ac:dyDescent="0.2">
      <c r="A115" s="164">
        <v>8094</v>
      </c>
      <c r="B115" s="93"/>
      <c r="C115" s="93"/>
      <c r="D115" s="93">
        <v>8094</v>
      </c>
      <c r="E115" s="93">
        <v>0</v>
      </c>
      <c r="F115" s="93">
        <v>0</v>
      </c>
      <c r="G115" s="93">
        <v>8094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8094</v>
      </c>
      <c r="P115" s="93">
        <v>0</v>
      </c>
      <c r="Q115" s="93">
        <v>8094</v>
      </c>
      <c r="R115" s="93"/>
      <c r="S115" s="93"/>
      <c r="T115" s="163">
        <v>8094</v>
      </c>
    </row>
    <row r="116" spans="1:20" s="12" customFormat="1" outlineLevel="1" x14ac:dyDescent="0.2">
      <c r="A116" s="162">
        <v>5116</v>
      </c>
      <c r="B116" s="89"/>
      <c r="C116" s="89"/>
      <c r="D116" s="89">
        <v>5116</v>
      </c>
      <c r="E116" s="89">
        <v>0</v>
      </c>
      <c r="F116" s="89">
        <v>0</v>
      </c>
      <c r="G116" s="89">
        <v>5116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5116</v>
      </c>
      <c r="P116" s="89">
        <v>0</v>
      </c>
      <c r="Q116" s="89">
        <v>5116</v>
      </c>
      <c r="R116" s="89"/>
      <c r="S116" s="89"/>
      <c r="T116" s="159">
        <v>5116</v>
      </c>
    </row>
    <row r="117" spans="1:20" s="12" customFormat="1" outlineLevel="1" x14ac:dyDescent="0.2">
      <c r="A117" s="164">
        <v>4916</v>
      </c>
      <c r="B117" s="93"/>
      <c r="C117" s="93"/>
      <c r="D117" s="93">
        <v>4916</v>
      </c>
      <c r="E117" s="93">
        <v>0</v>
      </c>
      <c r="F117" s="93">
        <v>0</v>
      </c>
      <c r="G117" s="93">
        <v>2993</v>
      </c>
      <c r="H117" s="93">
        <v>1313</v>
      </c>
      <c r="I117" s="163">
        <v>610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4916</v>
      </c>
      <c r="P117" s="93">
        <v>0</v>
      </c>
      <c r="Q117" s="93">
        <v>4916</v>
      </c>
      <c r="R117" s="93"/>
      <c r="S117" s="93"/>
      <c r="T117" s="163">
        <v>4916</v>
      </c>
    </row>
    <row r="118" spans="1:20" s="12" customFormat="1" ht="24" outlineLevel="1" x14ac:dyDescent="0.2">
      <c r="A118" s="162">
        <v>487</v>
      </c>
      <c r="B118" s="89"/>
      <c r="C118" s="89"/>
      <c r="D118" s="89">
        <v>487</v>
      </c>
      <c r="E118" s="89">
        <v>0</v>
      </c>
      <c r="F118" s="89">
        <v>0</v>
      </c>
      <c r="G118" s="89">
        <v>0</v>
      </c>
      <c r="H118" s="89">
        <v>487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487</v>
      </c>
      <c r="P118" s="89">
        <v>0</v>
      </c>
      <c r="Q118" s="89">
        <v>487</v>
      </c>
      <c r="R118" s="89"/>
      <c r="S118" s="89"/>
      <c r="T118" s="159">
        <v>487</v>
      </c>
    </row>
    <row r="119" spans="1:20" s="12" customFormat="1" outlineLevel="1" x14ac:dyDescent="0.2">
      <c r="A119" s="164">
        <v>3641</v>
      </c>
      <c r="B119" s="93"/>
      <c r="C119" s="93"/>
      <c r="D119" s="93">
        <v>3641</v>
      </c>
      <c r="E119" s="93">
        <v>0</v>
      </c>
      <c r="F119" s="93">
        <v>0</v>
      </c>
      <c r="G119" s="93">
        <v>2875</v>
      </c>
      <c r="H119" s="93">
        <v>156</v>
      </c>
      <c r="I119" s="163">
        <v>610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3641</v>
      </c>
      <c r="P119" s="93">
        <v>0</v>
      </c>
      <c r="Q119" s="93">
        <v>3641</v>
      </c>
      <c r="R119" s="93"/>
      <c r="S119" s="93"/>
      <c r="T119" s="163">
        <v>3641</v>
      </c>
    </row>
    <row r="120" spans="1:20" s="12" customFormat="1" outlineLevel="1" x14ac:dyDescent="0.2">
      <c r="A120" s="162">
        <v>118</v>
      </c>
      <c r="B120" s="89"/>
      <c r="C120" s="89"/>
      <c r="D120" s="89">
        <v>118</v>
      </c>
      <c r="E120" s="89">
        <v>0</v>
      </c>
      <c r="F120" s="89">
        <v>0</v>
      </c>
      <c r="G120" s="89">
        <v>118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118</v>
      </c>
      <c r="P120" s="89">
        <v>0</v>
      </c>
      <c r="Q120" s="89">
        <v>118</v>
      </c>
      <c r="R120" s="89"/>
      <c r="S120" s="89"/>
      <c r="T120" s="159">
        <v>118</v>
      </c>
    </row>
    <row r="121" spans="1:20" s="12" customFormat="1" outlineLevel="1" x14ac:dyDescent="0.2">
      <c r="A121" s="164">
        <v>528</v>
      </c>
      <c r="B121" s="93"/>
      <c r="C121" s="93"/>
      <c r="D121" s="93">
        <v>528</v>
      </c>
      <c r="E121" s="93">
        <v>0</v>
      </c>
      <c r="F121" s="93">
        <v>0</v>
      </c>
      <c r="G121" s="93">
        <v>0</v>
      </c>
      <c r="H121" s="93">
        <v>528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528</v>
      </c>
      <c r="P121" s="93">
        <v>0</v>
      </c>
      <c r="Q121" s="93">
        <v>528</v>
      </c>
      <c r="R121" s="93"/>
      <c r="S121" s="93"/>
      <c r="T121" s="163">
        <v>528</v>
      </c>
    </row>
    <row r="122" spans="1:20" s="12" customFormat="1" outlineLevel="1" x14ac:dyDescent="0.2">
      <c r="A122" s="162">
        <v>142</v>
      </c>
      <c r="B122" s="89"/>
      <c r="C122" s="89"/>
      <c r="D122" s="89">
        <v>142</v>
      </c>
      <c r="E122" s="89">
        <v>0</v>
      </c>
      <c r="F122" s="89">
        <v>0</v>
      </c>
      <c r="G122" s="89">
        <v>0</v>
      </c>
      <c r="H122" s="89">
        <v>142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142</v>
      </c>
      <c r="P122" s="89">
        <v>0</v>
      </c>
      <c r="Q122" s="89">
        <v>142</v>
      </c>
      <c r="R122" s="89"/>
      <c r="S122" s="89"/>
      <c r="T122" s="159">
        <v>142</v>
      </c>
    </row>
    <row r="123" spans="1:20" s="12" customFormat="1" outlineLevel="1" x14ac:dyDescent="0.2">
      <c r="A123" s="164">
        <v>3224</v>
      </c>
      <c r="B123" s="93"/>
      <c r="C123" s="93"/>
      <c r="D123" s="93">
        <v>3224</v>
      </c>
      <c r="E123" s="93">
        <v>0</v>
      </c>
      <c r="F123" s="93">
        <v>0</v>
      </c>
      <c r="G123" s="93">
        <v>3224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3224</v>
      </c>
      <c r="P123" s="93">
        <v>0</v>
      </c>
      <c r="Q123" s="93">
        <v>3224</v>
      </c>
      <c r="R123" s="93"/>
      <c r="S123" s="93"/>
      <c r="T123" s="163">
        <v>3224</v>
      </c>
    </row>
    <row r="124" spans="1:20" s="12" customFormat="1" ht="24" outlineLevel="1" x14ac:dyDescent="0.2">
      <c r="A124" s="162">
        <v>3119</v>
      </c>
      <c r="B124" s="89"/>
      <c r="C124" s="89"/>
      <c r="D124" s="89">
        <v>3119</v>
      </c>
      <c r="E124" s="89">
        <v>0</v>
      </c>
      <c r="F124" s="89">
        <v>0</v>
      </c>
      <c r="G124" s="89">
        <v>3119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3119</v>
      </c>
      <c r="P124" s="89">
        <v>0</v>
      </c>
      <c r="Q124" s="89">
        <v>3119</v>
      </c>
      <c r="R124" s="89"/>
      <c r="S124" s="89"/>
      <c r="T124" s="159">
        <v>3119</v>
      </c>
    </row>
    <row r="125" spans="1:20" s="12" customFormat="1" ht="24" outlineLevel="1" x14ac:dyDescent="0.2">
      <c r="A125" s="164">
        <v>105</v>
      </c>
      <c r="B125" s="93"/>
      <c r="C125" s="93"/>
      <c r="D125" s="93">
        <v>105</v>
      </c>
      <c r="E125" s="93">
        <v>0</v>
      </c>
      <c r="F125" s="93">
        <v>0</v>
      </c>
      <c r="G125" s="93">
        <v>105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105</v>
      </c>
      <c r="P125" s="93">
        <v>0</v>
      </c>
      <c r="Q125" s="93">
        <v>105</v>
      </c>
      <c r="R125" s="93"/>
      <c r="S125" s="93"/>
      <c r="T125" s="163">
        <v>105</v>
      </c>
    </row>
    <row r="126" spans="1:20" s="12" customFormat="1" x14ac:dyDescent="0.2">
      <c r="A126" s="154">
        <v>48592</v>
      </c>
      <c r="B126" s="89"/>
      <c r="C126" s="88">
        <v>4787</v>
      </c>
      <c r="D126" s="88">
        <v>43805</v>
      </c>
      <c r="E126" s="88">
        <v>479</v>
      </c>
      <c r="F126" s="88">
        <v>14943</v>
      </c>
      <c r="G126" s="88">
        <v>5284</v>
      </c>
      <c r="H126" s="88">
        <v>19938</v>
      </c>
      <c r="I126" s="92">
        <v>3161</v>
      </c>
      <c r="J126" s="193" t="s">
        <v>65</v>
      </c>
      <c r="K126" s="194" t="s">
        <v>66</v>
      </c>
      <c r="L126" s="154">
        <v>1920</v>
      </c>
      <c r="M126" s="88">
        <v>17909</v>
      </c>
      <c r="N126" s="88">
        <v>2468</v>
      </c>
      <c r="O126" s="88">
        <v>24397</v>
      </c>
      <c r="P126" s="88">
        <v>1264</v>
      </c>
      <c r="Q126" s="88">
        <v>47958</v>
      </c>
      <c r="R126" s="88">
        <v>634</v>
      </c>
      <c r="S126" s="88"/>
      <c r="T126" s="92">
        <v>48592</v>
      </c>
    </row>
    <row r="127" spans="1:20" s="12" customFormat="1" outlineLevel="1" x14ac:dyDescent="0.2">
      <c r="A127" s="164">
        <v>14745</v>
      </c>
      <c r="B127" s="93"/>
      <c r="C127" s="93">
        <v>278</v>
      </c>
      <c r="D127" s="93">
        <v>14467</v>
      </c>
      <c r="E127" s="93">
        <v>0</v>
      </c>
      <c r="F127" s="93">
        <v>13329</v>
      </c>
      <c r="G127" s="93">
        <v>156</v>
      </c>
      <c r="H127" s="93">
        <v>102</v>
      </c>
      <c r="I127" s="163">
        <v>880</v>
      </c>
      <c r="J127" s="195" t="s">
        <v>67</v>
      </c>
      <c r="K127" s="196" t="s">
        <v>199</v>
      </c>
      <c r="L127" s="164">
        <v>0</v>
      </c>
      <c r="M127" s="93">
        <v>14745</v>
      </c>
      <c r="N127" s="93">
        <v>0</v>
      </c>
      <c r="O127" s="93">
        <v>0</v>
      </c>
      <c r="P127" s="93">
        <v>0</v>
      </c>
      <c r="Q127" s="93">
        <v>14745</v>
      </c>
      <c r="R127" s="93">
        <v>0</v>
      </c>
      <c r="S127" s="93"/>
      <c r="T127" s="163">
        <v>14745</v>
      </c>
    </row>
    <row r="128" spans="1:20" s="12" customFormat="1" outlineLevel="1" x14ac:dyDescent="0.2">
      <c r="A128" s="162">
        <v>3820</v>
      </c>
      <c r="B128" s="89"/>
      <c r="C128" s="89">
        <v>0</v>
      </c>
      <c r="D128" s="89">
        <v>3820</v>
      </c>
      <c r="E128" s="89">
        <v>0</v>
      </c>
      <c r="F128" s="89">
        <v>2682</v>
      </c>
      <c r="G128" s="89">
        <v>156</v>
      </c>
      <c r="H128" s="89">
        <v>102</v>
      </c>
      <c r="I128" s="159">
        <v>880</v>
      </c>
      <c r="J128" s="209" t="s">
        <v>200</v>
      </c>
      <c r="K128" s="210" t="s">
        <v>199</v>
      </c>
      <c r="L128" s="162">
        <v>0</v>
      </c>
      <c r="M128" s="89">
        <v>3820</v>
      </c>
      <c r="N128" s="89">
        <v>0</v>
      </c>
      <c r="O128" s="89">
        <v>0</v>
      </c>
      <c r="P128" s="89">
        <v>0</v>
      </c>
      <c r="Q128" s="89">
        <v>3820</v>
      </c>
      <c r="R128" s="89">
        <v>0</v>
      </c>
      <c r="S128" s="89"/>
      <c r="T128" s="159">
        <v>3820</v>
      </c>
    </row>
    <row r="129" spans="1:20" s="12" customFormat="1" outlineLevel="1" x14ac:dyDescent="0.2">
      <c r="A129" s="164">
        <v>278</v>
      </c>
      <c r="B129" s="93"/>
      <c r="C129" s="93">
        <v>278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278</v>
      </c>
      <c r="N129" s="93">
        <v>0</v>
      </c>
      <c r="O129" s="93">
        <v>0</v>
      </c>
      <c r="P129" s="93">
        <v>0</v>
      </c>
      <c r="Q129" s="93">
        <v>278</v>
      </c>
      <c r="R129" s="93">
        <v>0</v>
      </c>
      <c r="S129" s="93"/>
      <c r="T129" s="163">
        <v>278</v>
      </c>
    </row>
    <row r="130" spans="1:20" s="12" customFormat="1" outlineLevel="1" x14ac:dyDescent="0.2">
      <c r="A130" s="162">
        <v>10647</v>
      </c>
      <c r="B130" s="89"/>
      <c r="C130" s="89">
        <v>0</v>
      </c>
      <c r="D130" s="89">
        <v>10647</v>
      </c>
      <c r="E130" s="89">
        <v>0</v>
      </c>
      <c r="F130" s="89">
        <v>10647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10647</v>
      </c>
      <c r="N130" s="89">
        <v>0</v>
      </c>
      <c r="O130" s="89">
        <v>0</v>
      </c>
      <c r="P130" s="89">
        <v>0</v>
      </c>
      <c r="Q130" s="89">
        <v>10647</v>
      </c>
      <c r="R130" s="89">
        <v>0</v>
      </c>
      <c r="S130" s="89"/>
      <c r="T130" s="159">
        <v>10647</v>
      </c>
    </row>
    <row r="131" spans="1:20" s="12" customFormat="1" outlineLevel="1" x14ac:dyDescent="0.2">
      <c r="A131" s="164">
        <v>15451</v>
      </c>
      <c r="B131" s="93"/>
      <c r="C131" s="93">
        <v>0</v>
      </c>
      <c r="D131" s="93">
        <v>15451</v>
      </c>
      <c r="E131" s="93">
        <v>0</v>
      </c>
      <c r="F131" s="93">
        <v>0</v>
      </c>
      <c r="G131" s="93">
        <v>0</v>
      </c>
      <c r="H131" s="93">
        <v>15451</v>
      </c>
      <c r="I131" s="163">
        <v>0</v>
      </c>
      <c r="J131" s="195" t="s">
        <v>68</v>
      </c>
      <c r="K131" s="196" t="s">
        <v>205</v>
      </c>
      <c r="L131" s="110">
        <v>401</v>
      </c>
      <c r="M131" s="84">
        <v>5</v>
      </c>
      <c r="N131" s="84">
        <v>189</v>
      </c>
      <c r="O131" s="84">
        <v>14737</v>
      </c>
      <c r="P131" s="84">
        <v>0</v>
      </c>
      <c r="Q131" s="84">
        <v>15332</v>
      </c>
      <c r="R131" s="84">
        <v>119</v>
      </c>
      <c r="S131" s="84"/>
      <c r="T131" s="87">
        <v>15451</v>
      </c>
    </row>
    <row r="132" spans="1:20" s="12" customFormat="1" outlineLevel="1" x14ac:dyDescent="0.2">
      <c r="A132" s="162">
        <v>3848</v>
      </c>
      <c r="B132" s="89"/>
      <c r="C132" s="89">
        <v>0</v>
      </c>
      <c r="D132" s="89">
        <v>3848</v>
      </c>
      <c r="E132" s="89">
        <v>0</v>
      </c>
      <c r="F132" s="89">
        <v>0</v>
      </c>
      <c r="G132" s="89">
        <v>0</v>
      </c>
      <c r="H132" s="89">
        <v>3848</v>
      </c>
      <c r="I132" s="159">
        <v>0</v>
      </c>
      <c r="J132" s="209" t="s">
        <v>204</v>
      </c>
      <c r="K132" s="210" t="s">
        <v>205</v>
      </c>
      <c r="L132" s="162">
        <v>401</v>
      </c>
      <c r="M132" s="89">
        <v>5</v>
      </c>
      <c r="N132" s="89">
        <v>189</v>
      </c>
      <c r="O132" s="89">
        <v>3253</v>
      </c>
      <c r="P132" s="89">
        <v>0</v>
      </c>
      <c r="Q132" s="89">
        <v>3848</v>
      </c>
      <c r="R132" s="89">
        <v>0</v>
      </c>
      <c r="S132" s="89"/>
      <c r="T132" s="159">
        <v>3848</v>
      </c>
    </row>
    <row r="133" spans="1:20" s="12" customFormat="1" outlineLevel="1" x14ac:dyDescent="0.2">
      <c r="A133" s="164">
        <v>119</v>
      </c>
      <c r="B133" s="93"/>
      <c r="C133" s="93">
        <v>0</v>
      </c>
      <c r="D133" s="93">
        <v>119</v>
      </c>
      <c r="E133" s="93">
        <v>0</v>
      </c>
      <c r="F133" s="93">
        <v>0</v>
      </c>
      <c r="G133" s="93">
        <v>0</v>
      </c>
      <c r="H133" s="93">
        <v>119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119</v>
      </c>
      <c r="S133" s="93"/>
      <c r="T133" s="163">
        <v>119</v>
      </c>
    </row>
    <row r="134" spans="1:20" s="12" customFormat="1" outlineLevel="1" x14ac:dyDescent="0.2">
      <c r="A134" s="162">
        <v>11484</v>
      </c>
      <c r="B134" s="89"/>
      <c r="C134" s="89">
        <v>0</v>
      </c>
      <c r="D134" s="89">
        <v>11484</v>
      </c>
      <c r="E134" s="89">
        <v>0</v>
      </c>
      <c r="F134" s="89">
        <v>0</v>
      </c>
      <c r="G134" s="89">
        <v>0</v>
      </c>
      <c r="H134" s="89">
        <v>11484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11484</v>
      </c>
      <c r="P134" s="89">
        <v>0</v>
      </c>
      <c r="Q134" s="89">
        <v>11484</v>
      </c>
      <c r="R134" s="89">
        <v>0</v>
      </c>
      <c r="S134" s="89"/>
      <c r="T134" s="159">
        <v>11484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310</v>
      </c>
      <c r="B139" s="93"/>
      <c r="C139" s="93">
        <v>240</v>
      </c>
      <c r="D139" s="93">
        <v>70</v>
      </c>
      <c r="E139" s="93">
        <v>0</v>
      </c>
      <c r="F139" s="93">
        <v>0</v>
      </c>
      <c r="G139" s="93">
        <v>70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43</v>
      </c>
      <c r="M139" s="93">
        <v>0</v>
      </c>
      <c r="N139" s="93">
        <v>72</v>
      </c>
      <c r="O139" s="93">
        <v>0</v>
      </c>
      <c r="P139" s="93">
        <v>125</v>
      </c>
      <c r="Q139" s="93">
        <v>240</v>
      </c>
      <c r="R139" s="93">
        <v>70</v>
      </c>
      <c r="S139" s="93"/>
      <c r="T139" s="163">
        <v>310</v>
      </c>
    </row>
    <row r="140" spans="1:20" s="12" customFormat="1" outlineLevel="1" x14ac:dyDescent="0.2">
      <c r="A140" s="162">
        <v>17967</v>
      </c>
      <c r="B140" s="89"/>
      <c r="C140" s="89">
        <v>4269</v>
      </c>
      <c r="D140" s="89">
        <v>13698</v>
      </c>
      <c r="E140" s="89">
        <v>479</v>
      </c>
      <c r="F140" s="89">
        <v>1614</v>
      </c>
      <c r="G140" s="89">
        <v>5058</v>
      </c>
      <c r="H140" s="89">
        <v>4266</v>
      </c>
      <c r="I140" s="159">
        <v>2281</v>
      </c>
      <c r="J140" s="197" t="s">
        <v>72</v>
      </c>
      <c r="K140" s="198" t="s">
        <v>73</v>
      </c>
      <c r="L140" s="162">
        <v>1476</v>
      </c>
      <c r="M140" s="89">
        <v>3159</v>
      </c>
      <c r="N140" s="89">
        <v>2088</v>
      </c>
      <c r="O140" s="89">
        <v>9660</v>
      </c>
      <c r="P140" s="89">
        <v>1139</v>
      </c>
      <c r="Q140" s="89">
        <v>17522</v>
      </c>
      <c r="R140" s="89">
        <v>445</v>
      </c>
      <c r="S140" s="89"/>
      <c r="T140" s="159">
        <v>17967</v>
      </c>
    </row>
    <row r="141" spans="1:20" s="12" customFormat="1" outlineLevel="1" x14ac:dyDescent="0.2">
      <c r="A141" s="164">
        <v>1618</v>
      </c>
      <c r="B141" s="93"/>
      <c r="C141" s="93">
        <v>169</v>
      </c>
      <c r="D141" s="93">
        <v>1449</v>
      </c>
      <c r="E141" s="93">
        <v>479</v>
      </c>
      <c r="F141" s="93">
        <v>970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479</v>
      </c>
      <c r="P141" s="93">
        <v>1139</v>
      </c>
      <c r="Q141" s="93">
        <v>1618</v>
      </c>
      <c r="R141" s="93">
        <v>0</v>
      </c>
      <c r="S141" s="93"/>
      <c r="T141" s="163">
        <v>1618</v>
      </c>
    </row>
    <row r="142" spans="1:20" s="12" customFormat="1" outlineLevel="1" x14ac:dyDescent="0.2">
      <c r="A142" s="162">
        <v>3716</v>
      </c>
      <c r="B142" s="89"/>
      <c r="C142" s="89">
        <v>3515</v>
      </c>
      <c r="D142" s="89">
        <v>201</v>
      </c>
      <c r="E142" s="89">
        <v>0</v>
      </c>
      <c r="F142" s="89">
        <v>201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3515</v>
      </c>
      <c r="P142" s="89">
        <v>0</v>
      </c>
      <c r="Q142" s="89">
        <v>3515</v>
      </c>
      <c r="R142" s="89">
        <v>201</v>
      </c>
      <c r="S142" s="89"/>
      <c r="T142" s="159">
        <v>3716</v>
      </c>
    </row>
    <row r="143" spans="1:20" s="12" customFormat="1" outlineLevel="1" x14ac:dyDescent="0.2">
      <c r="A143" s="164">
        <v>12633</v>
      </c>
      <c r="B143" s="93"/>
      <c r="C143" s="93">
        <v>585</v>
      </c>
      <c r="D143" s="93">
        <v>12048</v>
      </c>
      <c r="E143" s="93">
        <v>0</v>
      </c>
      <c r="F143" s="93">
        <v>443</v>
      </c>
      <c r="G143" s="93">
        <v>5058</v>
      </c>
      <c r="H143" s="93">
        <v>4266</v>
      </c>
      <c r="I143" s="163">
        <v>2281</v>
      </c>
      <c r="J143" s="207" t="s">
        <v>220</v>
      </c>
      <c r="K143" s="208" t="s">
        <v>221</v>
      </c>
      <c r="L143" s="164">
        <v>1476</v>
      </c>
      <c r="M143" s="93">
        <v>3159</v>
      </c>
      <c r="N143" s="93">
        <v>2088</v>
      </c>
      <c r="O143" s="93">
        <v>5666</v>
      </c>
      <c r="P143" s="93">
        <v>0</v>
      </c>
      <c r="Q143" s="93">
        <v>12389</v>
      </c>
      <c r="R143" s="93">
        <v>244</v>
      </c>
      <c r="S143" s="93"/>
      <c r="T143" s="163">
        <v>12633</v>
      </c>
    </row>
    <row r="144" spans="1:20" s="12" customFormat="1" outlineLevel="1" x14ac:dyDescent="0.2">
      <c r="A144" s="162">
        <v>119</v>
      </c>
      <c r="B144" s="89"/>
      <c r="C144" s="89">
        <v>0</v>
      </c>
      <c r="D144" s="89">
        <v>119</v>
      </c>
      <c r="E144" s="89">
        <v>0</v>
      </c>
      <c r="F144" s="89">
        <v>0</v>
      </c>
      <c r="G144" s="89">
        <v>0</v>
      </c>
      <c r="H144" s="89">
        <v>119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119</v>
      </c>
      <c r="O144" s="89">
        <v>0</v>
      </c>
      <c r="P144" s="89">
        <v>0</v>
      </c>
      <c r="Q144" s="89">
        <v>119</v>
      </c>
      <c r="R144" s="89">
        <v>0</v>
      </c>
      <c r="S144" s="89"/>
      <c r="T144" s="159">
        <v>119</v>
      </c>
    </row>
    <row r="145" spans="1:20" x14ac:dyDescent="0.2">
      <c r="A145" s="182">
        <v>216496</v>
      </c>
      <c r="B145" s="183"/>
      <c r="C145" s="183">
        <v>0</v>
      </c>
      <c r="D145" s="183">
        <v>216496</v>
      </c>
      <c r="E145" s="183">
        <v>862</v>
      </c>
      <c r="F145" s="183">
        <v>156518</v>
      </c>
      <c r="G145" s="183">
        <v>34436</v>
      </c>
      <c r="H145" s="183">
        <v>5249</v>
      </c>
      <c r="I145" s="184">
        <v>19431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19431</v>
      </c>
      <c r="M148" s="84">
        <v>5249</v>
      </c>
      <c r="N148" s="84">
        <v>34436</v>
      </c>
      <c r="O148" s="84">
        <v>156518</v>
      </c>
      <c r="P148" s="84">
        <v>862</v>
      </c>
      <c r="Q148" s="84">
        <v>216496</v>
      </c>
      <c r="R148" s="84">
        <v>0</v>
      </c>
      <c r="S148" s="84"/>
      <c r="T148" s="87">
        <v>216496</v>
      </c>
    </row>
    <row r="149" spans="1:20" x14ac:dyDescent="0.2">
      <c r="A149" s="154">
        <v>173212</v>
      </c>
      <c r="B149" s="88"/>
      <c r="C149" s="88"/>
      <c r="D149" s="88">
        <v>173212</v>
      </c>
      <c r="E149" s="88">
        <v>769</v>
      </c>
      <c r="F149" s="88">
        <v>147464</v>
      </c>
      <c r="G149" s="88">
        <v>24979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173212</v>
      </c>
      <c r="T149" s="92">
        <v>173212</v>
      </c>
    </row>
    <row r="150" spans="1:20" outlineLevel="1" x14ac:dyDescent="0.2">
      <c r="A150" s="164">
        <v>156764</v>
      </c>
      <c r="B150" s="93"/>
      <c r="C150" s="93"/>
      <c r="D150" s="93">
        <v>156764</v>
      </c>
      <c r="E150" s="93">
        <v>769</v>
      </c>
      <c r="F150" s="93">
        <v>147464</v>
      </c>
      <c r="G150" s="93">
        <v>8531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156764</v>
      </c>
      <c r="T150" s="87">
        <v>156764</v>
      </c>
    </row>
    <row r="151" spans="1:20" outlineLevel="1" x14ac:dyDescent="0.2">
      <c r="A151" s="162">
        <v>16448</v>
      </c>
      <c r="B151" s="89"/>
      <c r="C151" s="89"/>
      <c r="D151" s="89">
        <v>16448</v>
      </c>
      <c r="E151" s="89">
        <v>0</v>
      </c>
      <c r="F151" s="89">
        <v>0</v>
      </c>
      <c r="G151" s="89">
        <v>16448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16448</v>
      </c>
      <c r="T151" s="92">
        <v>16448</v>
      </c>
    </row>
    <row r="152" spans="1:20" ht="24" x14ac:dyDescent="0.2">
      <c r="A152" s="84">
        <v>2780</v>
      </c>
      <c r="B152" s="84"/>
      <c r="C152" s="84"/>
      <c r="D152" s="84">
        <v>2780</v>
      </c>
      <c r="E152" s="84">
        <v>0</v>
      </c>
      <c r="F152" s="84">
        <v>0</v>
      </c>
      <c r="G152" s="84">
        <v>0</v>
      </c>
      <c r="H152" s="84">
        <v>2780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2780</v>
      </c>
      <c r="P152" s="84">
        <v>0</v>
      </c>
      <c r="Q152" s="84">
        <v>2780</v>
      </c>
      <c r="R152" s="84">
        <v>0</v>
      </c>
      <c r="S152" s="84"/>
      <c r="T152" s="219">
        <v>2780</v>
      </c>
    </row>
    <row r="153" spans="1:20" x14ac:dyDescent="0.2">
      <c r="A153" s="105">
        <v>43284</v>
      </c>
      <c r="B153" s="106"/>
      <c r="C153" s="106"/>
      <c r="D153" s="106">
        <v>43284</v>
      </c>
      <c r="E153" s="106">
        <v>93</v>
      </c>
      <c r="F153" s="106">
        <v>11834</v>
      </c>
      <c r="G153" s="106">
        <v>9457</v>
      </c>
      <c r="H153" s="106">
        <v>2469</v>
      </c>
      <c r="I153" s="106">
        <v>19431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12741</v>
      </c>
      <c r="B154" s="225"/>
      <c r="C154" s="225">
        <v>12741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19431</v>
      </c>
      <c r="M157" s="84">
        <v>5249</v>
      </c>
      <c r="N157" s="84">
        <v>34436</v>
      </c>
      <c r="O157" s="84">
        <v>156518</v>
      </c>
      <c r="P157" s="84">
        <v>862</v>
      </c>
      <c r="Q157" s="84">
        <v>216496</v>
      </c>
      <c r="R157" s="84"/>
      <c r="S157" s="84"/>
      <c r="T157" s="87">
        <v>216496</v>
      </c>
    </row>
    <row r="158" spans="1:20" x14ac:dyDescent="0.2">
      <c r="A158" s="154">
        <v>9300</v>
      </c>
      <c r="B158" s="88"/>
      <c r="C158" s="88"/>
      <c r="D158" s="88">
        <v>9300</v>
      </c>
      <c r="E158" s="88">
        <v>769</v>
      </c>
      <c r="F158" s="88">
        <v>0</v>
      </c>
      <c r="G158" s="88">
        <v>8531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9300</v>
      </c>
      <c r="P158" s="88">
        <v>0</v>
      </c>
      <c r="Q158" s="88">
        <v>9300</v>
      </c>
      <c r="R158" s="88"/>
      <c r="S158" s="88"/>
      <c r="T158" s="92">
        <v>9300</v>
      </c>
    </row>
    <row r="159" spans="1:20" outlineLevel="1" x14ac:dyDescent="0.2">
      <c r="A159" s="164">
        <v>5344</v>
      </c>
      <c r="B159" s="93"/>
      <c r="C159" s="93"/>
      <c r="D159" s="93">
        <v>5344</v>
      </c>
      <c r="E159" s="93">
        <v>769</v>
      </c>
      <c r="F159" s="93">
        <v>0</v>
      </c>
      <c r="G159" s="93">
        <v>4575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5344</v>
      </c>
      <c r="P159" s="93">
        <v>0</v>
      </c>
      <c r="Q159" s="93">
        <v>5344</v>
      </c>
      <c r="R159" s="93"/>
      <c r="S159" s="93"/>
      <c r="T159" s="87">
        <v>5344</v>
      </c>
    </row>
    <row r="160" spans="1:20" outlineLevel="1" x14ac:dyDescent="0.2">
      <c r="A160" s="89">
        <v>3956</v>
      </c>
      <c r="B160" s="89"/>
      <c r="C160" s="89"/>
      <c r="D160" s="89">
        <v>3956</v>
      </c>
      <c r="E160" s="89">
        <v>0</v>
      </c>
      <c r="F160" s="89">
        <v>0</v>
      </c>
      <c r="G160" s="89">
        <v>3956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3956</v>
      </c>
      <c r="P160" s="89">
        <v>0</v>
      </c>
      <c r="Q160" s="89">
        <v>3956</v>
      </c>
      <c r="R160" s="89"/>
      <c r="S160" s="89"/>
      <c r="T160" s="117">
        <v>3956</v>
      </c>
    </row>
    <row r="161" spans="1:20" x14ac:dyDescent="0.2">
      <c r="A161" s="234">
        <v>216496</v>
      </c>
      <c r="B161" s="234"/>
      <c r="C161" s="234"/>
      <c r="D161" s="234">
        <v>216496</v>
      </c>
      <c r="E161" s="234">
        <v>93</v>
      </c>
      <c r="F161" s="234">
        <v>165818</v>
      </c>
      <c r="G161" s="234">
        <v>25905</v>
      </c>
      <c r="H161" s="234">
        <v>5249</v>
      </c>
      <c r="I161" s="234">
        <v>19431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19431</v>
      </c>
      <c r="M164" s="84">
        <v>5249</v>
      </c>
      <c r="N164" s="84">
        <v>25905</v>
      </c>
      <c r="O164" s="84">
        <v>165818</v>
      </c>
      <c r="P164" s="84">
        <v>93</v>
      </c>
      <c r="Q164" s="84">
        <v>216496</v>
      </c>
      <c r="R164" s="84"/>
      <c r="S164" s="84"/>
      <c r="T164" s="87">
        <v>216496</v>
      </c>
    </row>
    <row r="165" spans="1:20" x14ac:dyDescent="0.2">
      <c r="A165" s="154">
        <v>173212</v>
      </c>
      <c r="B165" s="88"/>
      <c r="C165" s="88"/>
      <c r="D165" s="88">
        <v>173212</v>
      </c>
      <c r="E165" s="88">
        <v>0</v>
      </c>
      <c r="F165" s="88">
        <v>156764</v>
      </c>
      <c r="G165" s="88">
        <v>16448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173212</v>
      </c>
      <c r="T165" s="92">
        <v>173212</v>
      </c>
    </row>
    <row r="166" spans="1:20" outlineLevel="1" x14ac:dyDescent="0.2">
      <c r="A166" s="164">
        <v>156764</v>
      </c>
      <c r="B166" s="93"/>
      <c r="C166" s="93"/>
      <c r="D166" s="93">
        <v>156764</v>
      </c>
      <c r="E166" s="93">
        <v>0</v>
      </c>
      <c r="F166" s="93">
        <v>156764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156764</v>
      </c>
      <c r="T166" s="87">
        <v>156764</v>
      </c>
    </row>
    <row r="167" spans="1:20" outlineLevel="1" x14ac:dyDescent="0.2">
      <c r="A167" s="162">
        <v>16448</v>
      </c>
      <c r="B167" s="89"/>
      <c r="C167" s="89"/>
      <c r="D167" s="89">
        <v>16448</v>
      </c>
      <c r="E167" s="89">
        <v>0</v>
      </c>
      <c r="F167" s="89">
        <v>0</v>
      </c>
      <c r="G167" s="89">
        <v>16448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16448</v>
      </c>
      <c r="T167" s="92">
        <v>16448</v>
      </c>
    </row>
    <row r="168" spans="1:20" ht="24" x14ac:dyDescent="0.2">
      <c r="A168" s="84">
        <v>2780</v>
      </c>
      <c r="B168" s="84"/>
      <c r="C168" s="84"/>
      <c r="D168" s="84">
        <v>2780</v>
      </c>
      <c r="E168" s="84">
        <v>0</v>
      </c>
      <c r="F168" s="84">
        <v>0</v>
      </c>
      <c r="G168" s="84">
        <v>0</v>
      </c>
      <c r="H168" s="84">
        <v>2780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2780</v>
      </c>
      <c r="P168" s="84">
        <v>0</v>
      </c>
      <c r="Q168" s="84">
        <v>2780</v>
      </c>
      <c r="R168" s="84"/>
      <c r="S168" s="84"/>
      <c r="T168" s="219">
        <v>2780</v>
      </c>
    </row>
    <row r="169" spans="1:20" x14ac:dyDescent="0.2">
      <c r="A169" s="105">
        <v>43284</v>
      </c>
      <c r="B169" s="106"/>
      <c r="C169" s="106"/>
      <c r="D169" s="106">
        <v>43284</v>
      </c>
      <c r="E169" s="106">
        <v>93</v>
      </c>
      <c r="F169" s="106">
        <v>11834</v>
      </c>
      <c r="G169" s="106">
        <v>9457</v>
      </c>
      <c r="H169" s="106">
        <v>2469</v>
      </c>
      <c r="I169" s="106">
        <v>19431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12741</v>
      </c>
      <c r="B170" s="84"/>
      <c r="C170" s="225">
        <v>12741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19431</v>
      </c>
      <c r="M173" s="84">
        <v>2469</v>
      </c>
      <c r="N173" s="84">
        <v>9457</v>
      </c>
      <c r="O173" s="84">
        <v>11834</v>
      </c>
      <c r="P173" s="84">
        <v>93</v>
      </c>
      <c r="Q173" s="84">
        <v>43284</v>
      </c>
      <c r="R173" s="84"/>
      <c r="S173" s="84"/>
      <c r="T173" s="87">
        <v>43284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12741</v>
      </c>
      <c r="S174" s="88"/>
      <c r="T174" s="92">
        <v>12741</v>
      </c>
    </row>
    <row r="175" spans="1:20" x14ac:dyDescent="0.2">
      <c r="A175" s="110">
        <v>56025</v>
      </c>
      <c r="B175" s="84"/>
      <c r="C175" s="93"/>
      <c r="D175" s="84">
        <v>56025</v>
      </c>
      <c r="E175" s="84">
        <v>81</v>
      </c>
      <c r="F175" s="84">
        <v>13639</v>
      </c>
      <c r="G175" s="84">
        <v>4417</v>
      </c>
      <c r="H175" s="84">
        <v>892</v>
      </c>
      <c r="I175" s="84">
        <v>36996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47474</v>
      </c>
      <c r="B176" s="100"/>
      <c r="C176" s="103"/>
      <c r="D176" s="100">
        <v>47474</v>
      </c>
      <c r="E176" s="100">
        <v>81</v>
      </c>
      <c r="F176" s="100">
        <v>13639</v>
      </c>
      <c r="G176" s="100">
        <v>4417</v>
      </c>
      <c r="H176" s="100">
        <v>892</v>
      </c>
      <c r="I176" s="100">
        <v>28445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11826</v>
      </c>
      <c r="B177" s="84"/>
      <c r="C177" s="93"/>
      <c r="D177" s="84">
        <v>11826</v>
      </c>
      <c r="E177" s="84">
        <v>0</v>
      </c>
      <c r="F177" s="84">
        <v>11826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16471</v>
      </c>
      <c r="B178" s="100"/>
      <c r="C178" s="103"/>
      <c r="D178" s="100">
        <v>16471</v>
      </c>
      <c r="E178" s="100">
        <v>76</v>
      </c>
      <c r="F178" s="100">
        <v>364</v>
      </c>
      <c r="G178" s="100">
        <v>3801</v>
      </c>
      <c r="H178" s="100">
        <v>662</v>
      </c>
      <c r="I178" s="100">
        <v>11568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7507</v>
      </c>
      <c r="B179" s="93"/>
      <c r="C179" s="93"/>
      <c r="D179" s="93">
        <v>7507</v>
      </c>
      <c r="E179" s="93">
        <v>76</v>
      </c>
      <c r="F179" s="93">
        <v>163</v>
      </c>
      <c r="G179" s="93">
        <v>196</v>
      </c>
      <c r="H179" s="93">
        <v>662</v>
      </c>
      <c r="I179" s="93">
        <v>6410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8691</v>
      </c>
      <c r="B180" s="103"/>
      <c r="C180" s="103"/>
      <c r="D180" s="103">
        <v>8691</v>
      </c>
      <c r="E180" s="103">
        <v>0</v>
      </c>
      <c r="F180" s="103">
        <v>153</v>
      </c>
      <c r="G180" s="103">
        <v>3380</v>
      </c>
      <c r="H180" s="103">
        <v>0</v>
      </c>
      <c r="I180" s="103">
        <v>5158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273</v>
      </c>
      <c r="B181" s="93"/>
      <c r="C181" s="93"/>
      <c r="D181" s="93">
        <v>273</v>
      </c>
      <c r="E181" s="93">
        <v>0</v>
      </c>
      <c r="F181" s="93">
        <v>48</v>
      </c>
      <c r="G181" s="93">
        <v>225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15856</v>
      </c>
      <c r="B182" s="100"/>
      <c r="C182" s="103"/>
      <c r="D182" s="100">
        <v>15856</v>
      </c>
      <c r="E182" s="100">
        <v>3</v>
      </c>
      <c r="F182" s="100">
        <v>783</v>
      </c>
      <c r="G182" s="100">
        <v>485</v>
      </c>
      <c r="H182" s="100">
        <v>104</v>
      </c>
      <c r="I182" s="100">
        <v>14481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3744</v>
      </c>
      <c r="B183" s="93"/>
      <c r="C183" s="93"/>
      <c r="D183" s="93">
        <v>3744</v>
      </c>
      <c r="E183" s="93">
        <v>0</v>
      </c>
      <c r="F183" s="93">
        <v>582</v>
      </c>
      <c r="G183" s="93">
        <v>94</v>
      </c>
      <c r="H183" s="93">
        <v>2</v>
      </c>
      <c r="I183" s="93">
        <v>3066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2461</v>
      </c>
      <c r="B184" s="103"/>
      <c r="C184" s="103"/>
      <c r="D184" s="103">
        <v>2461</v>
      </c>
      <c r="E184" s="103">
        <v>3</v>
      </c>
      <c r="F184" s="103">
        <v>7</v>
      </c>
      <c r="G184" s="103">
        <v>118</v>
      </c>
      <c r="H184" s="103">
        <v>36</v>
      </c>
      <c r="I184" s="103">
        <v>2297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9651</v>
      </c>
      <c r="B185" s="93"/>
      <c r="C185" s="93"/>
      <c r="D185" s="93">
        <v>9651</v>
      </c>
      <c r="E185" s="93">
        <v>0</v>
      </c>
      <c r="F185" s="93">
        <v>194</v>
      </c>
      <c r="G185" s="93">
        <v>273</v>
      </c>
      <c r="H185" s="93">
        <v>66</v>
      </c>
      <c r="I185" s="93">
        <v>9118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16</v>
      </c>
      <c r="B186" s="100"/>
      <c r="C186" s="103"/>
      <c r="D186" s="100">
        <v>16</v>
      </c>
      <c r="E186" s="100">
        <v>0</v>
      </c>
      <c r="F186" s="100">
        <v>0</v>
      </c>
      <c r="G186" s="100">
        <v>16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1363</v>
      </c>
      <c r="B187" s="84"/>
      <c r="C187" s="93"/>
      <c r="D187" s="84">
        <v>1363</v>
      </c>
      <c r="E187" s="84">
        <v>0</v>
      </c>
      <c r="F187" s="84">
        <v>662</v>
      </c>
      <c r="G187" s="84">
        <v>0</v>
      </c>
      <c r="H187" s="84">
        <v>0</v>
      </c>
      <c r="I187" s="84">
        <v>701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1363</v>
      </c>
      <c r="B189" s="93"/>
      <c r="C189" s="93"/>
      <c r="D189" s="93">
        <v>1363</v>
      </c>
      <c r="E189" s="93">
        <v>0</v>
      </c>
      <c r="F189" s="93">
        <v>662</v>
      </c>
      <c r="G189" s="93">
        <v>0</v>
      </c>
      <c r="H189" s="93">
        <v>0</v>
      </c>
      <c r="I189" s="93">
        <v>701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1942</v>
      </c>
      <c r="B190" s="100"/>
      <c r="C190" s="103"/>
      <c r="D190" s="100">
        <v>1942</v>
      </c>
      <c r="E190" s="100">
        <v>2</v>
      </c>
      <c r="F190" s="100">
        <v>4</v>
      </c>
      <c r="G190" s="100">
        <v>115</v>
      </c>
      <c r="H190" s="100">
        <v>126</v>
      </c>
      <c r="I190" s="100">
        <v>1695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314</v>
      </c>
      <c r="B191" s="93"/>
      <c r="C191" s="93"/>
      <c r="D191" s="93">
        <v>314</v>
      </c>
      <c r="E191" s="93">
        <v>2</v>
      </c>
      <c r="F191" s="93">
        <v>0</v>
      </c>
      <c r="G191" s="93">
        <v>26</v>
      </c>
      <c r="H191" s="93">
        <v>0</v>
      </c>
      <c r="I191" s="93">
        <v>286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809</v>
      </c>
      <c r="B192" s="103"/>
      <c r="C192" s="103"/>
      <c r="D192" s="103">
        <v>809</v>
      </c>
      <c r="E192" s="103">
        <v>0</v>
      </c>
      <c r="F192" s="103">
        <v>0</v>
      </c>
      <c r="G192" s="103">
        <v>0</v>
      </c>
      <c r="H192" s="103">
        <v>0</v>
      </c>
      <c r="I192" s="103">
        <v>809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674</v>
      </c>
      <c r="B193" s="93"/>
      <c r="C193" s="93"/>
      <c r="D193" s="93">
        <v>674</v>
      </c>
      <c r="E193" s="93">
        <v>0</v>
      </c>
      <c r="F193" s="93">
        <v>4</v>
      </c>
      <c r="G193" s="93">
        <v>89</v>
      </c>
      <c r="H193" s="93">
        <v>98</v>
      </c>
      <c r="I193" s="93">
        <v>483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41</v>
      </c>
      <c r="B194" s="103"/>
      <c r="C194" s="103"/>
      <c r="D194" s="103">
        <v>41</v>
      </c>
      <c r="E194" s="103">
        <v>0</v>
      </c>
      <c r="F194" s="103">
        <v>0</v>
      </c>
      <c r="G194" s="103">
        <v>0</v>
      </c>
      <c r="H194" s="103">
        <v>17</v>
      </c>
      <c r="I194" s="103">
        <v>24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104</v>
      </c>
      <c r="B195" s="93"/>
      <c r="C195" s="93"/>
      <c r="D195" s="93">
        <v>104</v>
      </c>
      <c r="E195" s="93">
        <v>0</v>
      </c>
      <c r="F195" s="93">
        <v>0</v>
      </c>
      <c r="G195" s="93">
        <v>0</v>
      </c>
      <c r="H195" s="93">
        <v>11</v>
      </c>
      <c r="I195" s="93">
        <v>93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8551</v>
      </c>
      <c r="B196" s="100"/>
      <c r="C196" s="103"/>
      <c r="D196" s="100">
        <v>8551</v>
      </c>
      <c r="E196" s="100">
        <v>0</v>
      </c>
      <c r="F196" s="100">
        <v>0</v>
      </c>
      <c r="G196" s="100">
        <v>0</v>
      </c>
      <c r="H196" s="100">
        <v>0</v>
      </c>
      <c r="I196" s="100">
        <v>8551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11</v>
      </c>
      <c r="F198" s="88">
        <v>-1269</v>
      </c>
      <c r="G198" s="88">
        <v>-404</v>
      </c>
      <c r="H198" s="88">
        <v>74</v>
      </c>
      <c r="I198" s="88">
        <v>1588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11</v>
      </c>
      <c r="F199" s="93">
        <v>-1269</v>
      </c>
      <c r="G199" s="93">
        <v>-404</v>
      </c>
      <c r="H199" s="93">
        <v>74</v>
      </c>
      <c r="I199" s="93">
        <v>1588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-20</v>
      </c>
      <c r="M201" s="84">
        <v>-1071</v>
      </c>
      <c r="N201" s="84">
        <v>-1533</v>
      </c>
      <c r="O201" s="84">
        <v>-12</v>
      </c>
      <c r="P201" s="84">
        <v>0</v>
      </c>
      <c r="Q201" s="84">
        <v>-2636</v>
      </c>
      <c r="R201" s="84"/>
      <c r="S201" s="84"/>
      <c r="T201" s="87">
        <v>-2636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-20</v>
      </c>
      <c r="M202" s="89">
        <v>0</v>
      </c>
      <c r="N202" s="89">
        <v>0</v>
      </c>
      <c r="O202" s="89">
        <v>-12</v>
      </c>
      <c r="P202" s="89">
        <v>0</v>
      </c>
      <c r="Q202" s="89">
        <v>-32</v>
      </c>
      <c r="R202" s="89"/>
      <c r="S202" s="89"/>
      <c r="T202" s="159">
        <v>-32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-993</v>
      </c>
      <c r="O203" s="93">
        <v>0</v>
      </c>
      <c r="P203" s="93">
        <v>0</v>
      </c>
      <c r="Q203" s="93">
        <v>-993</v>
      </c>
      <c r="R203" s="93"/>
      <c r="S203" s="93"/>
      <c r="T203" s="163">
        <v>-993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-1071</v>
      </c>
      <c r="N204" s="89">
        <v>-540</v>
      </c>
      <c r="O204" s="89">
        <v>0</v>
      </c>
      <c r="P204" s="89">
        <v>0</v>
      </c>
      <c r="Q204" s="89">
        <v>-1611</v>
      </c>
      <c r="R204" s="89"/>
      <c r="S204" s="89"/>
      <c r="T204" s="159">
        <v>-1611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540</v>
      </c>
      <c r="N205" s="84">
        <v>1103</v>
      </c>
      <c r="O205" s="84">
        <v>993</v>
      </c>
      <c r="P205" s="84">
        <v>0</v>
      </c>
      <c r="Q205" s="84">
        <v>2636</v>
      </c>
      <c r="R205" s="84"/>
      <c r="S205" s="84"/>
      <c r="T205" s="87">
        <v>2636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32</v>
      </c>
      <c r="O206" s="89">
        <v>0</v>
      </c>
      <c r="P206" s="89">
        <v>0</v>
      </c>
      <c r="Q206" s="89">
        <v>32</v>
      </c>
      <c r="R206" s="89"/>
      <c r="S206" s="89"/>
      <c r="T206" s="159">
        <v>32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993</v>
      </c>
      <c r="P207" s="93">
        <v>0</v>
      </c>
      <c r="Q207" s="93">
        <v>993</v>
      </c>
      <c r="R207" s="93"/>
      <c r="S207" s="93"/>
      <c r="T207" s="163">
        <v>993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540</v>
      </c>
      <c r="N208" s="89">
        <v>1071</v>
      </c>
      <c r="O208" s="89">
        <v>0</v>
      </c>
      <c r="P208" s="89">
        <v>0</v>
      </c>
      <c r="Q208" s="89">
        <v>1611</v>
      </c>
      <c r="R208" s="89"/>
      <c r="S208" s="89"/>
      <c r="T208" s="159">
        <v>1611</v>
      </c>
    </row>
    <row r="209" spans="1:20" x14ac:dyDescent="0.2">
      <c r="A209" s="144">
        <v>0</v>
      </c>
      <c r="B209" s="145"/>
      <c r="C209" s="145">
        <v>12741</v>
      </c>
      <c r="D209" s="145">
        <v>-12741</v>
      </c>
      <c r="E209" s="145">
        <v>1</v>
      </c>
      <c r="F209" s="145">
        <v>445</v>
      </c>
      <c r="G209" s="145">
        <v>5014</v>
      </c>
      <c r="H209" s="145">
        <v>972</v>
      </c>
      <c r="I209" s="145">
        <v>-19173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19411</v>
      </c>
      <c r="M210" s="116">
        <v>1938</v>
      </c>
      <c r="N210" s="116">
        <v>9027</v>
      </c>
      <c r="O210" s="116">
        <v>12815</v>
      </c>
      <c r="P210" s="116">
        <v>93</v>
      </c>
      <c r="Q210" s="116">
        <v>43284</v>
      </c>
      <c r="R210" s="116">
        <v>12741</v>
      </c>
      <c r="S210" s="116"/>
      <c r="T210" s="117">
        <v>56025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88963</v>
      </c>
      <c r="B213" s="145"/>
      <c r="C213" s="145">
        <v>12958</v>
      </c>
      <c r="D213" s="145">
        <v>76005</v>
      </c>
      <c r="E213" s="145">
        <v>0</v>
      </c>
      <c r="F213" s="145">
        <v>5069</v>
      </c>
      <c r="G213" s="145">
        <v>12266</v>
      </c>
      <c r="H213" s="145">
        <v>46903</v>
      </c>
      <c r="I213" s="146">
        <v>11767</v>
      </c>
      <c r="J213" s="261" t="s">
        <v>778</v>
      </c>
      <c r="K213" s="261" t="s">
        <v>804</v>
      </c>
      <c r="L213" s="145">
        <v>27694</v>
      </c>
      <c r="M213" s="145">
        <v>45071</v>
      </c>
      <c r="N213" s="145">
        <v>7254</v>
      </c>
      <c r="O213" s="145">
        <v>4620</v>
      </c>
      <c r="P213" s="145">
        <v>0</v>
      </c>
      <c r="Q213" s="145">
        <v>84639</v>
      </c>
      <c r="R213" s="145"/>
      <c r="S213" s="145"/>
      <c r="T213" s="146">
        <v>84639</v>
      </c>
    </row>
    <row r="214" spans="1:20" x14ac:dyDescent="0.2">
      <c r="A214" s="154">
        <v>0</v>
      </c>
      <c r="B214" s="88"/>
      <c r="C214" s="88">
        <v>0</v>
      </c>
      <c r="D214" s="88">
        <v>0</v>
      </c>
      <c r="E214" s="88">
        <v>0</v>
      </c>
      <c r="F214" s="88">
        <v>0</v>
      </c>
      <c r="G214" s="88">
        <v>0</v>
      </c>
      <c r="H214" s="88">
        <v>0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0</v>
      </c>
      <c r="B216" s="89"/>
      <c r="C216" s="89">
        <v>0</v>
      </c>
      <c r="D216" s="89">
        <v>0</v>
      </c>
      <c r="E216" s="89">
        <v>0</v>
      </c>
      <c r="F216" s="89">
        <v>0</v>
      </c>
      <c r="G216" s="89">
        <v>0</v>
      </c>
      <c r="H216" s="89">
        <v>0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6901</v>
      </c>
      <c r="B217" s="84"/>
      <c r="C217" s="84">
        <v>1584</v>
      </c>
      <c r="D217" s="84">
        <v>5317</v>
      </c>
      <c r="E217" s="84">
        <v>0</v>
      </c>
      <c r="F217" s="84">
        <v>-6086</v>
      </c>
      <c r="G217" s="84">
        <v>5126</v>
      </c>
      <c r="H217" s="84">
        <v>11676</v>
      </c>
      <c r="I217" s="87">
        <v>-5399</v>
      </c>
      <c r="J217" s="311" t="s">
        <v>686</v>
      </c>
      <c r="K217" s="311" t="s">
        <v>796</v>
      </c>
      <c r="L217" s="84">
        <v>-21</v>
      </c>
      <c r="M217" s="84">
        <v>5569</v>
      </c>
      <c r="N217" s="84">
        <v>-867</v>
      </c>
      <c r="O217" s="84">
        <v>0</v>
      </c>
      <c r="P217" s="84">
        <v>0</v>
      </c>
      <c r="Q217" s="84">
        <v>4681</v>
      </c>
      <c r="R217" s="84"/>
      <c r="S217" s="84"/>
      <c r="T217" s="87">
        <v>4681</v>
      </c>
    </row>
    <row r="218" spans="1:20" outlineLevel="1" x14ac:dyDescent="0.2">
      <c r="A218" s="162">
        <v>-6754</v>
      </c>
      <c r="B218" s="89"/>
      <c r="C218" s="89">
        <v>0</v>
      </c>
      <c r="D218" s="89">
        <v>-6754</v>
      </c>
      <c r="E218" s="89">
        <v>0</v>
      </c>
      <c r="F218" s="89">
        <v>-4547</v>
      </c>
      <c r="G218" s="89">
        <v>25</v>
      </c>
      <c r="H218" s="89">
        <v>-38</v>
      </c>
      <c r="I218" s="159">
        <v>-2194</v>
      </c>
      <c r="J218" s="310" t="s">
        <v>687</v>
      </c>
      <c r="K218" s="314" t="s">
        <v>736</v>
      </c>
      <c r="L218" s="89">
        <v>0</v>
      </c>
      <c r="M218" s="89">
        <v>-6753</v>
      </c>
      <c r="N218" s="89">
        <v>0</v>
      </c>
      <c r="O218" s="89">
        <v>0</v>
      </c>
      <c r="P218" s="89">
        <v>0</v>
      </c>
      <c r="Q218" s="89">
        <v>-6753</v>
      </c>
      <c r="R218" s="89"/>
      <c r="S218" s="89"/>
      <c r="T218" s="159">
        <v>-6753</v>
      </c>
    </row>
    <row r="219" spans="1:20" outlineLevel="1" x14ac:dyDescent="0.2">
      <c r="A219" s="164">
        <v>710</v>
      </c>
      <c r="B219" s="93"/>
      <c r="C219" s="93">
        <v>490</v>
      </c>
      <c r="D219" s="93">
        <v>220</v>
      </c>
      <c r="E219" s="93">
        <v>0</v>
      </c>
      <c r="F219" s="93">
        <v>-598</v>
      </c>
      <c r="G219" s="93">
        <v>70</v>
      </c>
      <c r="H219" s="93">
        <v>4085</v>
      </c>
      <c r="I219" s="163">
        <v>-3337</v>
      </c>
      <c r="J219" s="309" t="s">
        <v>688</v>
      </c>
      <c r="K219" s="313" t="s">
        <v>737</v>
      </c>
      <c r="L219" s="93">
        <v>0</v>
      </c>
      <c r="M219" s="93">
        <v>710</v>
      </c>
      <c r="N219" s="93">
        <v>0</v>
      </c>
      <c r="O219" s="93">
        <v>0</v>
      </c>
      <c r="P219" s="93">
        <v>0</v>
      </c>
      <c r="Q219" s="93">
        <v>710</v>
      </c>
      <c r="R219" s="93"/>
      <c r="S219" s="93"/>
      <c r="T219" s="163">
        <v>710</v>
      </c>
    </row>
    <row r="220" spans="1:20" outlineLevel="1" x14ac:dyDescent="0.2">
      <c r="A220" s="162">
        <v>-3707</v>
      </c>
      <c r="B220" s="89"/>
      <c r="C220" s="89">
        <v>0</v>
      </c>
      <c r="D220" s="89">
        <v>-3707</v>
      </c>
      <c r="E220" s="89">
        <v>0</v>
      </c>
      <c r="F220" s="89">
        <v>-12</v>
      </c>
      <c r="G220" s="89">
        <v>-1230</v>
      </c>
      <c r="H220" s="89">
        <v>-1273</v>
      </c>
      <c r="I220" s="159">
        <v>-1192</v>
      </c>
      <c r="J220" s="310" t="s">
        <v>689</v>
      </c>
      <c r="K220" s="314" t="s">
        <v>738</v>
      </c>
      <c r="L220" s="89">
        <v>0</v>
      </c>
      <c r="M220" s="89">
        <v>-159</v>
      </c>
      <c r="N220" s="89">
        <v>0</v>
      </c>
      <c r="O220" s="89">
        <v>0</v>
      </c>
      <c r="P220" s="89">
        <v>0</v>
      </c>
      <c r="Q220" s="89">
        <v>-159</v>
      </c>
      <c r="R220" s="89"/>
      <c r="S220" s="89"/>
      <c r="T220" s="159">
        <v>-159</v>
      </c>
    </row>
    <row r="221" spans="1:20" outlineLevel="1" x14ac:dyDescent="0.2">
      <c r="A221" s="164">
        <v>627</v>
      </c>
      <c r="B221" s="93"/>
      <c r="C221" s="93">
        <v>0</v>
      </c>
      <c r="D221" s="93">
        <v>627</v>
      </c>
      <c r="E221" s="93">
        <v>0</v>
      </c>
      <c r="F221" s="93">
        <v>0</v>
      </c>
      <c r="G221" s="93">
        <v>0</v>
      </c>
      <c r="H221" s="93">
        <v>627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627</v>
      </c>
      <c r="N221" s="93">
        <v>0</v>
      </c>
      <c r="O221" s="93">
        <v>0</v>
      </c>
      <c r="P221" s="93">
        <v>0</v>
      </c>
      <c r="Q221" s="93">
        <v>627</v>
      </c>
      <c r="R221" s="93"/>
      <c r="S221" s="93"/>
      <c r="T221" s="163">
        <v>627</v>
      </c>
    </row>
    <row r="222" spans="1:20" outlineLevel="1" x14ac:dyDescent="0.2">
      <c r="A222" s="162">
        <v>136</v>
      </c>
      <c r="B222" s="89"/>
      <c r="C222" s="89">
        <v>842</v>
      </c>
      <c r="D222" s="89">
        <v>-706</v>
      </c>
      <c r="E222" s="89">
        <v>0</v>
      </c>
      <c r="F222" s="89">
        <v>0</v>
      </c>
      <c r="G222" s="89">
        <v>0</v>
      </c>
      <c r="H222" s="89">
        <v>-687</v>
      </c>
      <c r="I222" s="159">
        <v>-19</v>
      </c>
      <c r="J222" s="310" t="s">
        <v>691</v>
      </c>
      <c r="K222" s="314" t="s">
        <v>740</v>
      </c>
      <c r="L222" s="89">
        <v>0</v>
      </c>
      <c r="M222" s="89">
        <v>921</v>
      </c>
      <c r="N222" s="89">
        <v>0</v>
      </c>
      <c r="O222" s="89">
        <v>0</v>
      </c>
      <c r="P222" s="89">
        <v>0</v>
      </c>
      <c r="Q222" s="89">
        <v>921</v>
      </c>
      <c r="R222" s="89"/>
      <c r="S222" s="89"/>
      <c r="T222" s="159">
        <v>921</v>
      </c>
    </row>
    <row r="223" spans="1:20" outlineLevel="1" x14ac:dyDescent="0.2">
      <c r="A223" s="164">
        <v>1019</v>
      </c>
      <c r="B223" s="93"/>
      <c r="C223" s="93">
        <v>-1</v>
      </c>
      <c r="D223" s="93">
        <v>1020</v>
      </c>
      <c r="E223" s="93">
        <v>0</v>
      </c>
      <c r="F223" s="93">
        <v>-2704</v>
      </c>
      <c r="G223" s="93">
        <v>1707</v>
      </c>
      <c r="H223" s="93">
        <v>1326</v>
      </c>
      <c r="I223" s="163">
        <v>691</v>
      </c>
      <c r="J223" s="309" t="s">
        <v>692</v>
      </c>
      <c r="K223" s="313" t="s">
        <v>741</v>
      </c>
      <c r="L223" s="93">
        <v>0</v>
      </c>
      <c r="M223" s="93">
        <v>1020</v>
      </c>
      <c r="N223" s="93">
        <v>0</v>
      </c>
      <c r="O223" s="93">
        <v>0</v>
      </c>
      <c r="P223" s="93">
        <v>0</v>
      </c>
      <c r="Q223" s="93">
        <v>1020</v>
      </c>
      <c r="R223" s="93"/>
      <c r="S223" s="93"/>
      <c r="T223" s="163">
        <v>1020</v>
      </c>
    </row>
    <row r="224" spans="1:20" outlineLevel="1" x14ac:dyDescent="0.2">
      <c r="A224" s="162">
        <v>-1607</v>
      </c>
      <c r="B224" s="89"/>
      <c r="C224" s="89">
        <v>0</v>
      </c>
      <c r="D224" s="89">
        <v>-1607</v>
      </c>
      <c r="E224" s="89">
        <v>0</v>
      </c>
      <c r="F224" s="89">
        <v>-1595</v>
      </c>
      <c r="G224" s="89">
        <v>0</v>
      </c>
      <c r="H224" s="89">
        <v>-2</v>
      </c>
      <c r="I224" s="159">
        <v>-10</v>
      </c>
      <c r="J224" s="310" t="s">
        <v>693</v>
      </c>
      <c r="K224" s="314" t="s">
        <v>742</v>
      </c>
      <c r="L224" s="89">
        <v>-179</v>
      </c>
      <c r="M224" s="89">
        <v>-1428</v>
      </c>
      <c r="N224" s="89">
        <v>0</v>
      </c>
      <c r="O224" s="89">
        <v>0</v>
      </c>
      <c r="P224" s="89">
        <v>0</v>
      </c>
      <c r="Q224" s="89">
        <v>-1607</v>
      </c>
      <c r="R224" s="89"/>
      <c r="S224" s="89"/>
      <c r="T224" s="159">
        <v>-1607</v>
      </c>
    </row>
    <row r="225" spans="1:20" outlineLevel="1" x14ac:dyDescent="0.2">
      <c r="A225" s="164">
        <v>3370</v>
      </c>
      <c r="B225" s="93"/>
      <c r="C225" s="93">
        <v>0</v>
      </c>
      <c r="D225" s="93">
        <v>3370</v>
      </c>
      <c r="E225" s="93">
        <v>0</v>
      </c>
      <c r="F225" s="93">
        <v>3370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-168</v>
      </c>
      <c r="M225" s="93">
        <v>4568</v>
      </c>
      <c r="N225" s="93">
        <v>-1030</v>
      </c>
      <c r="O225" s="93">
        <v>0</v>
      </c>
      <c r="P225" s="93">
        <v>0</v>
      </c>
      <c r="Q225" s="93">
        <v>3370</v>
      </c>
      <c r="R225" s="93"/>
      <c r="S225" s="93"/>
      <c r="T225" s="163">
        <v>3370</v>
      </c>
    </row>
    <row r="226" spans="1:20" outlineLevel="1" x14ac:dyDescent="0.2">
      <c r="A226" s="162">
        <v>6398</v>
      </c>
      <c r="B226" s="89"/>
      <c r="C226" s="89">
        <v>0</v>
      </c>
      <c r="D226" s="89">
        <v>6398</v>
      </c>
      <c r="E226" s="89">
        <v>0</v>
      </c>
      <c r="F226" s="89">
        <v>0</v>
      </c>
      <c r="G226" s="89">
        <v>4798</v>
      </c>
      <c r="H226" s="89">
        <v>489</v>
      </c>
      <c r="I226" s="159">
        <v>1111</v>
      </c>
      <c r="J226" s="310" t="s">
        <v>695</v>
      </c>
      <c r="K226" s="314" t="s">
        <v>744</v>
      </c>
      <c r="L226" s="89">
        <v>326</v>
      </c>
      <c r="M226" s="89">
        <v>5909</v>
      </c>
      <c r="N226" s="89">
        <v>163</v>
      </c>
      <c r="O226" s="89">
        <v>0</v>
      </c>
      <c r="P226" s="89">
        <v>0</v>
      </c>
      <c r="Q226" s="89">
        <v>6398</v>
      </c>
      <c r="R226" s="89"/>
      <c r="S226" s="89"/>
      <c r="T226" s="159">
        <v>6398</v>
      </c>
    </row>
    <row r="227" spans="1:20" outlineLevel="1" x14ac:dyDescent="0.2">
      <c r="A227" s="164">
        <v>6709</v>
      </c>
      <c r="B227" s="93"/>
      <c r="C227" s="93">
        <v>253</v>
      </c>
      <c r="D227" s="93">
        <v>6456</v>
      </c>
      <c r="E227" s="93">
        <v>0</v>
      </c>
      <c r="F227" s="93">
        <v>0</v>
      </c>
      <c r="G227" s="93">
        <v>-244</v>
      </c>
      <c r="H227" s="93">
        <v>7149</v>
      </c>
      <c r="I227" s="163">
        <v>-449</v>
      </c>
      <c r="J227" s="309" t="s">
        <v>696</v>
      </c>
      <c r="K227" s="313" t="s">
        <v>745</v>
      </c>
      <c r="L227" s="93">
        <v>0</v>
      </c>
      <c r="M227" s="93">
        <v>154</v>
      </c>
      <c r="N227" s="93">
        <v>0</v>
      </c>
      <c r="O227" s="93">
        <v>0</v>
      </c>
      <c r="P227" s="93">
        <v>0</v>
      </c>
      <c r="Q227" s="93">
        <v>154</v>
      </c>
      <c r="R227" s="93"/>
      <c r="S227" s="93"/>
      <c r="T227" s="163">
        <v>154</v>
      </c>
    </row>
    <row r="228" spans="1:20" x14ac:dyDescent="0.2">
      <c r="A228" s="154">
        <v>18071</v>
      </c>
      <c r="B228" s="88"/>
      <c r="C228" s="88">
        <v>750</v>
      </c>
      <c r="D228" s="88">
        <v>17321</v>
      </c>
      <c r="E228" s="88">
        <v>0</v>
      </c>
      <c r="F228" s="88">
        <v>795</v>
      </c>
      <c r="G228" s="88">
        <v>-2229</v>
      </c>
      <c r="H228" s="88">
        <v>18963</v>
      </c>
      <c r="I228" s="92">
        <v>-208</v>
      </c>
      <c r="J228" s="312" t="s">
        <v>697</v>
      </c>
      <c r="K228" s="312" t="s">
        <v>797</v>
      </c>
      <c r="L228" s="88">
        <v>-1812</v>
      </c>
      <c r="M228" s="88">
        <v>5435</v>
      </c>
      <c r="N228" s="88">
        <v>16809</v>
      </c>
      <c r="O228" s="88">
        <v>0</v>
      </c>
      <c r="P228" s="88">
        <v>0</v>
      </c>
      <c r="Q228" s="88">
        <v>20432</v>
      </c>
      <c r="R228" s="88"/>
      <c r="S228" s="88"/>
      <c r="T228" s="92">
        <v>20432</v>
      </c>
    </row>
    <row r="229" spans="1:20" outlineLevel="1" x14ac:dyDescent="0.2">
      <c r="A229" s="164">
        <v>408</v>
      </c>
      <c r="B229" s="93"/>
      <c r="C229" s="93">
        <v>0</v>
      </c>
      <c r="D229" s="93">
        <v>408</v>
      </c>
      <c r="E229" s="93">
        <v>0</v>
      </c>
      <c r="F229" s="93">
        <v>-6</v>
      </c>
      <c r="G229" s="93">
        <v>482</v>
      </c>
      <c r="H229" s="93">
        <v>2200</v>
      </c>
      <c r="I229" s="163">
        <v>-2268</v>
      </c>
      <c r="J229" s="309" t="s">
        <v>698</v>
      </c>
      <c r="K229" s="313" t="s">
        <v>798</v>
      </c>
      <c r="L229" s="93">
        <v>0</v>
      </c>
      <c r="M229" s="93">
        <v>410</v>
      </c>
      <c r="N229" s="93">
        <v>-2</v>
      </c>
      <c r="O229" s="93">
        <v>0</v>
      </c>
      <c r="P229" s="93">
        <v>0</v>
      </c>
      <c r="Q229" s="93">
        <v>408</v>
      </c>
      <c r="R229" s="93"/>
      <c r="S229" s="93"/>
      <c r="T229" s="163">
        <v>408</v>
      </c>
    </row>
    <row r="230" spans="1:20" outlineLevel="1" x14ac:dyDescent="0.2">
      <c r="A230" s="162">
        <v>-3016</v>
      </c>
      <c r="B230" s="89"/>
      <c r="C230" s="89">
        <v>0</v>
      </c>
      <c r="D230" s="89">
        <v>-3016</v>
      </c>
      <c r="E230" s="89">
        <v>0</v>
      </c>
      <c r="F230" s="89">
        <v>0</v>
      </c>
      <c r="G230" s="89">
        <v>-1046</v>
      </c>
      <c r="H230" s="89">
        <v>736</v>
      </c>
      <c r="I230" s="159">
        <v>-2706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16815</v>
      </c>
      <c r="B231" s="93"/>
      <c r="C231" s="93">
        <v>4340</v>
      </c>
      <c r="D231" s="93">
        <v>12475</v>
      </c>
      <c r="E231" s="93">
        <v>0</v>
      </c>
      <c r="F231" s="93">
        <v>-857</v>
      </c>
      <c r="G231" s="93">
        <v>-1798</v>
      </c>
      <c r="H231" s="93">
        <v>17115</v>
      </c>
      <c r="I231" s="163">
        <v>-1985</v>
      </c>
      <c r="J231" s="309" t="s">
        <v>700</v>
      </c>
      <c r="K231" s="313" t="s">
        <v>800</v>
      </c>
      <c r="L231" s="93">
        <v>474</v>
      </c>
      <c r="M231" s="93">
        <v>377</v>
      </c>
      <c r="N231" s="93">
        <v>16068</v>
      </c>
      <c r="O231" s="93">
        <v>0</v>
      </c>
      <c r="P231" s="93">
        <v>0</v>
      </c>
      <c r="Q231" s="93">
        <v>16919</v>
      </c>
      <c r="R231" s="93"/>
      <c r="S231" s="93"/>
      <c r="T231" s="163">
        <v>16919</v>
      </c>
    </row>
    <row r="232" spans="1:20" outlineLevel="1" x14ac:dyDescent="0.2">
      <c r="A232" s="162">
        <v>-5310</v>
      </c>
      <c r="B232" s="89"/>
      <c r="C232" s="89">
        <v>-3571</v>
      </c>
      <c r="D232" s="89">
        <v>-1739</v>
      </c>
      <c r="E232" s="89">
        <v>0</v>
      </c>
      <c r="F232" s="89">
        <v>0</v>
      </c>
      <c r="G232" s="89">
        <v>37</v>
      </c>
      <c r="H232" s="89">
        <v>-1299</v>
      </c>
      <c r="I232" s="159">
        <v>-477</v>
      </c>
      <c r="J232" s="310" t="s">
        <v>701</v>
      </c>
      <c r="K232" s="314" t="s">
        <v>746</v>
      </c>
      <c r="L232" s="89">
        <v>-2284</v>
      </c>
      <c r="M232" s="89">
        <v>-3802</v>
      </c>
      <c r="N232" s="89">
        <v>743</v>
      </c>
      <c r="O232" s="89">
        <v>0</v>
      </c>
      <c r="P232" s="89">
        <v>0</v>
      </c>
      <c r="Q232" s="89">
        <v>-5343</v>
      </c>
      <c r="R232" s="89"/>
      <c r="S232" s="89"/>
      <c r="T232" s="159">
        <v>-5343</v>
      </c>
    </row>
    <row r="233" spans="1:20" outlineLevel="1" x14ac:dyDescent="0.2">
      <c r="A233" s="164">
        <v>1972</v>
      </c>
      <c r="B233" s="93"/>
      <c r="C233" s="93">
        <v>-19</v>
      </c>
      <c r="D233" s="93">
        <v>1991</v>
      </c>
      <c r="E233" s="93">
        <v>0</v>
      </c>
      <c r="F233" s="93">
        <v>909</v>
      </c>
      <c r="G233" s="93">
        <v>737</v>
      </c>
      <c r="H233" s="93">
        <v>-203</v>
      </c>
      <c r="I233" s="163">
        <v>548</v>
      </c>
      <c r="J233" s="309" t="s">
        <v>702</v>
      </c>
      <c r="K233" s="313" t="s">
        <v>747</v>
      </c>
      <c r="L233" s="93">
        <v>-2</v>
      </c>
      <c r="M233" s="93">
        <v>1974</v>
      </c>
      <c r="N233" s="93">
        <v>0</v>
      </c>
      <c r="O233" s="93">
        <v>0</v>
      </c>
      <c r="P233" s="93">
        <v>0</v>
      </c>
      <c r="Q233" s="93">
        <v>1972</v>
      </c>
      <c r="R233" s="93"/>
      <c r="S233" s="93"/>
      <c r="T233" s="163">
        <v>1972</v>
      </c>
    </row>
    <row r="234" spans="1:20" outlineLevel="1" x14ac:dyDescent="0.2">
      <c r="A234" s="162">
        <v>1256</v>
      </c>
      <c r="B234" s="89"/>
      <c r="C234" s="89">
        <v>0</v>
      </c>
      <c r="D234" s="89">
        <v>1256</v>
      </c>
      <c r="E234" s="89">
        <v>0</v>
      </c>
      <c r="F234" s="89">
        <v>0</v>
      </c>
      <c r="G234" s="89">
        <v>-105</v>
      </c>
      <c r="H234" s="89">
        <v>-543</v>
      </c>
      <c r="I234" s="159">
        <v>1904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6476</v>
      </c>
      <c r="B235" s="93"/>
      <c r="C235" s="93">
        <v>0</v>
      </c>
      <c r="D235" s="93">
        <v>6476</v>
      </c>
      <c r="E235" s="93">
        <v>0</v>
      </c>
      <c r="F235" s="93">
        <v>749</v>
      </c>
      <c r="G235" s="93">
        <v>-546</v>
      </c>
      <c r="H235" s="93">
        <v>1497</v>
      </c>
      <c r="I235" s="163">
        <v>4776</v>
      </c>
      <c r="J235" s="309" t="s">
        <v>704</v>
      </c>
      <c r="K235" s="313" t="s">
        <v>749</v>
      </c>
      <c r="L235" s="93">
        <v>0</v>
      </c>
      <c r="M235" s="93">
        <v>6476</v>
      </c>
      <c r="N235" s="93">
        <v>0</v>
      </c>
      <c r="O235" s="93">
        <v>0</v>
      </c>
      <c r="P235" s="93">
        <v>0</v>
      </c>
      <c r="Q235" s="93">
        <v>6476</v>
      </c>
      <c r="R235" s="93"/>
      <c r="S235" s="93"/>
      <c r="T235" s="163">
        <v>6476</v>
      </c>
    </row>
    <row r="236" spans="1:20" outlineLevel="1" x14ac:dyDescent="0.2">
      <c r="A236" s="162">
        <v>-530</v>
      </c>
      <c r="B236" s="89"/>
      <c r="C236" s="89">
        <v>0</v>
      </c>
      <c r="D236" s="89">
        <v>-530</v>
      </c>
      <c r="E236" s="89">
        <v>0</v>
      </c>
      <c r="F236" s="89">
        <v>0</v>
      </c>
      <c r="G236" s="89">
        <v>10</v>
      </c>
      <c r="H236" s="89">
        <v>-540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-1980</v>
      </c>
      <c r="B237" s="84"/>
      <c r="C237" s="84">
        <v>-489</v>
      </c>
      <c r="D237" s="84">
        <v>-1491</v>
      </c>
      <c r="E237" s="84">
        <v>0</v>
      </c>
      <c r="F237" s="84">
        <v>54</v>
      </c>
      <c r="G237" s="84">
        <v>-3780</v>
      </c>
      <c r="H237" s="84">
        <v>3162</v>
      </c>
      <c r="I237" s="87">
        <v>-927</v>
      </c>
      <c r="J237" s="311" t="s">
        <v>706</v>
      </c>
      <c r="K237" s="311" t="s">
        <v>801</v>
      </c>
      <c r="L237" s="84">
        <v>-2189</v>
      </c>
      <c r="M237" s="84">
        <v>1416</v>
      </c>
      <c r="N237" s="84">
        <v>-4264</v>
      </c>
      <c r="O237" s="84">
        <v>2950</v>
      </c>
      <c r="P237" s="84">
        <v>0</v>
      </c>
      <c r="Q237" s="84">
        <v>-2087</v>
      </c>
      <c r="R237" s="84"/>
      <c r="S237" s="84"/>
      <c r="T237" s="87">
        <v>-2087</v>
      </c>
    </row>
    <row r="238" spans="1:20" outlineLevel="1" x14ac:dyDescent="0.2">
      <c r="A238" s="162">
        <v>-577</v>
      </c>
      <c r="B238" s="89"/>
      <c r="C238" s="89">
        <v>213</v>
      </c>
      <c r="D238" s="89">
        <v>-790</v>
      </c>
      <c r="E238" s="89">
        <v>0</v>
      </c>
      <c r="F238" s="89">
        <v>54</v>
      </c>
      <c r="G238" s="89">
        <v>-2725</v>
      </c>
      <c r="H238" s="89">
        <v>1914</v>
      </c>
      <c r="I238" s="159">
        <v>-33</v>
      </c>
      <c r="J238" s="310" t="s">
        <v>707</v>
      </c>
      <c r="K238" s="314" t="s">
        <v>751</v>
      </c>
      <c r="L238" s="89">
        <v>2559</v>
      </c>
      <c r="M238" s="89">
        <v>-65</v>
      </c>
      <c r="N238" s="89">
        <v>-3087</v>
      </c>
      <c r="O238" s="89">
        <v>16</v>
      </c>
      <c r="P238" s="89">
        <v>0</v>
      </c>
      <c r="Q238" s="89">
        <v>-577</v>
      </c>
      <c r="R238" s="89"/>
      <c r="S238" s="89"/>
      <c r="T238" s="159">
        <v>-577</v>
      </c>
    </row>
    <row r="239" spans="1:20" outlineLevel="1" x14ac:dyDescent="0.2">
      <c r="A239" s="164">
        <v>1259</v>
      </c>
      <c r="B239" s="93"/>
      <c r="C239" s="93">
        <v>-39</v>
      </c>
      <c r="D239" s="93">
        <v>1298</v>
      </c>
      <c r="E239" s="93">
        <v>0</v>
      </c>
      <c r="F239" s="93">
        <v>0</v>
      </c>
      <c r="G239" s="93">
        <v>0</v>
      </c>
      <c r="H239" s="93">
        <v>1080</v>
      </c>
      <c r="I239" s="163">
        <v>218</v>
      </c>
      <c r="J239" s="309" t="s">
        <v>708</v>
      </c>
      <c r="K239" s="313" t="s">
        <v>752</v>
      </c>
      <c r="L239" s="93">
        <v>1595</v>
      </c>
      <c r="M239" s="93">
        <v>-288</v>
      </c>
      <c r="N239" s="93">
        <v>-135</v>
      </c>
      <c r="O239" s="93">
        <v>-13</v>
      </c>
      <c r="P239" s="93">
        <v>0</v>
      </c>
      <c r="Q239" s="93">
        <v>1159</v>
      </c>
      <c r="R239" s="93"/>
      <c r="S239" s="93"/>
      <c r="T239" s="163">
        <v>1159</v>
      </c>
    </row>
    <row r="240" spans="1:20" outlineLevel="1" x14ac:dyDescent="0.2">
      <c r="A240" s="162">
        <v>1799</v>
      </c>
      <c r="B240" s="89"/>
      <c r="C240" s="89">
        <v>-135</v>
      </c>
      <c r="D240" s="89">
        <v>1934</v>
      </c>
      <c r="E240" s="89">
        <v>0</v>
      </c>
      <c r="F240" s="89">
        <v>0</v>
      </c>
      <c r="G240" s="89">
        <v>-1055</v>
      </c>
      <c r="H240" s="89">
        <v>4220</v>
      </c>
      <c r="I240" s="159">
        <v>-1231</v>
      </c>
      <c r="J240" s="310" t="s">
        <v>709</v>
      </c>
      <c r="K240" s="314" t="s">
        <v>753</v>
      </c>
      <c r="L240" s="89">
        <v>-2290</v>
      </c>
      <c r="M240" s="89">
        <v>2860</v>
      </c>
      <c r="N240" s="89">
        <v>-1805</v>
      </c>
      <c r="O240" s="89">
        <v>3035</v>
      </c>
      <c r="P240" s="89">
        <v>0</v>
      </c>
      <c r="Q240" s="89">
        <v>1800</v>
      </c>
      <c r="R240" s="89"/>
      <c r="S240" s="89"/>
      <c r="T240" s="159">
        <v>1800</v>
      </c>
    </row>
    <row r="241" spans="1:20" outlineLevel="1" x14ac:dyDescent="0.2">
      <c r="A241" s="164">
        <v>-7293</v>
      </c>
      <c r="B241" s="93"/>
      <c r="C241" s="93">
        <v>-557</v>
      </c>
      <c r="D241" s="93">
        <v>-6736</v>
      </c>
      <c r="E241" s="93">
        <v>0</v>
      </c>
      <c r="F241" s="93">
        <v>0</v>
      </c>
      <c r="G241" s="93">
        <v>0</v>
      </c>
      <c r="H241" s="93">
        <v>-6855</v>
      </c>
      <c r="I241" s="163">
        <v>119</v>
      </c>
      <c r="J241" s="309" t="s">
        <v>710</v>
      </c>
      <c r="K241" s="313" t="s">
        <v>754</v>
      </c>
      <c r="L241" s="93">
        <v>-4054</v>
      </c>
      <c r="M241" s="93">
        <v>-3914</v>
      </c>
      <c r="N241" s="93">
        <v>763</v>
      </c>
      <c r="O241" s="93">
        <v>-88</v>
      </c>
      <c r="P241" s="93">
        <v>0</v>
      </c>
      <c r="Q241" s="93">
        <v>-7293</v>
      </c>
      <c r="R241" s="93"/>
      <c r="S241" s="93"/>
      <c r="T241" s="163">
        <v>-7293</v>
      </c>
    </row>
    <row r="242" spans="1:20" outlineLevel="1" x14ac:dyDescent="0.2">
      <c r="A242" s="162">
        <v>520</v>
      </c>
      <c r="B242" s="89"/>
      <c r="C242" s="89">
        <v>0</v>
      </c>
      <c r="D242" s="89">
        <v>520</v>
      </c>
      <c r="E242" s="89">
        <v>0</v>
      </c>
      <c r="F242" s="89">
        <v>0</v>
      </c>
      <c r="G242" s="89">
        <v>0</v>
      </c>
      <c r="H242" s="89">
        <v>520</v>
      </c>
      <c r="I242" s="159">
        <v>0</v>
      </c>
      <c r="J242" s="310" t="s">
        <v>711</v>
      </c>
      <c r="K242" s="314" t="s">
        <v>755</v>
      </c>
      <c r="L242" s="89">
        <v>1</v>
      </c>
      <c r="M242" s="89">
        <v>518</v>
      </c>
      <c r="N242" s="89">
        <v>0</v>
      </c>
      <c r="O242" s="89">
        <v>0</v>
      </c>
      <c r="P242" s="89">
        <v>0</v>
      </c>
      <c r="Q242" s="89">
        <v>519</v>
      </c>
      <c r="R242" s="89"/>
      <c r="S242" s="89"/>
      <c r="T242" s="159">
        <v>519</v>
      </c>
    </row>
    <row r="243" spans="1:20" outlineLevel="1" x14ac:dyDescent="0.2">
      <c r="A243" s="164">
        <v>36</v>
      </c>
      <c r="B243" s="93"/>
      <c r="C243" s="93">
        <v>29</v>
      </c>
      <c r="D243" s="93">
        <v>7</v>
      </c>
      <c r="E243" s="93">
        <v>0</v>
      </c>
      <c r="F243" s="93">
        <v>0</v>
      </c>
      <c r="G243" s="93">
        <v>0</v>
      </c>
      <c r="H243" s="93">
        <v>7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29</v>
      </c>
      <c r="N243" s="93">
        <v>0</v>
      </c>
      <c r="O243" s="93">
        <v>0</v>
      </c>
      <c r="P243" s="93">
        <v>0</v>
      </c>
      <c r="Q243" s="93">
        <v>29</v>
      </c>
      <c r="R243" s="93"/>
      <c r="S243" s="93"/>
      <c r="T243" s="163">
        <v>29</v>
      </c>
    </row>
    <row r="244" spans="1:20" outlineLevel="1" x14ac:dyDescent="0.2">
      <c r="A244" s="162">
        <v>2276</v>
      </c>
      <c r="B244" s="89"/>
      <c r="C244" s="89">
        <v>0</v>
      </c>
      <c r="D244" s="89">
        <v>2276</v>
      </c>
      <c r="E244" s="89">
        <v>0</v>
      </c>
      <c r="F244" s="89">
        <v>0</v>
      </c>
      <c r="G244" s="89">
        <v>0</v>
      </c>
      <c r="H244" s="89">
        <v>2276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2276</v>
      </c>
      <c r="N244" s="89">
        <v>0</v>
      </c>
      <c r="O244" s="89">
        <v>0</v>
      </c>
      <c r="P244" s="89">
        <v>0</v>
      </c>
      <c r="Q244" s="89">
        <v>2276</v>
      </c>
      <c r="R244" s="89"/>
      <c r="S244" s="89"/>
      <c r="T244" s="159">
        <v>2276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40886</v>
      </c>
      <c r="B246" s="88"/>
      <c r="C246" s="88">
        <v>11552</v>
      </c>
      <c r="D246" s="88">
        <v>29334</v>
      </c>
      <c r="E246" s="88">
        <v>0</v>
      </c>
      <c r="F246" s="88">
        <v>451</v>
      </c>
      <c r="G246" s="88">
        <v>6415</v>
      </c>
      <c r="H246" s="88">
        <v>8542</v>
      </c>
      <c r="I246" s="92">
        <v>13926</v>
      </c>
      <c r="J246" s="312" t="s">
        <v>715</v>
      </c>
      <c r="K246" s="312" t="s">
        <v>802</v>
      </c>
      <c r="L246" s="88">
        <v>19102</v>
      </c>
      <c r="M246" s="88">
        <v>17299</v>
      </c>
      <c r="N246" s="88">
        <v>-847</v>
      </c>
      <c r="O246" s="88">
        <v>0</v>
      </c>
      <c r="P246" s="88">
        <v>0</v>
      </c>
      <c r="Q246" s="88">
        <v>35554</v>
      </c>
      <c r="R246" s="88"/>
      <c r="S246" s="88"/>
      <c r="T246" s="92">
        <v>35554</v>
      </c>
    </row>
    <row r="247" spans="1:20" outlineLevel="1" x14ac:dyDescent="0.2">
      <c r="A247" s="164">
        <v>147</v>
      </c>
      <c r="B247" s="93"/>
      <c r="C247" s="93">
        <v>0</v>
      </c>
      <c r="D247" s="93">
        <v>147</v>
      </c>
      <c r="E247" s="93">
        <v>0</v>
      </c>
      <c r="F247" s="93">
        <v>28</v>
      </c>
      <c r="G247" s="93">
        <v>31</v>
      </c>
      <c r="H247" s="93">
        <v>-126</v>
      </c>
      <c r="I247" s="163">
        <v>214</v>
      </c>
      <c r="J247" s="309" t="s">
        <v>716</v>
      </c>
      <c r="K247" s="313" t="s">
        <v>759</v>
      </c>
      <c r="L247" s="93">
        <v>-163</v>
      </c>
      <c r="M247" s="93">
        <v>311</v>
      </c>
      <c r="N247" s="93">
        <v>0</v>
      </c>
      <c r="O247" s="93">
        <v>0</v>
      </c>
      <c r="P247" s="93">
        <v>0</v>
      </c>
      <c r="Q247" s="93">
        <v>148</v>
      </c>
      <c r="R247" s="93"/>
      <c r="S247" s="93"/>
      <c r="T247" s="163">
        <v>148</v>
      </c>
    </row>
    <row r="248" spans="1:20" outlineLevel="1" x14ac:dyDescent="0.2">
      <c r="A248" s="162">
        <v>2093</v>
      </c>
      <c r="B248" s="89"/>
      <c r="C248" s="89">
        <v>0</v>
      </c>
      <c r="D248" s="89">
        <v>2093</v>
      </c>
      <c r="E248" s="89">
        <v>0</v>
      </c>
      <c r="F248" s="89">
        <v>78</v>
      </c>
      <c r="G248" s="89">
        <v>186</v>
      </c>
      <c r="H248" s="89">
        <v>-777</v>
      </c>
      <c r="I248" s="159">
        <v>2606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25183</v>
      </c>
      <c r="B249" s="93"/>
      <c r="C249" s="93">
        <v>11473</v>
      </c>
      <c r="D249" s="93">
        <v>13710</v>
      </c>
      <c r="E249" s="93">
        <v>0</v>
      </c>
      <c r="F249" s="93">
        <v>-4769</v>
      </c>
      <c r="G249" s="93">
        <v>3985</v>
      </c>
      <c r="H249" s="93">
        <v>7470</v>
      </c>
      <c r="I249" s="163">
        <v>7024</v>
      </c>
      <c r="J249" s="309" t="s">
        <v>718</v>
      </c>
      <c r="K249" s="313" t="s">
        <v>761</v>
      </c>
      <c r="L249" s="93">
        <v>19265</v>
      </c>
      <c r="M249" s="93">
        <v>6765</v>
      </c>
      <c r="N249" s="93">
        <v>-847</v>
      </c>
      <c r="O249" s="93">
        <v>0</v>
      </c>
      <c r="P249" s="93">
        <v>0</v>
      </c>
      <c r="Q249" s="93">
        <v>25183</v>
      </c>
      <c r="R249" s="93"/>
      <c r="S249" s="93"/>
      <c r="T249" s="163">
        <v>25183</v>
      </c>
    </row>
    <row r="250" spans="1:20" outlineLevel="1" x14ac:dyDescent="0.2">
      <c r="A250" s="162">
        <v>10223</v>
      </c>
      <c r="B250" s="89"/>
      <c r="C250" s="89">
        <v>79</v>
      </c>
      <c r="D250" s="89">
        <v>10144</v>
      </c>
      <c r="E250" s="89">
        <v>0</v>
      </c>
      <c r="F250" s="89">
        <v>5114</v>
      </c>
      <c r="G250" s="89">
        <v>1888</v>
      </c>
      <c r="H250" s="89">
        <v>-940</v>
      </c>
      <c r="I250" s="159">
        <v>4082</v>
      </c>
      <c r="J250" s="310" t="s">
        <v>719</v>
      </c>
      <c r="K250" s="314" t="s">
        <v>762</v>
      </c>
      <c r="L250" s="89">
        <v>0</v>
      </c>
      <c r="M250" s="89">
        <v>10223</v>
      </c>
      <c r="N250" s="89">
        <v>0</v>
      </c>
      <c r="O250" s="89">
        <v>0</v>
      </c>
      <c r="P250" s="89">
        <v>0</v>
      </c>
      <c r="Q250" s="89">
        <v>10223</v>
      </c>
      <c r="R250" s="89"/>
      <c r="S250" s="89"/>
      <c r="T250" s="159">
        <v>10223</v>
      </c>
    </row>
    <row r="251" spans="1:20" outlineLevel="1" x14ac:dyDescent="0.2">
      <c r="A251" s="164">
        <v>2915</v>
      </c>
      <c r="B251" s="93"/>
      <c r="C251" s="93">
        <v>0</v>
      </c>
      <c r="D251" s="93">
        <v>2915</v>
      </c>
      <c r="E251" s="93">
        <v>0</v>
      </c>
      <c r="F251" s="93">
        <v>0</v>
      </c>
      <c r="G251" s="93">
        <v>0</v>
      </c>
      <c r="H251" s="93">
        <v>2915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325</v>
      </c>
      <c r="B253" s="93"/>
      <c r="C253" s="93">
        <v>0</v>
      </c>
      <c r="D253" s="93">
        <v>325</v>
      </c>
      <c r="E253" s="93">
        <v>0</v>
      </c>
      <c r="F253" s="93">
        <v>0</v>
      </c>
      <c r="G253" s="93">
        <v>325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6150</v>
      </c>
      <c r="B254" s="88"/>
      <c r="C254" s="88">
        <v>-136</v>
      </c>
      <c r="D254" s="88">
        <v>6286</v>
      </c>
      <c r="E254" s="88">
        <v>0</v>
      </c>
      <c r="F254" s="88">
        <v>6392</v>
      </c>
      <c r="G254" s="88">
        <v>36</v>
      </c>
      <c r="H254" s="88">
        <v>-87</v>
      </c>
      <c r="I254" s="92">
        <v>-55</v>
      </c>
      <c r="J254" s="312" t="s">
        <v>723</v>
      </c>
      <c r="K254" s="312" t="s">
        <v>766</v>
      </c>
      <c r="L254" s="88">
        <v>2084</v>
      </c>
      <c r="M254" s="88">
        <v>5052</v>
      </c>
      <c r="N254" s="88">
        <v>-111</v>
      </c>
      <c r="O254" s="88">
        <v>0</v>
      </c>
      <c r="P254" s="88">
        <v>0</v>
      </c>
      <c r="Q254" s="88">
        <v>7025</v>
      </c>
      <c r="R254" s="88"/>
      <c r="S254" s="88"/>
      <c r="T254" s="92">
        <v>7025</v>
      </c>
    </row>
    <row r="255" spans="1:20" outlineLevel="1" x14ac:dyDescent="0.2">
      <c r="A255" s="164">
        <v>2106</v>
      </c>
      <c r="B255" s="93"/>
      <c r="C255" s="93">
        <v>-131</v>
      </c>
      <c r="D255" s="93">
        <v>2237</v>
      </c>
      <c r="E255" s="93">
        <v>0</v>
      </c>
      <c r="F255" s="93">
        <v>2186</v>
      </c>
      <c r="G255" s="93">
        <v>36</v>
      </c>
      <c r="H255" s="93">
        <v>64</v>
      </c>
      <c r="I255" s="163">
        <v>-49</v>
      </c>
      <c r="J255" s="309" t="s">
        <v>724</v>
      </c>
      <c r="K255" s="313" t="s">
        <v>767</v>
      </c>
      <c r="L255" s="93">
        <v>0</v>
      </c>
      <c r="M255" s="93">
        <v>2980</v>
      </c>
      <c r="N255" s="93">
        <v>0</v>
      </c>
      <c r="O255" s="93">
        <v>0</v>
      </c>
      <c r="P255" s="93">
        <v>0</v>
      </c>
      <c r="Q255" s="93">
        <v>2980</v>
      </c>
      <c r="R255" s="93"/>
      <c r="S255" s="93"/>
      <c r="T255" s="163">
        <v>2980</v>
      </c>
    </row>
    <row r="256" spans="1:20" outlineLevel="1" x14ac:dyDescent="0.2">
      <c r="A256" s="162">
        <v>-223</v>
      </c>
      <c r="B256" s="89"/>
      <c r="C256" s="89">
        <v>-5</v>
      </c>
      <c r="D256" s="89">
        <v>-218</v>
      </c>
      <c r="E256" s="89">
        <v>0</v>
      </c>
      <c r="F256" s="89">
        <v>-61</v>
      </c>
      <c r="G256" s="89">
        <v>0</v>
      </c>
      <c r="H256" s="89">
        <v>-151</v>
      </c>
      <c r="I256" s="159">
        <v>-6</v>
      </c>
      <c r="J256" s="310" t="s">
        <v>725</v>
      </c>
      <c r="K256" s="314" t="s">
        <v>768</v>
      </c>
      <c r="L256" s="89">
        <v>0</v>
      </c>
      <c r="M256" s="89">
        <v>-223</v>
      </c>
      <c r="N256" s="89">
        <v>0</v>
      </c>
      <c r="O256" s="89">
        <v>0</v>
      </c>
      <c r="P256" s="89">
        <v>0</v>
      </c>
      <c r="Q256" s="89">
        <v>-223</v>
      </c>
      <c r="R256" s="89"/>
      <c r="S256" s="89"/>
      <c r="T256" s="159">
        <v>-223</v>
      </c>
    </row>
    <row r="257" spans="1:20" outlineLevel="1" x14ac:dyDescent="0.2">
      <c r="A257" s="164">
        <v>1503</v>
      </c>
      <c r="B257" s="93"/>
      <c r="C257" s="93">
        <v>0</v>
      </c>
      <c r="D257" s="93">
        <v>1503</v>
      </c>
      <c r="E257" s="93">
        <v>0</v>
      </c>
      <c r="F257" s="93">
        <v>1503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1503</v>
      </c>
      <c r="N257" s="93">
        <v>0</v>
      </c>
      <c r="O257" s="93">
        <v>0</v>
      </c>
      <c r="P257" s="93">
        <v>0</v>
      </c>
      <c r="Q257" s="93">
        <v>1503</v>
      </c>
      <c r="R257" s="93"/>
      <c r="S257" s="93"/>
      <c r="T257" s="163">
        <v>1503</v>
      </c>
    </row>
    <row r="258" spans="1:20" outlineLevel="1" x14ac:dyDescent="0.2">
      <c r="A258" s="162">
        <v>2764</v>
      </c>
      <c r="B258" s="89"/>
      <c r="C258" s="89">
        <v>0</v>
      </c>
      <c r="D258" s="89">
        <v>2764</v>
      </c>
      <c r="E258" s="89">
        <v>0</v>
      </c>
      <c r="F258" s="89">
        <v>2764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2084</v>
      </c>
      <c r="M258" s="89">
        <v>792</v>
      </c>
      <c r="N258" s="89">
        <v>-111</v>
      </c>
      <c r="O258" s="89">
        <v>0</v>
      </c>
      <c r="P258" s="89">
        <v>0</v>
      </c>
      <c r="Q258" s="89">
        <v>2765</v>
      </c>
      <c r="R258" s="89"/>
      <c r="S258" s="89"/>
      <c r="T258" s="159">
        <v>2765</v>
      </c>
    </row>
    <row r="259" spans="1:20" x14ac:dyDescent="0.2">
      <c r="A259" s="110">
        <v>18935</v>
      </c>
      <c r="B259" s="84"/>
      <c r="C259" s="84">
        <v>-303</v>
      </c>
      <c r="D259" s="84">
        <v>19238</v>
      </c>
      <c r="E259" s="84">
        <v>0</v>
      </c>
      <c r="F259" s="84">
        <v>3463</v>
      </c>
      <c r="G259" s="84">
        <v>6698</v>
      </c>
      <c r="H259" s="84">
        <v>4647</v>
      </c>
      <c r="I259" s="87">
        <v>4430</v>
      </c>
      <c r="J259" s="311" t="s">
        <v>728</v>
      </c>
      <c r="K259" s="311" t="s">
        <v>771</v>
      </c>
      <c r="L259" s="84">
        <v>10530</v>
      </c>
      <c r="M259" s="84">
        <v>10300</v>
      </c>
      <c r="N259" s="84">
        <v>-3466</v>
      </c>
      <c r="O259" s="84">
        <v>1670</v>
      </c>
      <c r="P259" s="84">
        <v>0</v>
      </c>
      <c r="Q259" s="84">
        <v>19034</v>
      </c>
      <c r="R259" s="84"/>
      <c r="S259" s="84"/>
      <c r="T259" s="87">
        <v>19034</v>
      </c>
    </row>
    <row r="260" spans="1:20" outlineLevel="1" x14ac:dyDescent="0.2">
      <c r="A260" s="162">
        <v>4184</v>
      </c>
      <c r="B260" s="89"/>
      <c r="C260" s="89">
        <v>0</v>
      </c>
      <c r="D260" s="89">
        <v>4184</v>
      </c>
      <c r="E260" s="89">
        <v>0</v>
      </c>
      <c r="F260" s="89">
        <v>52</v>
      </c>
      <c r="G260" s="89">
        <v>1868</v>
      </c>
      <c r="H260" s="89">
        <v>2681</v>
      </c>
      <c r="I260" s="159">
        <v>-417</v>
      </c>
      <c r="J260" s="310" t="s">
        <v>729</v>
      </c>
      <c r="K260" s="314" t="s">
        <v>772</v>
      </c>
      <c r="L260" s="89">
        <v>7794</v>
      </c>
      <c r="M260" s="89">
        <v>-280</v>
      </c>
      <c r="N260" s="89">
        <v>-5363</v>
      </c>
      <c r="O260" s="89">
        <v>2033</v>
      </c>
      <c r="P260" s="89">
        <v>0</v>
      </c>
      <c r="Q260" s="89">
        <v>4184</v>
      </c>
      <c r="R260" s="89"/>
      <c r="S260" s="89"/>
      <c r="T260" s="159">
        <v>4184</v>
      </c>
    </row>
    <row r="261" spans="1:20" outlineLevel="1" x14ac:dyDescent="0.2">
      <c r="A261" s="164">
        <v>-1347</v>
      </c>
      <c r="B261" s="93"/>
      <c r="C261" s="93">
        <v>-90</v>
      </c>
      <c r="D261" s="93">
        <v>-1257</v>
      </c>
      <c r="E261" s="93">
        <v>0</v>
      </c>
      <c r="F261" s="93">
        <v>0</v>
      </c>
      <c r="G261" s="93">
        <v>30</v>
      </c>
      <c r="H261" s="93">
        <v>-20</v>
      </c>
      <c r="I261" s="163">
        <v>-1267</v>
      </c>
      <c r="J261" s="309" t="s">
        <v>730</v>
      </c>
      <c r="K261" s="313" t="s">
        <v>773</v>
      </c>
      <c r="L261" s="93">
        <v>-1193</v>
      </c>
      <c r="M261" s="93">
        <v>-58</v>
      </c>
      <c r="N261" s="93">
        <v>2</v>
      </c>
      <c r="O261" s="93">
        <v>0</v>
      </c>
      <c r="P261" s="93">
        <v>0</v>
      </c>
      <c r="Q261" s="93">
        <v>-1249</v>
      </c>
      <c r="R261" s="93"/>
      <c r="S261" s="93"/>
      <c r="T261" s="163">
        <v>-1249</v>
      </c>
    </row>
    <row r="262" spans="1:20" outlineLevel="1" x14ac:dyDescent="0.2">
      <c r="A262" s="162">
        <v>15977</v>
      </c>
      <c r="B262" s="89"/>
      <c r="C262" s="89">
        <v>0</v>
      </c>
      <c r="D262" s="89">
        <v>15977</v>
      </c>
      <c r="E262" s="89">
        <v>0</v>
      </c>
      <c r="F262" s="89">
        <v>3279</v>
      </c>
      <c r="G262" s="89">
        <v>4423</v>
      </c>
      <c r="H262" s="89">
        <v>1538</v>
      </c>
      <c r="I262" s="159">
        <v>6737</v>
      </c>
      <c r="J262" s="310" t="s">
        <v>731</v>
      </c>
      <c r="K262" s="314" t="s">
        <v>774</v>
      </c>
      <c r="L262" s="89">
        <v>3913</v>
      </c>
      <c r="M262" s="89">
        <v>10538</v>
      </c>
      <c r="N262" s="89">
        <v>1901</v>
      </c>
      <c r="O262" s="89">
        <v>-374</v>
      </c>
      <c r="P262" s="89">
        <v>0</v>
      </c>
      <c r="Q262" s="89">
        <v>15978</v>
      </c>
      <c r="R262" s="89"/>
      <c r="S262" s="89"/>
      <c r="T262" s="159">
        <v>15978</v>
      </c>
    </row>
    <row r="263" spans="1:20" outlineLevel="1" x14ac:dyDescent="0.2">
      <c r="A263" s="164">
        <v>121</v>
      </c>
      <c r="B263" s="93"/>
      <c r="C263" s="93">
        <v>-213</v>
      </c>
      <c r="D263" s="93">
        <v>334</v>
      </c>
      <c r="E263" s="93">
        <v>0</v>
      </c>
      <c r="F263" s="93">
        <v>132</v>
      </c>
      <c r="G263" s="93">
        <v>377</v>
      </c>
      <c r="H263" s="93">
        <v>448</v>
      </c>
      <c r="I263" s="163">
        <v>-623</v>
      </c>
      <c r="J263" s="309" t="s">
        <v>732</v>
      </c>
      <c r="K263" s="313" t="s">
        <v>775</v>
      </c>
      <c r="L263" s="93">
        <v>16</v>
      </c>
      <c r="M263" s="93">
        <v>100</v>
      </c>
      <c r="N263" s="93">
        <v>-6</v>
      </c>
      <c r="O263" s="93">
        <v>11</v>
      </c>
      <c r="P263" s="93">
        <v>0</v>
      </c>
      <c r="Q263" s="93">
        <v>121</v>
      </c>
      <c r="R263" s="93"/>
      <c r="S263" s="93"/>
      <c r="T263" s="163">
        <v>121</v>
      </c>
    </row>
    <row r="264" spans="1:20" x14ac:dyDescent="0.2">
      <c r="A264" s="182"/>
      <c r="B264" s="183"/>
      <c r="C264" s="183"/>
      <c r="D264" s="183">
        <v>-8634</v>
      </c>
      <c r="E264" s="183">
        <v>0</v>
      </c>
      <c r="F264" s="183">
        <v>449</v>
      </c>
      <c r="G264" s="183">
        <v>5012</v>
      </c>
      <c r="H264" s="183">
        <v>1832</v>
      </c>
      <c r="I264" s="184">
        <v>-15927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30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31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29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52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670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46033</v>
      </c>
      <c r="S15" s="84"/>
      <c r="T15" s="87">
        <v>46033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46033</v>
      </c>
      <c r="S16" s="89"/>
      <c r="T16" s="159">
        <v>46033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32915</v>
      </c>
      <c r="B18" s="88"/>
      <c r="C18" s="88">
        <v>32915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32915</v>
      </c>
      <c r="B19" s="93"/>
      <c r="C19" s="93">
        <v>32915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229217</v>
      </c>
      <c r="M21" s="84">
        <v>18194</v>
      </c>
      <c r="N21" s="84">
        <v>30105</v>
      </c>
      <c r="O21" s="84">
        <v>113313</v>
      </c>
      <c r="P21" s="84">
        <v>1216</v>
      </c>
      <c r="Q21" s="84">
        <v>392045</v>
      </c>
      <c r="R21" s="84"/>
      <c r="S21" s="84"/>
      <c r="T21" s="87">
        <v>392045</v>
      </c>
    </row>
    <row r="22" spans="1:20" s="12" customFormat="1" x14ac:dyDescent="0.2">
      <c r="A22" s="84">
        <v>189696</v>
      </c>
      <c r="B22" s="84"/>
      <c r="C22" s="84"/>
      <c r="D22" s="84">
        <v>189696</v>
      </c>
      <c r="E22" s="84">
        <v>1069</v>
      </c>
      <c r="F22" s="84">
        <v>43079</v>
      </c>
      <c r="G22" s="84">
        <v>11782</v>
      </c>
      <c r="H22" s="84">
        <v>8514</v>
      </c>
      <c r="I22" s="84">
        <v>125252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18011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18011</v>
      </c>
      <c r="O23" s="103"/>
      <c r="P23" s="103"/>
      <c r="Q23" s="103">
        <v>18011</v>
      </c>
      <c r="R23" s="103"/>
      <c r="S23" s="103"/>
      <c r="T23" s="284">
        <v>18011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202349</v>
      </c>
      <c r="B25" s="106"/>
      <c r="C25" s="106"/>
      <c r="D25" s="106">
        <v>202349</v>
      </c>
      <c r="E25" s="106">
        <v>147</v>
      </c>
      <c r="F25" s="106">
        <v>70234</v>
      </c>
      <c r="G25" s="106">
        <v>18323</v>
      </c>
      <c r="H25" s="106">
        <v>9680</v>
      </c>
      <c r="I25" s="106">
        <v>103965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220360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2150</v>
      </c>
      <c r="B27" s="100"/>
      <c r="C27" s="100"/>
      <c r="D27" s="100">
        <v>2150</v>
      </c>
      <c r="E27" s="100">
        <v>0</v>
      </c>
      <c r="F27" s="100">
        <v>0</v>
      </c>
      <c r="G27" s="100">
        <v>2150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200199</v>
      </c>
      <c r="B28" s="84"/>
      <c r="C28" s="84"/>
      <c r="D28" s="84">
        <v>200199</v>
      </c>
      <c r="E28" s="84">
        <v>147</v>
      </c>
      <c r="F28" s="84">
        <v>70234</v>
      </c>
      <c r="G28" s="84">
        <v>16173</v>
      </c>
      <c r="H28" s="84">
        <v>9680</v>
      </c>
      <c r="I28" s="87">
        <v>103965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13118</v>
      </c>
      <c r="B29" s="116"/>
      <c r="C29" s="116">
        <v>13118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103965</v>
      </c>
      <c r="M32" s="84">
        <v>9680</v>
      </c>
      <c r="N32" s="84">
        <v>18323</v>
      </c>
      <c r="O32" s="84">
        <v>70234</v>
      </c>
      <c r="P32" s="84">
        <v>147</v>
      </c>
      <c r="Q32" s="84">
        <v>202349</v>
      </c>
      <c r="R32" s="84"/>
      <c r="S32" s="84"/>
      <c r="T32" s="87">
        <v>202349</v>
      </c>
    </row>
    <row r="33" spans="1:20" s="12" customFormat="1" x14ac:dyDescent="0.2">
      <c r="A33" s="88">
        <v>74811</v>
      </c>
      <c r="B33" s="88"/>
      <c r="C33" s="88"/>
      <c r="D33" s="88">
        <v>74811</v>
      </c>
      <c r="E33" s="88">
        <v>136</v>
      </c>
      <c r="F33" s="88">
        <v>12840</v>
      </c>
      <c r="G33" s="88">
        <v>15453</v>
      </c>
      <c r="H33" s="88">
        <v>4081</v>
      </c>
      <c r="I33" s="88">
        <v>42301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63551</v>
      </c>
      <c r="B34" s="93"/>
      <c r="C34" s="93"/>
      <c r="D34" s="93">
        <v>63551</v>
      </c>
      <c r="E34" s="93">
        <v>133</v>
      </c>
      <c r="F34" s="93">
        <v>11818</v>
      </c>
      <c r="G34" s="93">
        <v>12320</v>
      </c>
      <c r="H34" s="93">
        <v>3511</v>
      </c>
      <c r="I34" s="93">
        <v>35769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11260</v>
      </c>
      <c r="B35" s="89"/>
      <c r="C35" s="89"/>
      <c r="D35" s="89">
        <v>11260</v>
      </c>
      <c r="E35" s="89">
        <v>3</v>
      </c>
      <c r="F35" s="89">
        <v>1022</v>
      </c>
      <c r="G35" s="89">
        <v>3133</v>
      </c>
      <c r="H35" s="89">
        <v>570</v>
      </c>
      <c r="I35" s="89">
        <v>6532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9551</v>
      </c>
      <c r="B36" s="93"/>
      <c r="C36" s="93"/>
      <c r="D36" s="93">
        <v>9551</v>
      </c>
      <c r="E36" s="93">
        <v>3</v>
      </c>
      <c r="F36" s="93">
        <v>1022</v>
      </c>
      <c r="G36" s="93">
        <v>2094</v>
      </c>
      <c r="H36" s="93">
        <v>513</v>
      </c>
      <c r="I36" s="93">
        <v>5919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9551</v>
      </c>
      <c r="B37" s="89"/>
      <c r="C37" s="89"/>
      <c r="D37" s="89">
        <v>9551</v>
      </c>
      <c r="E37" s="89">
        <v>3</v>
      </c>
      <c r="F37" s="89">
        <v>1022</v>
      </c>
      <c r="G37" s="89">
        <v>2094</v>
      </c>
      <c r="H37" s="89">
        <v>513</v>
      </c>
      <c r="I37" s="89">
        <v>5919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1709</v>
      </c>
      <c r="B39" s="89"/>
      <c r="C39" s="89"/>
      <c r="D39" s="89">
        <v>1709</v>
      </c>
      <c r="E39" s="89">
        <v>0</v>
      </c>
      <c r="F39" s="89">
        <v>0</v>
      </c>
      <c r="G39" s="89">
        <v>1039</v>
      </c>
      <c r="H39" s="89">
        <v>57</v>
      </c>
      <c r="I39" s="89">
        <v>613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1709</v>
      </c>
      <c r="B40" s="93"/>
      <c r="C40" s="93"/>
      <c r="D40" s="93">
        <v>1709</v>
      </c>
      <c r="E40" s="93">
        <v>0</v>
      </c>
      <c r="F40" s="93">
        <v>0</v>
      </c>
      <c r="G40" s="93">
        <v>1039</v>
      </c>
      <c r="H40" s="93">
        <v>57</v>
      </c>
      <c r="I40" s="93">
        <v>613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6369</v>
      </c>
      <c r="B42" s="93"/>
      <c r="C42" s="93"/>
      <c r="D42" s="93">
        <v>6369</v>
      </c>
      <c r="E42" s="93">
        <v>11</v>
      </c>
      <c r="F42" s="93">
        <v>2129</v>
      </c>
      <c r="G42" s="93">
        <v>528</v>
      </c>
      <c r="H42" s="93">
        <v>321</v>
      </c>
      <c r="I42" s="93">
        <v>3380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-317</v>
      </c>
      <c r="B43" s="89"/>
      <c r="C43" s="89"/>
      <c r="D43" s="89">
        <v>-317</v>
      </c>
      <c r="E43" s="89">
        <v>0</v>
      </c>
      <c r="F43" s="89">
        <v>-215</v>
      </c>
      <c r="G43" s="89">
        <v>0</v>
      </c>
      <c r="H43" s="89">
        <v>0</v>
      </c>
      <c r="I43" s="89">
        <v>-102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77303</v>
      </c>
      <c r="B44" s="145"/>
      <c r="C44" s="145"/>
      <c r="D44" s="145">
        <v>77303</v>
      </c>
      <c r="E44" s="145">
        <v>0</v>
      </c>
      <c r="F44" s="145">
        <v>11297</v>
      </c>
      <c r="G44" s="145">
        <v>2342</v>
      </c>
      <c r="H44" s="145">
        <v>5278</v>
      </c>
      <c r="I44" s="145">
        <v>58386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44183</v>
      </c>
      <c r="B45" s="116"/>
      <c r="C45" s="116"/>
      <c r="D45" s="116">
        <v>44183</v>
      </c>
      <c r="E45" s="116"/>
      <c r="F45" s="116">
        <v>44183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58386</v>
      </c>
      <c r="M48" s="145">
        <v>5278</v>
      </c>
      <c r="N48" s="145">
        <v>2342</v>
      </c>
      <c r="O48" s="145">
        <v>11297</v>
      </c>
      <c r="P48" s="145">
        <v>0</v>
      </c>
      <c r="Q48" s="145">
        <v>77303</v>
      </c>
      <c r="R48" s="145"/>
      <c r="S48" s="145"/>
      <c r="T48" s="146">
        <v>77303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44183</v>
      </c>
      <c r="P49" s="88"/>
      <c r="Q49" s="88">
        <v>44183</v>
      </c>
      <c r="R49" s="88"/>
      <c r="S49" s="88"/>
      <c r="T49" s="92">
        <v>44183</v>
      </c>
    </row>
    <row r="50" spans="1:20" s="12" customFormat="1" x14ac:dyDescent="0.2">
      <c r="A50" s="110">
        <v>333</v>
      </c>
      <c r="B50" s="84"/>
      <c r="C50" s="84">
        <v>333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75128</v>
      </c>
      <c r="P50" s="84">
        <v>0</v>
      </c>
      <c r="Q50" s="84">
        <v>75128</v>
      </c>
      <c r="R50" s="93">
        <v>16</v>
      </c>
      <c r="S50" s="84"/>
      <c r="T50" s="87">
        <v>75144</v>
      </c>
    </row>
    <row r="51" spans="1:20" s="12" customFormat="1" outlineLevel="1" x14ac:dyDescent="0.2">
      <c r="A51" s="162">
        <v>333</v>
      </c>
      <c r="B51" s="89"/>
      <c r="C51" s="89">
        <v>333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63868</v>
      </c>
      <c r="P51" s="89">
        <v>0</v>
      </c>
      <c r="Q51" s="89">
        <v>63868</v>
      </c>
      <c r="R51" s="89">
        <v>16</v>
      </c>
      <c r="S51" s="89"/>
      <c r="T51" s="159">
        <v>63884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11260</v>
      </c>
      <c r="P52" s="93">
        <v>0</v>
      </c>
      <c r="Q52" s="93">
        <v>11260</v>
      </c>
      <c r="R52" s="93"/>
      <c r="S52" s="93"/>
      <c r="T52" s="163">
        <v>11260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9551</v>
      </c>
      <c r="P53" s="89">
        <v>0</v>
      </c>
      <c r="Q53" s="89">
        <v>9551</v>
      </c>
      <c r="R53" s="89"/>
      <c r="S53" s="89"/>
      <c r="T53" s="159">
        <v>9551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9551</v>
      </c>
      <c r="P54" s="93">
        <v>0</v>
      </c>
      <c r="Q54" s="93">
        <v>9551</v>
      </c>
      <c r="R54" s="93"/>
      <c r="S54" s="93"/>
      <c r="T54" s="163">
        <v>9551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1709</v>
      </c>
      <c r="P56" s="93">
        <v>0</v>
      </c>
      <c r="Q56" s="93">
        <v>1709</v>
      </c>
      <c r="R56" s="93"/>
      <c r="S56" s="93"/>
      <c r="T56" s="163">
        <v>1709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1709</v>
      </c>
      <c r="P57" s="89">
        <v>0</v>
      </c>
      <c r="Q57" s="89">
        <v>1709</v>
      </c>
      <c r="R57" s="89"/>
      <c r="S57" s="89"/>
      <c r="T57" s="159">
        <v>1709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24380</v>
      </c>
      <c r="O59" s="88">
        <v>0</v>
      </c>
      <c r="P59" s="88">
        <v>0</v>
      </c>
      <c r="Q59" s="88">
        <v>24380</v>
      </c>
      <c r="R59" s="88"/>
      <c r="S59" s="88"/>
      <c r="T59" s="92">
        <v>24380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18011</v>
      </c>
      <c r="O60" s="93">
        <v>0</v>
      </c>
      <c r="P60" s="93">
        <v>0</v>
      </c>
      <c r="Q60" s="93">
        <v>18011</v>
      </c>
      <c r="R60" s="93"/>
      <c r="S60" s="93"/>
      <c r="T60" s="163">
        <v>18011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11422</v>
      </c>
      <c r="O61" s="175">
        <v>0</v>
      </c>
      <c r="P61" s="175">
        <v>0</v>
      </c>
      <c r="Q61" s="175">
        <v>11422</v>
      </c>
      <c r="R61" s="175"/>
      <c r="S61" s="175"/>
      <c r="T61" s="286">
        <v>11422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996</v>
      </c>
      <c r="O62" s="93">
        <v>0</v>
      </c>
      <c r="P62" s="93">
        <v>0</v>
      </c>
      <c r="Q62" s="93">
        <v>996</v>
      </c>
      <c r="R62" s="93"/>
      <c r="S62" s="93"/>
      <c r="T62" s="163">
        <v>996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63</v>
      </c>
      <c r="O63" s="175">
        <v>0</v>
      </c>
      <c r="P63" s="175">
        <v>0</v>
      </c>
      <c r="Q63" s="175">
        <v>63</v>
      </c>
      <c r="R63" s="175"/>
      <c r="S63" s="175"/>
      <c r="T63" s="286">
        <v>63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5530</v>
      </c>
      <c r="O64" s="93">
        <v>0</v>
      </c>
      <c r="P64" s="93">
        <v>0</v>
      </c>
      <c r="Q64" s="93">
        <v>5530</v>
      </c>
      <c r="R64" s="93"/>
      <c r="S64" s="93"/>
      <c r="T64" s="163">
        <v>5530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6369</v>
      </c>
      <c r="O65" s="89">
        <v>0</v>
      </c>
      <c r="P65" s="89">
        <v>0</v>
      </c>
      <c r="Q65" s="89">
        <v>6369</v>
      </c>
      <c r="R65" s="89"/>
      <c r="S65" s="89"/>
      <c r="T65" s="159">
        <v>6369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-317</v>
      </c>
      <c r="O66" s="84">
        <v>0</v>
      </c>
      <c r="P66" s="84">
        <v>0</v>
      </c>
      <c r="Q66" s="84">
        <v>-317</v>
      </c>
      <c r="R66" s="84"/>
      <c r="S66" s="84"/>
      <c r="T66" s="87">
        <v>-317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-317</v>
      </c>
      <c r="O68" s="93">
        <v>0</v>
      </c>
      <c r="P68" s="93">
        <v>0</v>
      </c>
      <c r="Q68" s="93">
        <v>-317</v>
      </c>
      <c r="R68" s="93"/>
      <c r="S68" s="93"/>
      <c r="T68" s="163">
        <v>-317</v>
      </c>
    </row>
    <row r="69" spans="1:20" s="12" customFormat="1" x14ac:dyDescent="0.2">
      <c r="A69" s="154">
        <v>62777</v>
      </c>
      <c r="B69" s="88"/>
      <c r="C69" s="88">
        <v>5810</v>
      </c>
      <c r="D69" s="88">
        <v>56967</v>
      </c>
      <c r="E69" s="88">
        <v>96</v>
      </c>
      <c r="F69" s="88">
        <v>2264</v>
      </c>
      <c r="G69" s="88">
        <v>6600</v>
      </c>
      <c r="H69" s="88">
        <v>14432</v>
      </c>
      <c r="I69" s="92">
        <v>33575</v>
      </c>
      <c r="J69" s="155" t="s">
        <v>34</v>
      </c>
      <c r="K69" s="177" t="s">
        <v>35</v>
      </c>
      <c r="L69" s="154">
        <v>5085</v>
      </c>
      <c r="M69" s="88">
        <v>13079</v>
      </c>
      <c r="N69" s="88">
        <v>7757</v>
      </c>
      <c r="O69" s="88">
        <v>27678</v>
      </c>
      <c r="P69" s="88">
        <v>253</v>
      </c>
      <c r="Q69" s="88">
        <v>53852</v>
      </c>
      <c r="R69" s="88">
        <v>8925</v>
      </c>
      <c r="S69" s="88"/>
      <c r="T69" s="92">
        <v>62777</v>
      </c>
    </row>
    <row r="70" spans="1:20" s="12" customFormat="1" outlineLevel="1" x14ac:dyDescent="0.2">
      <c r="A70" s="164">
        <v>23613</v>
      </c>
      <c r="B70" s="93"/>
      <c r="C70" s="93">
        <v>1297</v>
      </c>
      <c r="D70" s="93">
        <v>22316</v>
      </c>
      <c r="E70" s="93">
        <v>96</v>
      </c>
      <c r="F70" s="93">
        <v>2256</v>
      </c>
      <c r="G70" s="93">
        <v>6600</v>
      </c>
      <c r="H70" s="93">
        <v>6469</v>
      </c>
      <c r="I70" s="163">
        <v>6895</v>
      </c>
      <c r="J70" s="178" t="s">
        <v>36</v>
      </c>
      <c r="K70" s="179" t="s">
        <v>37</v>
      </c>
      <c r="L70" s="164">
        <v>1979</v>
      </c>
      <c r="M70" s="93">
        <v>8835</v>
      </c>
      <c r="N70" s="93">
        <v>3904</v>
      </c>
      <c r="O70" s="93">
        <v>4301</v>
      </c>
      <c r="P70" s="93">
        <v>253</v>
      </c>
      <c r="Q70" s="93">
        <v>19272</v>
      </c>
      <c r="R70" s="93">
        <v>4341</v>
      </c>
      <c r="S70" s="93"/>
      <c r="T70" s="163">
        <v>23613</v>
      </c>
    </row>
    <row r="71" spans="1:20" s="12" customFormat="1" outlineLevel="1" x14ac:dyDescent="0.2">
      <c r="A71" s="162">
        <v>29391</v>
      </c>
      <c r="B71" s="89"/>
      <c r="C71" s="89">
        <v>2838</v>
      </c>
      <c r="D71" s="89">
        <v>26553</v>
      </c>
      <c r="E71" s="89">
        <v>0</v>
      </c>
      <c r="F71" s="89">
        <v>0</v>
      </c>
      <c r="G71" s="89">
        <v>0</v>
      </c>
      <c r="H71" s="89">
        <v>3836</v>
      </c>
      <c r="I71" s="159">
        <v>22717</v>
      </c>
      <c r="J71" s="180" t="s">
        <v>38</v>
      </c>
      <c r="K71" s="181" t="s">
        <v>144</v>
      </c>
      <c r="L71" s="162">
        <v>1329</v>
      </c>
      <c r="M71" s="89">
        <v>2981</v>
      </c>
      <c r="N71" s="89">
        <v>1516</v>
      </c>
      <c r="O71" s="89">
        <v>21397</v>
      </c>
      <c r="P71" s="89">
        <v>0</v>
      </c>
      <c r="Q71" s="89">
        <v>27223</v>
      </c>
      <c r="R71" s="89">
        <v>2168</v>
      </c>
      <c r="S71" s="89"/>
      <c r="T71" s="159">
        <v>29391</v>
      </c>
    </row>
    <row r="72" spans="1:20" s="12" customFormat="1" outlineLevel="1" x14ac:dyDescent="0.2">
      <c r="A72" s="164">
        <v>4091</v>
      </c>
      <c r="B72" s="93"/>
      <c r="C72" s="93">
        <v>1675</v>
      </c>
      <c r="D72" s="93">
        <v>2416</v>
      </c>
      <c r="E72" s="93">
        <v>0</v>
      </c>
      <c r="F72" s="93">
        <v>0</v>
      </c>
      <c r="G72" s="93">
        <v>0</v>
      </c>
      <c r="H72" s="93">
        <v>222</v>
      </c>
      <c r="I72" s="163">
        <v>2194</v>
      </c>
      <c r="J72" s="178" t="s">
        <v>41</v>
      </c>
      <c r="K72" s="179" t="s">
        <v>42</v>
      </c>
      <c r="L72" s="164">
        <v>557</v>
      </c>
      <c r="M72" s="93">
        <v>1118</v>
      </c>
      <c r="N72" s="93">
        <v>0</v>
      </c>
      <c r="O72" s="93">
        <v>0</v>
      </c>
      <c r="P72" s="93">
        <v>0</v>
      </c>
      <c r="Q72" s="93">
        <v>1675</v>
      </c>
      <c r="R72" s="93">
        <v>2416</v>
      </c>
      <c r="S72" s="93"/>
      <c r="T72" s="163">
        <v>4091</v>
      </c>
    </row>
    <row r="73" spans="1:20" s="12" customFormat="1" outlineLevel="1" x14ac:dyDescent="0.2">
      <c r="A73" s="162">
        <v>3905</v>
      </c>
      <c r="B73" s="89"/>
      <c r="C73" s="89">
        <v>0</v>
      </c>
      <c r="D73" s="89">
        <v>3905</v>
      </c>
      <c r="E73" s="89">
        <v>0</v>
      </c>
      <c r="F73" s="89">
        <v>0</v>
      </c>
      <c r="G73" s="89">
        <v>0</v>
      </c>
      <c r="H73" s="89">
        <v>3905</v>
      </c>
      <c r="I73" s="159">
        <v>0</v>
      </c>
      <c r="J73" s="180" t="s">
        <v>43</v>
      </c>
      <c r="K73" s="181" t="s">
        <v>145</v>
      </c>
      <c r="L73" s="162">
        <v>1220</v>
      </c>
      <c r="M73" s="89">
        <v>145</v>
      </c>
      <c r="N73" s="89">
        <v>560</v>
      </c>
      <c r="O73" s="89">
        <v>1980</v>
      </c>
      <c r="P73" s="89">
        <v>0</v>
      </c>
      <c r="Q73" s="89">
        <v>3905</v>
      </c>
      <c r="R73" s="89">
        <v>0</v>
      </c>
      <c r="S73" s="89"/>
      <c r="T73" s="159">
        <v>3905</v>
      </c>
    </row>
    <row r="74" spans="1:20" s="12" customFormat="1" outlineLevel="1" x14ac:dyDescent="0.2">
      <c r="A74" s="164">
        <v>1777</v>
      </c>
      <c r="B74" s="93"/>
      <c r="C74" s="93">
        <v>0</v>
      </c>
      <c r="D74" s="93">
        <v>1777</v>
      </c>
      <c r="E74" s="93">
        <v>0</v>
      </c>
      <c r="F74" s="93">
        <v>8</v>
      </c>
      <c r="G74" s="93">
        <v>0</v>
      </c>
      <c r="H74" s="93">
        <v>0</v>
      </c>
      <c r="I74" s="163">
        <v>1769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1777</v>
      </c>
      <c r="O74" s="93">
        <v>0</v>
      </c>
      <c r="P74" s="93">
        <v>0</v>
      </c>
      <c r="Q74" s="93">
        <v>1777</v>
      </c>
      <c r="R74" s="93">
        <v>0</v>
      </c>
      <c r="S74" s="93"/>
      <c r="T74" s="163">
        <v>1777</v>
      </c>
    </row>
    <row r="75" spans="1:20" s="12" customFormat="1" x14ac:dyDescent="0.2">
      <c r="A75" s="182">
        <v>217562</v>
      </c>
      <c r="B75" s="183"/>
      <c r="C75" s="183">
        <v>0</v>
      </c>
      <c r="D75" s="183">
        <v>217562</v>
      </c>
      <c r="E75" s="183">
        <v>157</v>
      </c>
      <c r="F75" s="183">
        <v>156022</v>
      </c>
      <c r="G75" s="183">
        <v>27562</v>
      </c>
      <c r="H75" s="183">
        <v>3925</v>
      </c>
      <c r="I75" s="184">
        <v>29896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29896</v>
      </c>
      <c r="M78" s="145">
        <v>3925</v>
      </c>
      <c r="N78" s="145">
        <v>27562</v>
      </c>
      <c r="O78" s="145">
        <v>156022</v>
      </c>
      <c r="P78" s="145">
        <v>157</v>
      </c>
      <c r="Q78" s="145">
        <v>217562</v>
      </c>
      <c r="R78" s="145"/>
      <c r="S78" s="145"/>
      <c r="T78" s="146">
        <v>217562</v>
      </c>
    </row>
    <row r="79" spans="1:20" s="12" customFormat="1" x14ac:dyDescent="0.2">
      <c r="A79" s="154">
        <v>27008</v>
      </c>
      <c r="B79" s="88"/>
      <c r="C79" s="88"/>
      <c r="D79" s="88">
        <v>27008</v>
      </c>
      <c r="E79" s="88">
        <v>0</v>
      </c>
      <c r="F79" s="88">
        <v>2090</v>
      </c>
      <c r="G79" s="88">
        <v>12</v>
      </c>
      <c r="H79" s="88">
        <v>4833</v>
      </c>
      <c r="I79" s="92">
        <v>20073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27008</v>
      </c>
      <c r="O79" s="88">
        <v>0</v>
      </c>
      <c r="P79" s="88">
        <v>0</v>
      </c>
      <c r="Q79" s="88">
        <v>27008</v>
      </c>
      <c r="R79" s="88"/>
      <c r="S79" s="88"/>
      <c r="T79" s="92">
        <v>27008</v>
      </c>
    </row>
    <row r="80" spans="1:20" s="12" customFormat="1" outlineLevel="1" x14ac:dyDescent="0.2">
      <c r="A80" s="164">
        <v>26022</v>
      </c>
      <c r="B80" s="93"/>
      <c r="C80" s="93"/>
      <c r="D80" s="93">
        <v>26022</v>
      </c>
      <c r="E80" s="93">
        <v>0</v>
      </c>
      <c r="F80" s="93">
        <v>1104</v>
      </c>
      <c r="G80" s="93">
        <v>12</v>
      </c>
      <c r="H80" s="93">
        <v>4833</v>
      </c>
      <c r="I80" s="163">
        <v>20073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26022</v>
      </c>
      <c r="O80" s="93">
        <v>0</v>
      </c>
      <c r="P80" s="93">
        <v>0</v>
      </c>
      <c r="Q80" s="93">
        <v>26022</v>
      </c>
      <c r="R80" s="93"/>
      <c r="S80" s="93"/>
      <c r="T80" s="163">
        <v>26022</v>
      </c>
    </row>
    <row r="81" spans="1:20" s="12" customFormat="1" outlineLevel="1" x14ac:dyDescent="0.2">
      <c r="A81" s="162">
        <v>986</v>
      </c>
      <c r="B81" s="89"/>
      <c r="C81" s="89"/>
      <c r="D81" s="89">
        <v>986</v>
      </c>
      <c r="E81" s="89">
        <v>0</v>
      </c>
      <c r="F81" s="89">
        <v>986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986</v>
      </c>
      <c r="O81" s="89">
        <v>0</v>
      </c>
      <c r="P81" s="89">
        <v>0</v>
      </c>
      <c r="Q81" s="89">
        <v>986</v>
      </c>
      <c r="R81" s="89"/>
      <c r="S81" s="89"/>
      <c r="T81" s="159">
        <v>986</v>
      </c>
    </row>
    <row r="82" spans="1:20" s="12" customFormat="1" ht="13.5" customHeight="1" x14ac:dyDescent="0.2">
      <c r="A82" s="110">
        <v>19569</v>
      </c>
      <c r="B82" s="93"/>
      <c r="C82" s="93"/>
      <c r="D82" s="84">
        <v>19569</v>
      </c>
      <c r="E82" s="84">
        <v>0</v>
      </c>
      <c r="F82" s="84">
        <v>19569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613</v>
      </c>
      <c r="M82" s="84">
        <v>7225</v>
      </c>
      <c r="N82" s="84">
        <v>11731</v>
      </c>
      <c r="O82" s="84">
        <v>0</v>
      </c>
      <c r="P82" s="84">
        <v>0</v>
      </c>
      <c r="Q82" s="84">
        <v>19569</v>
      </c>
      <c r="R82" s="84"/>
      <c r="S82" s="84"/>
      <c r="T82" s="87">
        <v>19569</v>
      </c>
    </row>
    <row r="83" spans="1:20" s="12" customFormat="1" outlineLevel="1" x14ac:dyDescent="0.2">
      <c r="A83" s="162">
        <v>9551</v>
      </c>
      <c r="B83" s="89"/>
      <c r="C83" s="89"/>
      <c r="D83" s="89">
        <v>9551</v>
      </c>
      <c r="E83" s="89">
        <v>0</v>
      </c>
      <c r="F83" s="89">
        <v>9551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5992</v>
      </c>
      <c r="N83" s="89">
        <v>3559</v>
      </c>
      <c r="O83" s="89">
        <v>0</v>
      </c>
      <c r="P83" s="89">
        <v>0</v>
      </c>
      <c r="Q83" s="89">
        <v>9551</v>
      </c>
      <c r="R83" s="89"/>
      <c r="S83" s="89"/>
      <c r="T83" s="159">
        <v>9551</v>
      </c>
    </row>
    <row r="84" spans="1:20" s="12" customFormat="1" outlineLevel="1" x14ac:dyDescent="0.2">
      <c r="A84" s="164">
        <v>4794</v>
      </c>
      <c r="B84" s="93"/>
      <c r="C84" s="93"/>
      <c r="D84" s="93">
        <v>4794</v>
      </c>
      <c r="E84" s="93">
        <v>0</v>
      </c>
      <c r="F84" s="93">
        <v>4794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3577</v>
      </c>
      <c r="N84" s="93">
        <v>1217</v>
      </c>
      <c r="O84" s="93">
        <v>0</v>
      </c>
      <c r="P84" s="93">
        <v>0</v>
      </c>
      <c r="Q84" s="93">
        <v>4794</v>
      </c>
      <c r="R84" s="93"/>
      <c r="S84" s="93"/>
      <c r="T84" s="163">
        <v>4794</v>
      </c>
    </row>
    <row r="85" spans="1:20" s="12" customFormat="1" ht="24" outlineLevel="1" x14ac:dyDescent="0.2">
      <c r="A85" s="162">
        <v>1217</v>
      </c>
      <c r="B85" s="89"/>
      <c r="C85" s="89"/>
      <c r="D85" s="89">
        <v>1217</v>
      </c>
      <c r="E85" s="89">
        <v>0</v>
      </c>
      <c r="F85" s="89">
        <v>1217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1217</v>
      </c>
      <c r="O85" s="89">
        <v>0</v>
      </c>
      <c r="P85" s="89">
        <v>0</v>
      </c>
      <c r="Q85" s="89">
        <v>1217</v>
      </c>
      <c r="R85" s="89"/>
      <c r="S85" s="89"/>
      <c r="T85" s="159">
        <v>1217</v>
      </c>
    </row>
    <row r="86" spans="1:20" s="12" customFormat="1" ht="24" outlineLevel="1" x14ac:dyDescent="0.2">
      <c r="A86" s="164">
        <v>3577</v>
      </c>
      <c r="B86" s="93"/>
      <c r="C86" s="93"/>
      <c r="D86" s="93">
        <v>3577</v>
      </c>
      <c r="E86" s="93">
        <v>0</v>
      </c>
      <c r="F86" s="93">
        <v>3577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3577</v>
      </c>
      <c r="N86" s="93">
        <v>0</v>
      </c>
      <c r="O86" s="93">
        <v>0</v>
      </c>
      <c r="P86" s="93">
        <v>0</v>
      </c>
      <c r="Q86" s="93">
        <v>3577</v>
      </c>
      <c r="R86" s="93"/>
      <c r="S86" s="93"/>
      <c r="T86" s="163">
        <v>3577</v>
      </c>
    </row>
    <row r="87" spans="1:20" s="12" customFormat="1" outlineLevel="1" x14ac:dyDescent="0.2">
      <c r="A87" s="162">
        <v>2342</v>
      </c>
      <c r="B87" s="89"/>
      <c r="C87" s="89"/>
      <c r="D87" s="89">
        <v>2342</v>
      </c>
      <c r="E87" s="89">
        <v>0</v>
      </c>
      <c r="F87" s="89">
        <v>2342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2342</v>
      </c>
      <c r="O87" s="89">
        <v>0</v>
      </c>
      <c r="P87" s="89">
        <v>0</v>
      </c>
      <c r="Q87" s="89">
        <v>2342</v>
      </c>
      <c r="R87" s="89"/>
      <c r="S87" s="89"/>
      <c r="T87" s="159">
        <v>2342</v>
      </c>
    </row>
    <row r="88" spans="1:20" s="12" customFormat="1" ht="24" outlineLevel="1" x14ac:dyDescent="0.2">
      <c r="A88" s="164">
        <v>1802</v>
      </c>
      <c r="B88" s="93"/>
      <c r="C88" s="93"/>
      <c r="D88" s="93">
        <v>1802</v>
      </c>
      <c r="E88" s="93">
        <v>0</v>
      </c>
      <c r="F88" s="93">
        <v>1802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1802</v>
      </c>
      <c r="O88" s="93">
        <v>0</v>
      </c>
      <c r="P88" s="93">
        <v>0</v>
      </c>
      <c r="Q88" s="93">
        <v>1802</v>
      </c>
      <c r="R88" s="93"/>
      <c r="S88" s="93"/>
      <c r="T88" s="163">
        <v>1802</v>
      </c>
    </row>
    <row r="89" spans="1:20" s="12" customFormat="1" ht="24" outlineLevel="1" x14ac:dyDescent="0.2">
      <c r="A89" s="162">
        <v>540</v>
      </c>
      <c r="B89" s="89"/>
      <c r="C89" s="89"/>
      <c r="D89" s="89">
        <v>540</v>
      </c>
      <c r="E89" s="89">
        <v>0</v>
      </c>
      <c r="F89" s="89">
        <v>540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540</v>
      </c>
      <c r="O89" s="89">
        <v>0</v>
      </c>
      <c r="P89" s="89">
        <v>0</v>
      </c>
      <c r="Q89" s="89">
        <v>540</v>
      </c>
      <c r="R89" s="89"/>
      <c r="S89" s="89"/>
      <c r="T89" s="159">
        <v>540</v>
      </c>
    </row>
    <row r="90" spans="1:20" s="12" customFormat="1" outlineLevel="1" x14ac:dyDescent="0.2">
      <c r="A90" s="164">
        <v>859</v>
      </c>
      <c r="B90" s="93"/>
      <c r="C90" s="93"/>
      <c r="D90" s="93">
        <v>859</v>
      </c>
      <c r="E90" s="93">
        <v>0</v>
      </c>
      <c r="F90" s="93">
        <v>859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859</v>
      </c>
      <c r="N90" s="93">
        <v>0</v>
      </c>
      <c r="O90" s="93">
        <v>0</v>
      </c>
      <c r="P90" s="93">
        <v>0</v>
      </c>
      <c r="Q90" s="93">
        <v>859</v>
      </c>
      <c r="R90" s="93"/>
      <c r="S90" s="93"/>
      <c r="T90" s="163">
        <v>859</v>
      </c>
    </row>
    <row r="91" spans="1:20" s="12" customFormat="1" outlineLevel="1" x14ac:dyDescent="0.2">
      <c r="A91" s="162">
        <v>1556</v>
      </c>
      <c r="B91" s="89"/>
      <c r="C91" s="89"/>
      <c r="D91" s="89">
        <v>1556</v>
      </c>
      <c r="E91" s="89">
        <v>0</v>
      </c>
      <c r="F91" s="89">
        <v>1556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1556</v>
      </c>
      <c r="N91" s="89">
        <v>0</v>
      </c>
      <c r="O91" s="89">
        <v>0</v>
      </c>
      <c r="P91" s="89">
        <v>0</v>
      </c>
      <c r="Q91" s="89">
        <v>1556</v>
      </c>
      <c r="R91" s="89"/>
      <c r="S91" s="89"/>
      <c r="T91" s="159">
        <v>1556</v>
      </c>
    </row>
    <row r="92" spans="1:20" s="12" customFormat="1" outlineLevel="1" x14ac:dyDescent="0.2">
      <c r="A92" s="164">
        <v>1709</v>
      </c>
      <c r="B92" s="93"/>
      <c r="C92" s="93"/>
      <c r="D92" s="93">
        <v>1709</v>
      </c>
      <c r="E92" s="93">
        <v>0</v>
      </c>
      <c r="F92" s="93">
        <v>1709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613</v>
      </c>
      <c r="M92" s="93">
        <v>57</v>
      </c>
      <c r="N92" s="93">
        <v>1039</v>
      </c>
      <c r="O92" s="93">
        <v>0</v>
      </c>
      <c r="P92" s="93">
        <v>0</v>
      </c>
      <c r="Q92" s="93">
        <v>1709</v>
      </c>
      <c r="R92" s="93"/>
      <c r="S92" s="93"/>
      <c r="T92" s="163">
        <v>1709</v>
      </c>
    </row>
    <row r="93" spans="1:20" s="12" customFormat="1" outlineLevel="1" x14ac:dyDescent="0.2">
      <c r="A93" s="162">
        <v>1709</v>
      </c>
      <c r="B93" s="89"/>
      <c r="C93" s="89"/>
      <c r="D93" s="89">
        <v>1709</v>
      </c>
      <c r="E93" s="89">
        <v>0</v>
      </c>
      <c r="F93" s="89">
        <v>1709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613</v>
      </c>
      <c r="M93" s="89">
        <v>57</v>
      </c>
      <c r="N93" s="89">
        <v>1039</v>
      </c>
      <c r="O93" s="89">
        <v>0</v>
      </c>
      <c r="P93" s="89">
        <v>0</v>
      </c>
      <c r="Q93" s="89">
        <v>1709</v>
      </c>
      <c r="R93" s="89"/>
      <c r="S93" s="89"/>
      <c r="T93" s="159">
        <v>1709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2559</v>
      </c>
      <c r="B95" s="89"/>
      <c r="C95" s="89"/>
      <c r="D95" s="89">
        <v>2559</v>
      </c>
      <c r="E95" s="89">
        <v>0</v>
      </c>
      <c r="F95" s="89">
        <v>2559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1111</v>
      </c>
      <c r="N95" s="89">
        <v>1448</v>
      </c>
      <c r="O95" s="89">
        <v>0</v>
      </c>
      <c r="P95" s="89">
        <v>0</v>
      </c>
      <c r="Q95" s="89">
        <v>2559</v>
      </c>
      <c r="R95" s="89"/>
      <c r="S95" s="89"/>
      <c r="T95" s="159">
        <v>2559</v>
      </c>
    </row>
    <row r="96" spans="1:20" s="12" customFormat="1" ht="24" outlineLevel="1" x14ac:dyDescent="0.2">
      <c r="A96" s="164">
        <v>1617</v>
      </c>
      <c r="B96" s="93"/>
      <c r="C96" s="93"/>
      <c r="D96" s="93">
        <v>1617</v>
      </c>
      <c r="E96" s="93">
        <v>0</v>
      </c>
      <c r="F96" s="93">
        <v>1617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1111</v>
      </c>
      <c r="N96" s="93">
        <v>506</v>
      </c>
      <c r="O96" s="93">
        <v>0</v>
      </c>
      <c r="P96" s="93">
        <v>0</v>
      </c>
      <c r="Q96" s="93">
        <v>1617</v>
      </c>
      <c r="R96" s="93"/>
      <c r="S96" s="93"/>
      <c r="T96" s="163">
        <v>1617</v>
      </c>
    </row>
    <row r="97" spans="1:20" s="12" customFormat="1" ht="24" outlineLevel="1" x14ac:dyDescent="0.2">
      <c r="A97" s="162">
        <v>506</v>
      </c>
      <c r="B97" s="89"/>
      <c r="C97" s="89"/>
      <c r="D97" s="89">
        <v>506</v>
      </c>
      <c r="E97" s="89">
        <v>0</v>
      </c>
      <c r="F97" s="89">
        <v>506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506</v>
      </c>
      <c r="O97" s="89">
        <v>0</v>
      </c>
      <c r="P97" s="89">
        <v>0</v>
      </c>
      <c r="Q97" s="89">
        <v>506</v>
      </c>
      <c r="R97" s="89"/>
      <c r="S97" s="89"/>
      <c r="T97" s="159">
        <v>506</v>
      </c>
    </row>
    <row r="98" spans="1:20" s="12" customFormat="1" ht="24" outlineLevel="1" x14ac:dyDescent="0.2">
      <c r="A98" s="164">
        <v>1111</v>
      </c>
      <c r="B98" s="93"/>
      <c r="C98" s="93"/>
      <c r="D98" s="93">
        <v>1111</v>
      </c>
      <c r="E98" s="93">
        <v>0</v>
      </c>
      <c r="F98" s="93">
        <v>1111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1111</v>
      </c>
      <c r="N98" s="93">
        <v>0</v>
      </c>
      <c r="O98" s="93">
        <v>0</v>
      </c>
      <c r="P98" s="93">
        <v>0</v>
      </c>
      <c r="Q98" s="93">
        <v>1111</v>
      </c>
      <c r="R98" s="93"/>
      <c r="S98" s="93"/>
      <c r="T98" s="163">
        <v>1111</v>
      </c>
    </row>
    <row r="99" spans="1:20" s="12" customFormat="1" outlineLevel="1" x14ac:dyDescent="0.2">
      <c r="A99" s="162">
        <v>942</v>
      </c>
      <c r="B99" s="89"/>
      <c r="C99" s="89"/>
      <c r="D99" s="89">
        <v>942</v>
      </c>
      <c r="E99" s="89">
        <v>0</v>
      </c>
      <c r="F99" s="89">
        <v>942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942</v>
      </c>
      <c r="O99" s="89">
        <v>0</v>
      </c>
      <c r="P99" s="89">
        <v>0</v>
      </c>
      <c r="Q99" s="89">
        <v>942</v>
      </c>
      <c r="R99" s="89"/>
      <c r="S99" s="89"/>
      <c r="T99" s="159">
        <v>942</v>
      </c>
    </row>
    <row r="100" spans="1:20" s="12" customFormat="1" ht="24" outlineLevel="1" x14ac:dyDescent="0.2">
      <c r="A100" s="164">
        <v>750</v>
      </c>
      <c r="B100" s="93"/>
      <c r="C100" s="93"/>
      <c r="D100" s="93">
        <v>750</v>
      </c>
      <c r="E100" s="93">
        <v>0</v>
      </c>
      <c r="F100" s="93">
        <v>750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750</v>
      </c>
      <c r="O100" s="93">
        <v>0</v>
      </c>
      <c r="P100" s="93">
        <v>0</v>
      </c>
      <c r="Q100" s="93">
        <v>750</v>
      </c>
      <c r="R100" s="93"/>
      <c r="S100" s="93"/>
      <c r="T100" s="163">
        <v>750</v>
      </c>
    </row>
    <row r="101" spans="1:20" s="12" customFormat="1" ht="24" outlineLevel="1" x14ac:dyDescent="0.2">
      <c r="A101" s="162">
        <v>192</v>
      </c>
      <c r="B101" s="89"/>
      <c r="C101" s="89"/>
      <c r="D101" s="89">
        <v>192</v>
      </c>
      <c r="E101" s="89">
        <v>0</v>
      </c>
      <c r="F101" s="89">
        <v>192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192</v>
      </c>
      <c r="O101" s="89">
        <v>0</v>
      </c>
      <c r="P101" s="89">
        <v>0</v>
      </c>
      <c r="Q101" s="89">
        <v>192</v>
      </c>
      <c r="R101" s="89"/>
      <c r="S101" s="89"/>
      <c r="T101" s="159">
        <v>192</v>
      </c>
    </row>
    <row r="102" spans="1:20" s="12" customFormat="1" outlineLevel="1" x14ac:dyDescent="0.2">
      <c r="A102" s="162">
        <v>46</v>
      </c>
      <c r="B102" s="89"/>
      <c r="C102" s="89"/>
      <c r="D102" s="89">
        <v>46</v>
      </c>
      <c r="E102" s="89">
        <v>0</v>
      </c>
      <c r="F102" s="89">
        <v>46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46</v>
      </c>
      <c r="N102" s="89">
        <v>0</v>
      </c>
      <c r="O102" s="89">
        <v>0</v>
      </c>
      <c r="P102" s="89">
        <v>0</v>
      </c>
      <c r="Q102" s="89">
        <v>46</v>
      </c>
      <c r="R102" s="89"/>
      <c r="S102" s="89"/>
      <c r="T102" s="159">
        <v>46</v>
      </c>
    </row>
    <row r="103" spans="1:20" s="12" customFormat="1" ht="24" outlineLevel="1" x14ac:dyDescent="0.2">
      <c r="A103" s="164">
        <v>1483</v>
      </c>
      <c r="B103" s="93"/>
      <c r="C103" s="93"/>
      <c r="D103" s="93">
        <v>1483</v>
      </c>
      <c r="E103" s="93">
        <v>0</v>
      </c>
      <c r="F103" s="93">
        <v>1483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19</v>
      </c>
      <c r="N103" s="93">
        <v>1464</v>
      </c>
      <c r="O103" s="93">
        <v>0</v>
      </c>
      <c r="P103" s="93">
        <v>0</v>
      </c>
      <c r="Q103" s="93">
        <v>1483</v>
      </c>
      <c r="R103" s="93"/>
      <c r="S103" s="93"/>
      <c r="T103" s="163">
        <v>1483</v>
      </c>
    </row>
    <row r="104" spans="1:20" s="12" customFormat="1" ht="24" outlineLevel="1" x14ac:dyDescent="0.2">
      <c r="A104" s="162">
        <v>11</v>
      </c>
      <c r="B104" s="89"/>
      <c r="C104" s="89"/>
      <c r="D104" s="89">
        <v>11</v>
      </c>
      <c r="E104" s="89">
        <v>0</v>
      </c>
      <c r="F104" s="89">
        <v>11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3</v>
      </c>
      <c r="O104" s="89">
        <v>0</v>
      </c>
      <c r="P104" s="89">
        <v>0</v>
      </c>
      <c r="Q104" s="89">
        <v>11</v>
      </c>
      <c r="R104" s="89"/>
      <c r="S104" s="89"/>
      <c r="T104" s="159">
        <v>11</v>
      </c>
    </row>
    <row r="105" spans="1:20" s="12" customFormat="1" ht="36" outlineLevel="1" x14ac:dyDescent="0.2">
      <c r="A105" s="164">
        <v>3</v>
      </c>
      <c r="B105" s="93"/>
      <c r="C105" s="93"/>
      <c r="D105" s="93">
        <v>3</v>
      </c>
      <c r="E105" s="93">
        <v>0</v>
      </c>
      <c r="F105" s="93">
        <v>3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3</v>
      </c>
      <c r="O105" s="93">
        <v>0</v>
      </c>
      <c r="P105" s="93">
        <v>0</v>
      </c>
      <c r="Q105" s="93">
        <v>3</v>
      </c>
      <c r="R105" s="93"/>
      <c r="S105" s="93"/>
      <c r="T105" s="163">
        <v>3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1461</v>
      </c>
      <c r="B107" s="93"/>
      <c r="C107" s="93"/>
      <c r="D107" s="93">
        <v>1461</v>
      </c>
      <c r="E107" s="93">
        <v>0</v>
      </c>
      <c r="F107" s="93">
        <v>1461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1461</v>
      </c>
      <c r="O107" s="93">
        <v>0</v>
      </c>
      <c r="P107" s="93">
        <v>0</v>
      </c>
      <c r="Q107" s="93">
        <v>1461</v>
      </c>
      <c r="R107" s="93"/>
      <c r="S107" s="93"/>
      <c r="T107" s="163">
        <v>1461</v>
      </c>
    </row>
    <row r="108" spans="1:20" s="12" customFormat="1" ht="36" outlineLevel="1" x14ac:dyDescent="0.2">
      <c r="A108" s="162">
        <v>1101</v>
      </c>
      <c r="B108" s="89"/>
      <c r="C108" s="89"/>
      <c r="D108" s="89">
        <v>1101</v>
      </c>
      <c r="E108" s="89">
        <v>0</v>
      </c>
      <c r="F108" s="89">
        <v>1101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1101</v>
      </c>
      <c r="O108" s="89">
        <v>0</v>
      </c>
      <c r="P108" s="89">
        <v>0</v>
      </c>
      <c r="Q108" s="89">
        <v>1101</v>
      </c>
      <c r="R108" s="89"/>
      <c r="S108" s="89"/>
      <c r="T108" s="159">
        <v>1101</v>
      </c>
    </row>
    <row r="109" spans="1:20" s="12" customFormat="1" ht="36" outlineLevel="1" x14ac:dyDescent="0.2">
      <c r="A109" s="164">
        <v>360</v>
      </c>
      <c r="B109" s="93"/>
      <c r="C109" s="93"/>
      <c r="D109" s="93">
        <v>360</v>
      </c>
      <c r="E109" s="93">
        <v>0</v>
      </c>
      <c r="F109" s="93">
        <v>360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360</v>
      </c>
      <c r="O109" s="93">
        <v>0</v>
      </c>
      <c r="P109" s="93">
        <v>0</v>
      </c>
      <c r="Q109" s="93">
        <v>360</v>
      </c>
      <c r="R109" s="93"/>
      <c r="S109" s="93"/>
      <c r="T109" s="163">
        <v>360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11</v>
      </c>
      <c r="B111" s="93"/>
      <c r="C111" s="93"/>
      <c r="D111" s="93">
        <v>11</v>
      </c>
      <c r="E111" s="93">
        <v>0</v>
      </c>
      <c r="F111" s="93">
        <v>11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11</v>
      </c>
      <c r="N111" s="93">
        <v>0</v>
      </c>
      <c r="O111" s="93">
        <v>0</v>
      </c>
      <c r="P111" s="93">
        <v>0</v>
      </c>
      <c r="Q111" s="93">
        <v>11</v>
      </c>
      <c r="R111" s="93"/>
      <c r="S111" s="93"/>
      <c r="T111" s="163">
        <v>11</v>
      </c>
    </row>
    <row r="112" spans="1:20" s="12" customFormat="1" outlineLevel="1" x14ac:dyDescent="0.2">
      <c r="A112" s="162">
        <v>4221</v>
      </c>
      <c r="B112" s="89"/>
      <c r="C112" s="89"/>
      <c r="D112" s="89">
        <v>4221</v>
      </c>
      <c r="E112" s="89">
        <v>0</v>
      </c>
      <c r="F112" s="89">
        <v>4221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4221</v>
      </c>
      <c r="O112" s="89">
        <v>0</v>
      </c>
      <c r="P112" s="89">
        <v>0</v>
      </c>
      <c r="Q112" s="89">
        <v>4221</v>
      </c>
      <c r="R112" s="89"/>
      <c r="S112" s="89"/>
      <c r="T112" s="159">
        <v>4221</v>
      </c>
    </row>
    <row r="113" spans="1:20" s="12" customFormat="1" x14ac:dyDescent="0.2">
      <c r="A113" s="110">
        <v>26606</v>
      </c>
      <c r="B113" s="93"/>
      <c r="C113" s="93"/>
      <c r="D113" s="84">
        <v>26606</v>
      </c>
      <c r="E113" s="93">
        <v>0</v>
      </c>
      <c r="F113" s="93">
        <v>0</v>
      </c>
      <c r="G113" s="93">
        <v>24551</v>
      </c>
      <c r="H113" s="93">
        <v>1442</v>
      </c>
      <c r="I113" s="163">
        <v>613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26606</v>
      </c>
      <c r="P113" s="84">
        <v>0</v>
      </c>
      <c r="Q113" s="84">
        <v>26606</v>
      </c>
      <c r="R113" s="84"/>
      <c r="S113" s="84"/>
      <c r="T113" s="87">
        <v>26606</v>
      </c>
    </row>
    <row r="114" spans="1:20" s="12" customFormat="1" outlineLevel="1" x14ac:dyDescent="0.2">
      <c r="A114" s="162">
        <v>15736</v>
      </c>
      <c r="B114" s="89"/>
      <c r="C114" s="89"/>
      <c r="D114" s="89">
        <v>15736</v>
      </c>
      <c r="E114" s="89">
        <v>0</v>
      </c>
      <c r="F114" s="89">
        <v>0</v>
      </c>
      <c r="G114" s="89">
        <v>15736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15736</v>
      </c>
      <c r="P114" s="89">
        <v>0</v>
      </c>
      <c r="Q114" s="89">
        <v>15736</v>
      </c>
      <c r="R114" s="89"/>
      <c r="S114" s="89"/>
      <c r="T114" s="159">
        <v>15736</v>
      </c>
    </row>
    <row r="115" spans="1:20" s="12" customFormat="1" outlineLevel="1" x14ac:dyDescent="0.2">
      <c r="A115" s="164">
        <v>10186</v>
      </c>
      <c r="B115" s="93"/>
      <c r="C115" s="93"/>
      <c r="D115" s="93">
        <v>10186</v>
      </c>
      <c r="E115" s="93">
        <v>0</v>
      </c>
      <c r="F115" s="93">
        <v>0</v>
      </c>
      <c r="G115" s="93">
        <v>10186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10186</v>
      </c>
      <c r="P115" s="93">
        <v>0</v>
      </c>
      <c r="Q115" s="93">
        <v>10186</v>
      </c>
      <c r="R115" s="93"/>
      <c r="S115" s="93"/>
      <c r="T115" s="163">
        <v>10186</v>
      </c>
    </row>
    <row r="116" spans="1:20" s="12" customFormat="1" outlineLevel="1" x14ac:dyDescent="0.2">
      <c r="A116" s="162">
        <v>5550</v>
      </c>
      <c r="B116" s="89"/>
      <c r="C116" s="89"/>
      <c r="D116" s="89">
        <v>5550</v>
      </c>
      <c r="E116" s="89">
        <v>0</v>
      </c>
      <c r="F116" s="89">
        <v>0</v>
      </c>
      <c r="G116" s="89">
        <v>5550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5550</v>
      </c>
      <c r="P116" s="89">
        <v>0</v>
      </c>
      <c r="Q116" s="89">
        <v>5550</v>
      </c>
      <c r="R116" s="89"/>
      <c r="S116" s="89"/>
      <c r="T116" s="159">
        <v>5550</v>
      </c>
    </row>
    <row r="117" spans="1:20" s="12" customFormat="1" outlineLevel="1" x14ac:dyDescent="0.2">
      <c r="A117" s="164">
        <v>6215</v>
      </c>
      <c r="B117" s="93"/>
      <c r="C117" s="93"/>
      <c r="D117" s="93">
        <v>6215</v>
      </c>
      <c r="E117" s="93">
        <v>0</v>
      </c>
      <c r="F117" s="93">
        <v>0</v>
      </c>
      <c r="G117" s="93">
        <v>4160</v>
      </c>
      <c r="H117" s="93">
        <v>1442</v>
      </c>
      <c r="I117" s="163">
        <v>613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6215</v>
      </c>
      <c r="P117" s="93">
        <v>0</v>
      </c>
      <c r="Q117" s="93">
        <v>6215</v>
      </c>
      <c r="R117" s="93"/>
      <c r="S117" s="93"/>
      <c r="T117" s="163">
        <v>6215</v>
      </c>
    </row>
    <row r="118" spans="1:20" s="12" customFormat="1" ht="24" outlineLevel="1" x14ac:dyDescent="0.2">
      <c r="A118" s="162">
        <v>589</v>
      </c>
      <c r="B118" s="89"/>
      <c r="C118" s="89"/>
      <c r="D118" s="89">
        <v>589</v>
      </c>
      <c r="E118" s="89">
        <v>0</v>
      </c>
      <c r="F118" s="89">
        <v>0</v>
      </c>
      <c r="G118" s="89">
        <v>0</v>
      </c>
      <c r="H118" s="89">
        <v>589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589</v>
      </c>
      <c r="P118" s="89">
        <v>0</v>
      </c>
      <c r="Q118" s="89">
        <v>589</v>
      </c>
      <c r="R118" s="89"/>
      <c r="S118" s="89"/>
      <c r="T118" s="159">
        <v>589</v>
      </c>
    </row>
    <row r="119" spans="1:20" s="12" customFormat="1" outlineLevel="1" x14ac:dyDescent="0.2">
      <c r="A119" s="164">
        <v>4729</v>
      </c>
      <c r="B119" s="93"/>
      <c r="C119" s="93"/>
      <c r="D119" s="93">
        <v>4729</v>
      </c>
      <c r="E119" s="93">
        <v>0</v>
      </c>
      <c r="F119" s="93">
        <v>0</v>
      </c>
      <c r="G119" s="93">
        <v>3923</v>
      </c>
      <c r="H119" s="93">
        <v>193</v>
      </c>
      <c r="I119" s="163">
        <v>613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4729</v>
      </c>
      <c r="P119" s="93">
        <v>0</v>
      </c>
      <c r="Q119" s="93">
        <v>4729</v>
      </c>
      <c r="R119" s="93"/>
      <c r="S119" s="93"/>
      <c r="T119" s="163">
        <v>4729</v>
      </c>
    </row>
    <row r="120" spans="1:20" s="12" customFormat="1" outlineLevel="1" x14ac:dyDescent="0.2">
      <c r="A120" s="162">
        <v>237</v>
      </c>
      <c r="B120" s="89"/>
      <c r="C120" s="89"/>
      <c r="D120" s="89">
        <v>237</v>
      </c>
      <c r="E120" s="89">
        <v>0</v>
      </c>
      <c r="F120" s="89">
        <v>0</v>
      </c>
      <c r="G120" s="89">
        <v>237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237</v>
      </c>
      <c r="P120" s="89">
        <v>0</v>
      </c>
      <c r="Q120" s="89">
        <v>237</v>
      </c>
      <c r="R120" s="89"/>
      <c r="S120" s="89"/>
      <c r="T120" s="159">
        <v>237</v>
      </c>
    </row>
    <row r="121" spans="1:20" s="12" customFormat="1" outlineLevel="1" x14ac:dyDescent="0.2">
      <c r="A121" s="164">
        <v>544</v>
      </c>
      <c r="B121" s="93"/>
      <c r="C121" s="93"/>
      <c r="D121" s="93">
        <v>544</v>
      </c>
      <c r="E121" s="93">
        <v>0</v>
      </c>
      <c r="F121" s="93">
        <v>0</v>
      </c>
      <c r="G121" s="93">
        <v>0</v>
      </c>
      <c r="H121" s="93">
        <v>544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544</v>
      </c>
      <c r="P121" s="93">
        <v>0</v>
      </c>
      <c r="Q121" s="93">
        <v>544</v>
      </c>
      <c r="R121" s="93"/>
      <c r="S121" s="93"/>
      <c r="T121" s="163">
        <v>544</v>
      </c>
    </row>
    <row r="122" spans="1:20" s="12" customFormat="1" outlineLevel="1" x14ac:dyDescent="0.2">
      <c r="A122" s="162">
        <v>116</v>
      </c>
      <c r="B122" s="89"/>
      <c r="C122" s="89"/>
      <c r="D122" s="89">
        <v>116</v>
      </c>
      <c r="E122" s="89">
        <v>0</v>
      </c>
      <c r="F122" s="89">
        <v>0</v>
      </c>
      <c r="G122" s="89">
        <v>0</v>
      </c>
      <c r="H122" s="89">
        <v>116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116</v>
      </c>
      <c r="P122" s="89">
        <v>0</v>
      </c>
      <c r="Q122" s="89">
        <v>116</v>
      </c>
      <c r="R122" s="89"/>
      <c r="S122" s="89"/>
      <c r="T122" s="159">
        <v>116</v>
      </c>
    </row>
    <row r="123" spans="1:20" s="12" customFormat="1" outlineLevel="1" x14ac:dyDescent="0.2">
      <c r="A123" s="164">
        <v>4655</v>
      </c>
      <c r="B123" s="93"/>
      <c r="C123" s="93"/>
      <c r="D123" s="93">
        <v>4655</v>
      </c>
      <c r="E123" s="93">
        <v>0</v>
      </c>
      <c r="F123" s="93">
        <v>0</v>
      </c>
      <c r="G123" s="93">
        <v>4655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4655</v>
      </c>
      <c r="P123" s="93">
        <v>0</v>
      </c>
      <c r="Q123" s="93">
        <v>4655</v>
      </c>
      <c r="R123" s="93"/>
      <c r="S123" s="93"/>
      <c r="T123" s="163">
        <v>4655</v>
      </c>
    </row>
    <row r="124" spans="1:20" s="12" customFormat="1" ht="24" outlineLevel="1" x14ac:dyDescent="0.2">
      <c r="A124" s="162">
        <v>4221</v>
      </c>
      <c r="B124" s="89"/>
      <c r="C124" s="89"/>
      <c r="D124" s="89">
        <v>4221</v>
      </c>
      <c r="E124" s="89">
        <v>0</v>
      </c>
      <c r="F124" s="89">
        <v>0</v>
      </c>
      <c r="G124" s="89">
        <v>4221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4221</v>
      </c>
      <c r="P124" s="89">
        <v>0</v>
      </c>
      <c r="Q124" s="89">
        <v>4221</v>
      </c>
      <c r="R124" s="89"/>
      <c r="S124" s="89"/>
      <c r="T124" s="159">
        <v>4221</v>
      </c>
    </row>
    <row r="125" spans="1:20" s="12" customFormat="1" ht="24" outlineLevel="1" x14ac:dyDescent="0.2">
      <c r="A125" s="164">
        <v>434</v>
      </c>
      <c r="B125" s="93"/>
      <c r="C125" s="93"/>
      <c r="D125" s="93">
        <v>434</v>
      </c>
      <c r="E125" s="93">
        <v>0</v>
      </c>
      <c r="F125" s="93">
        <v>0</v>
      </c>
      <c r="G125" s="93">
        <v>434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434</v>
      </c>
      <c r="P125" s="93">
        <v>0</v>
      </c>
      <c r="Q125" s="93">
        <v>434</v>
      </c>
      <c r="R125" s="93"/>
      <c r="S125" s="93"/>
      <c r="T125" s="163">
        <v>434</v>
      </c>
    </row>
    <row r="126" spans="1:20" s="12" customFormat="1" x14ac:dyDescent="0.2">
      <c r="A126" s="154">
        <v>48022</v>
      </c>
      <c r="B126" s="89"/>
      <c r="C126" s="88">
        <v>5403</v>
      </c>
      <c r="D126" s="88">
        <v>42619</v>
      </c>
      <c r="E126" s="88">
        <v>452</v>
      </c>
      <c r="F126" s="88">
        <v>15179</v>
      </c>
      <c r="G126" s="88">
        <v>3862</v>
      </c>
      <c r="H126" s="88">
        <v>19962</v>
      </c>
      <c r="I126" s="92">
        <v>3164</v>
      </c>
      <c r="J126" s="193" t="s">
        <v>65</v>
      </c>
      <c r="K126" s="194" t="s">
        <v>66</v>
      </c>
      <c r="L126" s="154">
        <v>1668</v>
      </c>
      <c r="M126" s="88">
        <v>18916</v>
      </c>
      <c r="N126" s="88">
        <v>2556</v>
      </c>
      <c r="O126" s="88">
        <v>23000</v>
      </c>
      <c r="P126" s="88">
        <v>1245</v>
      </c>
      <c r="Q126" s="88">
        <v>47385</v>
      </c>
      <c r="R126" s="88">
        <v>637</v>
      </c>
      <c r="S126" s="88"/>
      <c r="T126" s="92">
        <v>48022</v>
      </c>
    </row>
    <row r="127" spans="1:20" s="12" customFormat="1" outlineLevel="1" x14ac:dyDescent="0.2">
      <c r="A127" s="164">
        <v>15439</v>
      </c>
      <c r="B127" s="93"/>
      <c r="C127" s="93">
        <v>505</v>
      </c>
      <c r="D127" s="93">
        <v>14934</v>
      </c>
      <c r="E127" s="93">
        <v>0</v>
      </c>
      <c r="F127" s="93">
        <v>13658</v>
      </c>
      <c r="G127" s="93">
        <v>176</v>
      </c>
      <c r="H127" s="93">
        <v>106</v>
      </c>
      <c r="I127" s="163">
        <v>994</v>
      </c>
      <c r="J127" s="195" t="s">
        <v>67</v>
      </c>
      <c r="K127" s="196" t="s">
        <v>199</v>
      </c>
      <c r="L127" s="164">
        <v>0</v>
      </c>
      <c r="M127" s="93">
        <v>15439</v>
      </c>
      <c r="N127" s="93">
        <v>0</v>
      </c>
      <c r="O127" s="93">
        <v>0</v>
      </c>
      <c r="P127" s="93">
        <v>0</v>
      </c>
      <c r="Q127" s="93">
        <v>15439</v>
      </c>
      <c r="R127" s="93">
        <v>0</v>
      </c>
      <c r="S127" s="93"/>
      <c r="T127" s="163">
        <v>15439</v>
      </c>
    </row>
    <row r="128" spans="1:20" s="12" customFormat="1" outlineLevel="1" x14ac:dyDescent="0.2">
      <c r="A128" s="162">
        <v>4157</v>
      </c>
      <c r="B128" s="89"/>
      <c r="C128" s="89">
        <v>0</v>
      </c>
      <c r="D128" s="89">
        <v>4157</v>
      </c>
      <c r="E128" s="89">
        <v>0</v>
      </c>
      <c r="F128" s="89">
        <v>2881</v>
      </c>
      <c r="G128" s="89">
        <v>176</v>
      </c>
      <c r="H128" s="89">
        <v>106</v>
      </c>
      <c r="I128" s="159">
        <v>994</v>
      </c>
      <c r="J128" s="209" t="s">
        <v>200</v>
      </c>
      <c r="K128" s="210" t="s">
        <v>199</v>
      </c>
      <c r="L128" s="162">
        <v>0</v>
      </c>
      <c r="M128" s="89">
        <v>4157</v>
      </c>
      <c r="N128" s="89">
        <v>0</v>
      </c>
      <c r="O128" s="89">
        <v>0</v>
      </c>
      <c r="P128" s="89">
        <v>0</v>
      </c>
      <c r="Q128" s="89">
        <v>4157</v>
      </c>
      <c r="R128" s="89">
        <v>0</v>
      </c>
      <c r="S128" s="89"/>
      <c r="T128" s="159">
        <v>4157</v>
      </c>
    </row>
    <row r="129" spans="1:20" s="12" customFormat="1" outlineLevel="1" x14ac:dyDescent="0.2">
      <c r="A129" s="164">
        <v>505</v>
      </c>
      <c r="B129" s="93"/>
      <c r="C129" s="93">
        <v>505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505</v>
      </c>
      <c r="N129" s="93">
        <v>0</v>
      </c>
      <c r="O129" s="93">
        <v>0</v>
      </c>
      <c r="P129" s="93">
        <v>0</v>
      </c>
      <c r="Q129" s="93">
        <v>505</v>
      </c>
      <c r="R129" s="93">
        <v>0</v>
      </c>
      <c r="S129" s="93"/>
      <c r="T129" s="163">
        <v>505</v>
      </c>
    </row>
    <row r="130" spans="1:20" s="12" customFormat="1" outlineLevel="1" x14ac:dyDescent="0.2">
      <c r="A130" s="162">
        <v>10777</v>
      </c>
      <c r="B130" s="89"/>
      <c r="C130" s="89">
        <v>0</v>
      </c>
      <c r="D130" s="89">
        <v>10777</v>
      </c>
      <c r="E130" s="89">
        <v>0</v>
      </c>
      <c r="F130" s="89">
        <v>10777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10777</v>
      </c>
      <c r="N130" s="89">
        <v>0</v>
      </c>
      <c r="O130" s="89">
        <v>0</v>
      </c>
      <c r="P130" s="89">
        <v>0</v>
      </c>
      <c r="Q130" s="89">
        <v>10777</v>
      </c>
      <c r="R130" s="89">
        <v>0</v>
      </c>
      <c r="S130" s="89"/>
      <c r="T130" s="159">
        <v>10777</v>
      </c>
    </row>
    <row r="131" spans="1:20" s="12" customFormat="1" outlineLevel="1" x14ac:dyDescent="0.2">
      <c r="A131" s="164">
        <v>15303</v>
      </c>
      <c r="B131" s="93"/>
      <c r="C131" s="93">
        <v>0</v>
      </c>
      <c r="D131" s="93">
        <v>15303</v>
      </c>
      <c r="E131" s="93">
        <v>0</v>
      </c>
      <c r="F131" s="93">
        <v>0</v>
      </c>
      <c r="G131" s="93">
        <v>0</v>
      </c>
      <c r="H131" s="93">
        <v>15303</v>
      </c>
      <c r="I131" s="163">
        <v>0</v>
      </c>
      <c r="J131" s="195" t="s">
        <v>68</v>
      </c>
      <c r="K131" s="196" t="s">
        <v>205</v>
      </c>
      <c r="L131" s="110">
        <v>460</v>
      </c>
      <c r="M131" s="84">
        <v>6</v>
      </c>
      <c r="N131" s="84">
        <v>217</v>
      </c>
      <c r="O131" s="84">
        <v>14454</v>
      </c>
      <c r="P131" s="84">
        <v>0</v>
      </c>
      <c r="Q131" s="84">
        <v>15137</v>
      </c>
      <c r="R131" s="84">
        <v>166</v>
      </c>
      <c r="S131" s="84"/>
      <c r="T131" s="87">
        <v>15303</v>
      </c>
    </row>
    <row r="132" spans="1:20" s="12" customFormat="1" outlineLevel="1" x14ac:dyDescent="0.2">
      <c r="A132" s="162">
        <v>4140</v>
      </c>
      <c r="B132" s="89"/>
      <c r="C132" s="89">
        <v>0</v>
      </c>
      <c r="D132" s="89">
        <v>4140</v>
      </c>
      <c r="E132" s="89">
        <v>0</v>
      </c>
      <c r="F132" s="89">
        <v>0</v>
      </c>
      <c r="G132" s="89">
        <v>0</v>
      </c>
      <c r="H132" s="89">
        <v>4140</v>
      </c>
      <c r="I132" s="159">
        <v>0</v>
      </c>
      <c r="J132" s="209" t="s">
        <v>204</v>
      </c>
      <c r="K132" s="210" t="s">
        <v>205</v>
      </c>
      <c r="L132" s="162">
        <v>460</v>
      </c>
      <c r="M132" s="89">
        <v>6</v>
      </c>
      <c r="N132" s="89">
        <v>217</v>
      </c>
      <c r="O132" s="89">
        <v>3457</v>
      </c>
      <c r="P132" s="89">
        <v>0</v>
      </c>
      <c r="Q132" s="89">
        <v>4140</v>
      </c>
      <c r="R132" s="89">
        <v>0</v>
      </c>
      <c r="S132" s="89"/>
      <c r="T132" s="159">
        <v>4140</v>
      </c>
    </row>
    <row r="133" spans="1:20" s="12" customFormat="1" outlineLevel="1" x14ac:dyDescent="0.2">
      <c r="A133" s="164">
        <v>166</v>
      </c>
      <c r="B133" s="93"/>
      <c r="C133" s="93">
        <v>0</v>
      </c>
      <c r="D133" s="93">
        <v>166</v>
      </c>
      <c r="E133" s="93">
        <v>0</v>
      </c>
      <c r="F133" s="93">
        <v>0</v>
      </c>
      <c r="G133" s="93">
        <v>0</v>
      </c>
      <c r="H133" s="93">
        <v>166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166</v>
      </c>
      <c r="S133" s="93"/>
      <c r="T133" s="163">
        <v>166</v>
      </c>
    </row>
    <row r="134" spans="1:20" s="12" customFormat="1" outlineLevel="1" x14ac:dyDescent="0.2">
      <c r="A134" s="162">
        <v>10997</v>
      </c>
      <c r="B134" s="89"/>
      <c r="C134" s="89">
        <v>0</v>
      </c>
      <c r="D134" s="89">
        <v>10997</v>
      </c>
      <c r="E134" s="89">
        <v>0</v>
      </c>
      <c r="F134" s="89">
        <v>0</v>
      </c>
      <c r="G134" s="89">
        <v>0</v>
      </c>
      <c r="H134" s="89">
        <v>10997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10997</v>
      </c>
      <c r="P134" s="89">
        <v>0</v>
      </c>
      <c r="Q134" s="89">
        <v>10997</v>
      </c>
      <c r="R134" s="89">
        <v>0</v>
      </c>
      <c r="S134" s="89"/>
      <c r="T134" s="159">
        <v>10997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384</v>
      </c>
      <c r="B139" s="93"/>
      <c r="C139" s="93">
        <v>347</v>
      </c>
      <c r="D139" s="93">
        <v>37</v>
      </c>
      <c r="E139" s="93">
        <v>0</v>
      </c>
      <c r="F139" s="93">
        <v>0</v>
      </c>
      <c r="G139" s="93">
        <v>37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64</v>
      </c>
      <c r="M139" s="93">
        <v>0</v>
      </c>
      <c r="N139" s="93">
        <v>104</v>
      </c>
      <c r="O139" s="93">
        <v>0</v>
      </c>
      <c r="P139" s="93">
        <v>179</v>
      </c>
      <c r="Q139" s="93">
        <v>347</v>
      </c>
      <c r="R139" s="93">
        <v>37</v>
      </c>
      <c r="S139" s="93"/>
      <c r="T139" s="163">
        <v>384</v>
      </c>
    </row>
    <row r="140" spans="1:20" s="12" customFormat="1" outlineLevel="1" x14ac:dyDescent="0.2">
      <c r="A140" s="162">
        <v>16784</v>
      </c>
      <c r="B140" s="89"/>
      <c r="C140" s="89">
        <v>4551</v>
      </c>
      <c r="D140" s="89">
        <v>12233</v>
      </c>
      <c r="E140" s="89">
        <v>452</v>
      </c>
      <c r="F140" s="89">
        <v>1521</v>
      </c>
      <c r="G140" s="89">
        <v>3649</v>
      </c>
      <c r="H140" s="89">
        <v>4441</v>
      </c>
      <c r="I140" s="159">
        <v>2170</v>
      </c>
      <c r="J140" s="197" t="s">
        <v>72</v>
      </c>
      <c r="K140" s="198" t="s">
        <v>73</v>
      </c>
      <c r="L140" s="162">
        <v>1144</v>
      </c>
      <c r="M140" s="89">
        <v>3471</v>
      </c>
      <c r="N140" s="89">
        <v>2123</v>
      </c>
      <c r="O140" s="89">
        <v>8546</v>
      </c>
      <c r="P140" s="89">
        <v>1066</v>
      </c>
      <c r="Q140" s="89">
        <v>16350</v>
      </c>
      <c r="R140" s="89">
        <v>434</v>
      </c>
      <c r="S140" s="89"/>
      <c r="T140" s="159">
        <v>16784</v>
      </c>
    </row>
    <row r="141" spans="1:20" s="12" customFormat="1" outlineLevel="1" x14ac:dyDescent="0.2">
      <c r="A141" s="164">
        <v>1518</v>
      </c>
      <c r="B141" s="93"/>
      <c r="C141" s="93">
        <v>189</v>
      </c>
      <c r="D141" s="93">
        <v>1329</v>
      </c>
      <c r="E141" s="93">
        <v>452</v>
      </c>
      <c r="F141" s="93">
        <v>877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452</v>
      </c>
      <c r="P141" s="93">
        <v>1066</v>
      </c>
      <c r="Q141" s="93">
        <v>1518</v>
      </c>
      <c r="R141" s="93">
        <v>0</v>
      </c>
      <c r="S141" s="93"/>
      <c r="T141" s="163">
        <v>1518</v>
      </c>
    </row>
    <row r="142" spans="1:20" s="12" customFormat="1" outlineLevel="1" x14ac:dyDescent="0.2">
      <c r="A142" s="162">
        <v>4129</v>
      </c>
      <c r="B142" s="89"/>
      <c r="C142" s="89">
        <v>3937</v>
      </c>
      <c r="D142" s="89">
        <v>192</v>
      </c>
      <c r="E142" s="89">
        <v>0</v>
      </c>
      <c r="F142" s="89">
        <v>192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3937</v>
      </c>
      <c r="P142" s="89">
        <v>0</v>
      </c>
      <c r="Q142" s="89">
        <v>3937</v>
      </c>
      <c r="R142" s="89">
        <v>192</v>
      </c>
      <c r="S142" s="89"/>
      <c r="T142" s="159">
        <v>4129</v>
      </c>
    </row>
    <row r="143" spans="1:20" s="12" customFormat="1" outlineLevel="1" x14ac:dyDescent="0.2">
      <c r="A143" s="164">
        <v>11137</v>
      </c>
      <c r="B143" s="93"/>
      <c r="C143" s="93">
        <v>425</v>
      </c>
      <c r="D143" s="93">
        <v>10712</v>
      </c>
      <c r="E143" s="93">
        <v>0</v>
      </c>
      <c r="F143" s="93">
        <v>452</v>
      </c>
      <c r="G143" s="93">
        <v>3649</v>
      </c>
      <c r="H143" s="93">
        <v>4441</v>
      </c>
      <c r="I143" s="163">
        <v>2170</v>
      </c>
      <c r="J143" s="207" t="s">
        <v>220</v>
      </c>
      <c r="K143" s="208" t="s">
        <v>221</v>
      </c>
      <c r="L143" s="164">
        <v>1144</v>
      </c>
      <c r="M143" s="93">
        <v>3471</v>
      </c>
      <c r="N143" s="93">
        <v>2123</v>
      </c>
      <c r="O143" s="93">
        <v>4157</v>
      </c>
      <c r="P143" s="93">
        <v>0</v>
      </c>
      <c r="Q143" s="93">
        <v>10895</v>
      </c>
      <c r="R143" s="93">
        <v>242</v>
      </c>
      <c r="S143" s="93"/>
      <c r="T143" s="163">
        <v>11137</v>
      </c>
    </row>
    <row r="144" spans="1:20" s="12" customFormat="1" outlineLevel="1" x14ac:dyDescent="0.2">
      <c r="A144" s="162">
        <v>112</v>
      </c>
      <c r="B144" s="89"/>
      <c r="C144" s="89">
        <v>0</v>
      </c>
      <c r="D144" s="89">
        <v>112</v>
      </c>
      <c r="E144" s="89">
        <v>0</v>
      </c>
      <c r="F144" s="89">
        <v>0</v>
      </c>
      <c r="G144" s="89">
        <v>0</v>
      </c>
      <c r="H144" s="89">
        <v>112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112</v>
      </c>
      <c r="O144" s="89">
        <v>0</v>
      </c>
      <c r="P144" s="89">
        <v>0</v>
      </c>
      <c r="Q144" s="89">
        <v>112</v>
      </c>
      <c r="R144" s="89">
        <v>0</v>
      </c>
      <c r="S144" s="89"/>
      <c r="T144" s="159">
        <v>112</v>
      </c>
    </row>
    <row r="145" spans="1:20" x14ac:dyDescent="0.2">
      <c r="A145" s="182">
        <v>222328</v>
      </c>
      <c r="B145" s="183"/>
      <c r="C145" s="183">
        <v>0</v>
      </c>
      <c r="D145" s="183">
        <v>222328</v>
      </c>
      <c r="E145" s="183">
        <v>950</v>
      </c>
      <c r="F145" s="183">
        <v>168790</v>
      </c>
      <c r="G145" s="183">
        <v>40432</v>
      </c>
      <c r="H145" s="183">
        <v>3829</v>
      </c>
      <c r="I145" s="184">
        <v>8327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8327</v>
      </c>
      <c r="M148" s="84">
        <v>3829</v>
      </c>
      <c r="N148" s="84">
        <v>40432</v>
      </c>
      <c r="O148" s="84">
        <v>168790</v>
      </c>
      <c r="P148" s="84">
        <v>950</v>
      </c>
      <c r="Q148" s="84">
        <v>222328</v>
      </c>
      <c r="R148" s="84">
        <v>0</v>
      </c>
      <c r="S148" s="84"/>
      <c r="T148" s="87">
        <v>222328</v>
      </c>
    </row>
    <row r="149" spans="1:20" x14ac:dyDescent="0.2">
      <c r="A149" s="154">
        <v>185656</v>
      </c>
      <c r="B149" s="88"/>
      <c r="C149" s="88"/>
      <c r="D149" s="88">
        <v>185656</v>
      </c>
      <c r="E149" s="88">
        <v>854</v>
      </c>
      <c r="F149" s="88">
        <v>152937</v>
      </c>
      <c r="G149" s="88">
        <v>31865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185656</v>
      </c>
      <c r="T149" s="92">
        <v>185656</v>
      </c>
    </row>
    <row r="150" spans="1:20" outlineLevel="1" x14ac:dyDescent="0.2">
      <c r="A150" s="164">
        <v>164456</v>
      </c>
      <c r="B150" s="93"/>
      <c r="C150" s="93"/>
      <c r="D150" s="93">
        <v>164456</v>
      </c>
      <c r="E150" s="93">
        <v>854</v>
      </c>
      <c r="F150" s="93">
        <v>152937</v>
      </c>
      <c r="G150" s="93">
        <v>10665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164456</v>
      </c>
      <c r="T150" s="87">
        <v>164456</v>
      </c>
    </row>
    <row r="151" spans="1:20" outlineLevel="1" x14ac:dyDescent="0.2">
      <c r="A151" s="162">
        <v>21200</v>
      </c>
      <c r="B151" s="89"/>
      <c r="C151" s="89"/>
      <c r="D151" s="89">
        <v>21200</v>
      </c>
      <c r="E151" s="89">
        <v>0</v>
      </c>
      <c r="F151" s="89">
        <v>0</v>
      </c>
      <c r="G151" s="89">
        <v>21200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21200</v>
      </c>
      <c r="T151" s="92">
        <v>21200</v>
      </c>
    </row>
    <row r="152" spans="1:20" ht="24" x14ac:dyDescent="0.2">
      <c r="A152" s="84">
        <v>2717</v>
      </c>
      <c r="B152" s="84"/>
      <c r="C152" s="84"/>
      <c r="D152" s="84">
        <v>2717</v>
      </c>
      <c r="E152" s="84">
        <v>0</v>
      </c>
      <c r="F152" s="84">
        <v>0</v>
      </c>
      <c r="G152" s="84">
        <v>0</v>
      </c>
      <c r="H152" s="84">
        <v>2717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2717</v>
      </c>
      <c r="P152" s="84">
        <v>0</v>
      </c>
      <c r="Q152" s="84">
        <v>2717</v>
      </c>
      <c r="R152" s="84">
        <v>0</v>
      </c>
      <c r="S152" s="84"/>
      <c r="T152" s="219">
        <v>2717</v>
      </c>
    </row>
    <row r="153" spans="1:20" x14ac:dyDescent="0.2">
      <c r="A153" s="105">
        <v>36672</v>
      </c>
      <c r="B153" s="106"/>
      <c r="C153" s="106"/>
      <c r="D153" s="106">
        <v>36672</v>
      </c>
      <c r="E153" s="106">
        <v>96</v>
      </c>
      <c r="F153" s="106">
        <v>18570</v>
      </c>
      <c r="G153" s="106">
        <v>8567</v>
      </c>
      <c r="H153" s="106">
        <v>1112</v>
      </c>
      <c r="I153" s="106">
        <v>8327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11150</v>
      </c>
      <c r="B154" s="225"/>
      <c r="C154" s="225">
        <v>11150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8327</v>
      </c>
      <c r="M157" s="84">
        <v>3829</v>
      </c>
      <c r="N157" s="84">
        <v>40432</v>
      </c>
      <c r="O157" s="84">
        <v>168790</v>
      </c>
      <c r="P157" s="84">
        <v>950</v>
      </c>
      <c r="Q157" s="84">
        <v>222328</v>
      </c>
      <c r="R157" s="84"/>
      <c r="S157" s="84"/>
      <c r="T157" s="87">
        <v>222328</v>
      </c>
    </row>
    <row r="158" spans="1:20" x14ac:dyDescent="0.2">
      <c r="A158" s="154">
        <v>11519</v>
      </c>
      <c r="B158" s="88"/>
      <c r="C158" s="88"/>
      <c r="D158" s="88">
        <v>11519</v>
      </c>
      <c r="E158" s="88">
        <v>854</v>
      </c>
      <c r="F158" s="88">
        <v>0</v>
      </c>
      <c r="G158" s="88">
        <v>10665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11519</v>
      </c>
      <c r="P158" s="88">
        <v>0</v>
      </c>
      <c r="Q158" s="88">
        <v>11519</v>
      </c>
      <c r="R158" s="88"/>
      <c r="S158" s="88"/>
      <c r="T158" s="92">
        <v>11519</v>
      </c>
    </row>
    <row r="159" spans="1:20" outlineLevel="1" x14ac:dyDescent="0.2">
      <c r="A159" s="164">
        <v>7876</v>
      </c>
      <c r="B159" s="93"/>
      <c r="C159" s="93"/>
      <c r="D159" s="93">
        <v>7876</v>
      </c>
      <c r="E159" s="93">
        <v>854</v>
      </c>
      <c r="F159" s="93">
        <v>0</v>
      </c>
      <c r="G159" s="93">
        <v>7022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7876</v>
      </c>
      <c r="P159" s="93">
        <v>0</v>
      </c>
      <c r="Q159" s="93">
        <v>7876</v>
      </c>
      <c r="R159" s="93"/>
      <c r="S159" s="93"/>
      <c r="T159" s="87">
        <v>7876</v>
      </c>
    </row>
    <row r="160" spans="1:20" outlineLevel="1" x14ac:dyDescent="0.2">
      <c r="A160" s="89">
        <v>3643</v>
      </c>
      <c r="B160" s="89"/>
      <c r="C160" s="89"/>
      <c r="D160" s="89">
        <v>3643</v>
      </c>
      <c r="E160" s="89">
        <v>0</v>
      </c>
      <c r="F160" s="89">
        <v>0</v>
      </c>
      <c r="G160" s="89">
        <v>3643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3643</v>
      </c>
      <c r="P160" s="89">
        <v>0</v>
      </c>
      <c r="Q160" s="89">
        <v>3643</v>
      </c>
      <c r="R160" s="89"/>
      <c r="S160" s="89"/>
      <c r="T160" s="117">
        <v>3643</v>
      </c>
    </row>
    <row r="161" spans="1:20" x14ac:dyDescent="0.2">
      <c r="A161" s="234">
        <v>222328</v>
      </c>
      <c r="B161" s="234"/>
      <c r="C161" s="234"/>
      <c r="D161" s="234">
        <v>222328</v>
      </c>
      <c r="E161" s="234">
        <v>96</v>
      </c>
      <c r="F161" s="234">
        <v>180309</v>
      </c>
      <c r="G161" s="234">
        <v>29767</v>
      </c>
      <c r="H161" s="234">
        <v>3829</v>
      </c>
      <c r="I161" s="234">
        <v>8327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8327</v>
      </c>
      <c r="M164" s="84">
        <v>3829</v>
      </c>
      <c r="N164" s="84">
        <v>29767</v>
      </c>
      <c r="O164" s="84">
        <v>180309</v>
      </c>
      <c r="P164" s="84">
        <v>96</v>
      </c>
      <c r="Q164" s="84">
        <v>222328</v>
      </c>
      <c r="R164" s="84"/>
      <c r="S164" s="84"/>
      <c r="T164" s="87">
        <v>222328</v>
      </c>
    </row>
    <row r="165" spans="1:20" x14ac:dyDescent="0.2">
      <c r="A165" s="154">
        <v>185656</v>
      </c>
      <c r="B165" s="88"/>
      <c r="C165" s="88"/>
      <c r="D165" s="88">
        <v>185656</v>
      </c>
      <c r="E165" s="88">
        <v>0</v>
      </c>
      <c r="F165" s="88">
        <v>164456</v>
      </c>
      <c r="G165" s="88">
        <v>21200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185656</v>
      </c>
      <c r="T165" s="92">
        <v>185656</v>
      </c>
    </row>
    <row r="166" spans="1:20" outlineLevel="1" x14ac:dyDescent="0.2">
      <c r="A166" s="164">
        <v>164456</v>
      </c>
      <c r="B166" s="93"/>
      <c r="C166" s="93"/>
      <c r="D166" s="93">
        <v>164456</v>
      </c>
      <c r="E166" s="93">
        <v>0</v>
      </c>
      <c r="F166" s="93">
        <v>164456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164456</v>
      </c>
      <c r="T166" s="87">
        <v>164456</v>
      </c>
    </row>
    <row r="167" spans="1:20" outlineLevel="1" x14ac:dyDescent="0.2">
      <c r="A167" s="162">
        <v>21200</v>
      </c>
      <c r="B167" s="89"/>
      <c r="C167" s="89"/>
      <c r="D167" s="89">
        <v>21200</v>
      </c>
      <c r="E167" s="89">
        <v>0</v>
      </c>
      <c r="F167" s="89">
        <v>0</v>
      </c>
      <c r="G167" s="89">
        <v>21200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21200</v>
      </c>
      <c r="T167" s="92">
        <v>21200</v>
      </c>
    </row>
    <row r="168" spans="1:20" ht="24" x14ac:dyDescent="0.2">
      <c r="A168" s="84">
        <v>2717</v>
      </c>
      <c r="B168" s="84"/>
      <c r="C168" s="84"/>
      <c r="D168" s="84">
        <v>2717</v>
      </c>
      <c r="E168" s="84">
        <v>0</v>
      </c>
      <c r="F168" s="84">
        <v>0</v>
      </c>
      <c r="G168" s="84">
        <v>0</v>
      </c>
      <c r="H168" s="84">
        <v>2717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2717</v>
      </c>
      <c r="P168" s="84">
        <v>0</v>
      </c>
      <c r="Q168" s="84">
        <v>2717</v>
      </c>
      <c r="R168" s="84"/>
      <c r="S168" s="84"/>
      <c r="T168" s="219">
        <v>2717</v>
      </c>
    </row>
    <row r="169" spans="1:20" x14ac:dyDescent="0.2">
      <c r="A169" s="105">
        <v>36672</v>
      </c>
      <c r="B169" s="106"/>
      <c r="C169" s="106"/>
      <c r="D169" s="106">
        <v>36672</v>
      </c>
      <c r="E169" s="106">
        <v>96</v>
      </c>
      <c r="F169" s="106">
        <v>18570</v>
      </c>
      <c r="G169" s="106">
        <v>8567</v>
      </c>
      <c r="H169" s="106">
        <v>1112</v>
      </c>
      <c r="I169" s="106">
        <v>8327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11150</v>
      </c>
      <c r="B170" s="84"/>
      <c r="C170" s="225">
        <v>11150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8327</v>
      </c>
      <c r="M173" s="84">
        <v>1112</v>
      </c>
      <c r="N173" s="84">
        <v>8567</v>
      </c>
      <c r="O173" s="84">
        <v>18570</v>
      </c>
      <c r="P173" s="84">
        <v>96</v>
      </c>
      <c r="Q173" s="84">
        <v>36672</v>
      </c>
      <c r="R173" s="84"/>
      <c r="S173" s="84"/>
      <c r="T173" s="87">
        <v>36672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11150</v>
      </c>
      <c r="S174" s="88"/>
      <c r="T174" s="92">
        <v>11150</v>
      </c>
    </row>
    <row r="175" spans="1:20" x14ac:dyDescent="0.2">
      <c r="A175" s="110">
        <v>47822</v>
      </c>
      <c r="B175" s="84"/>
      <c r="C175" s="93"/>
      <c r="D175" s="84">
        <v>47822</v>
      </c>
      <c r="E175" s="84">
        <v>83</v>
      </c>
      <c r="F175" s="84">
        <v>13414</v>
      </c>
      <c r="G175" s="84">
        <v>5647</v>
      </c>
      <c r="H175" s="84">
        <v>901</v>
      </c>
      <c r="I175" s="84">
        <v>27777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47050</v>
      </c>
      <c r="B176" s="100"/>
      <c r="C176" s="103"/>
      <c r="D176" s="100">
        <v>47050</v>
      </c>
      <c r="E176" s="100">
        <v>83</v>
      </c>
      <c r="F176" s="100">
        <v>13414</v>
      </c>
      <c r="G176" s="100">
        <v>5647</v>
      </c>
      <c r="H176" s="100">
        <v>901</v>
      </c>
      <c r="I176" s="100">
        <v>27005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11739</v>
      </c>
      <c r="B177" s="84"/>
      <c r="C177" s="93"/>
      <c r="D177" s="84">
        <v>11739</v>
      </c>
      <c r="E177" s="84">
        <v>0</v>
      </c>
      <c r="F177" s="84">
        <v>11739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20337</v>
      </c>
      <c r="B178" s="100"/>
      <c r="C178" s="103"/>
      <c r="D178" s="100">
        <v>20337</v>
      </c>
      <c r="E178" s="100">
        <v>77</v>
      </c>
      <c r="F178" s="100">
        <v>438</v>
      </c>
      <c r="G178" s="100">
        <v>4895</v>
      </c>
      <c r="H178" s="100">
        <v>658</v>
      </c>
      <c r="I178" s="100">
        <v>14269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7158</v>
      </c>
      <c r="B179" s="93"/>
      <c r="C179" s="93"/>
      <c r="D179" s="93">
        <v>7158</v>
      </c>
      <c r="E179" s="93">
        <v>77</v>
      </c>
      <c r="F179" s="93">
        <v>160</v>
      </c>
      <c r="G179" s="93">
        <v>482</v>
      </c>
      <c r="H179" s="93">
        <v>658</v>
      </c>
      <c r="I179" s="93">
        <v>5781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12899</v>
      </c>
      <c r="B180" s="103"/>
      <c r="C180" s="103"/>
      <c r="D180" s="103">
        <v>12899</v>
      </c>
      <c r="E180" s="103">
        <v>0</v>
      </c>
      <c r="F180" s="103">
        <v>228</v>
      </c>
      <c r="G180" s="103">
        <v>4183</v>
      </c>
      <c r="H180" s="103">
        <v>0</v>
      </c>
      <c r="I180" s="103">
        <v>8488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280</v>
      </c>
      <c r="B181" s="93"/>
      <c r="C181" s="93"/>
      <c r="D181" s="93">
        <v>280</v>
      </c>
      <c r="E181" s="93">
        <v>0</v>
      </c>
      <c r="F181" s="93">
        <v>50</v>
      </c>
      <c r="G181" s="93">
        <v>230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11642</v>
      </c>
      <c r="B182" s="100"/>
      <c r="C182" s="103"/>
      <c r="D182" s="100">
        <v>11642</v>
      </c>
      <c r="E182" s="100">
        <v>4</v>
      </c>
      <c r="F182" s="100">
        <v>619</v>
      </c>
      <c r="G182" s="100">
        <v>594</v>
      </c>
      <c r="H182" s="100">
        <v>126</v>
      </c>
      <c r="I182" s="100">
        <v>10299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2674</v>
      </c>
      <c r="B183" s="93"/>
      <c r="C183" s="93"/>
      <c r="D183" s="93">
        <v>2674</v>
      </c>
      <c r="E183" s="93">
        <v>1</v>
      </c>
      <c r="F183" s="93">
        <v>416</v>
      </c>
      <c r="G183" s="93">
        <v>121</v>
      </c>
      <c r="H183" s="93">
        <v>3</v>
      </c>
      <c r="I183" s="93">
        <v>2133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1552</v>
      </c>
      <c r="B184" s="103"/>
      <c r="C184" s="103"/>
      <c r="D184" s="103">
        <v>1552</v>
      </c>
      <c r="E184" s="103">
        <v>3</v>
      </c>
      <c r="F184" s="103">
        <v>5</v>
      </c>
      <c r="G184" s="103">
        <v>128</v>
      </c>
      <c r="H184" s="103">
        <v>30</v>
      </c>
      <c r="I184" s="103">
        <v>1386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7416</v>
      </c>
      <c r="B185" s="93"/>
      <c r="C185" s="93"/>
      <c r="D185" s="93">
        <v>7416</v>
      </c>
      <c r="E185" s="93">
        <v>0</v>
      </c>
      <c r="F185" s="93">
        <v>198</v>
      </c>
      <c r="G185" s="93">
        <v>345</v>
      </c>
      <c r="H185" s="93">
        <v>93</v>
      </c>
      <c r="I185" s="93">
        <v>6780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23</v>
      </c>
      <c r="B186" s="100"/>
      <c r="C186" s="103"/>
      <c r="D186" s="100">
        <v>23</v>
      </c>
      <c r="E186" s="100">
        <v>0</v>
      </c>
      <c r="F186" s="100">
        <v>0</v>
      </c>
      <c r="G186" s="100">
        <v>23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1264</v>
      </c>
      <c r="B187" s="84"/>
      <c r="C187" s="93"/>
      <c r="D187" s="84">
        <v>1264</v>
      </c>
      <c r="E187" s="84">
        <v>0</v>
      </c>
      <c r="F187" s="84">
        <v>614</v>
      </c>
      <c r="G187" s="84">
        <v>0</v>
      </c>
      <c r="H187" s="84">
        <v>0</v>
      </c>
      <c r="I187" s="84">
        <v>650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1264</v>
      </c>
      <c r="B189" s="93"/>
      <c r="C189" s="93"/>
      <c r="D189" s="93">
        <v>1264</v>
      </c>
      <c r="E189" s="93">
        <v>0</v>
      </c>
      <c r="F189" s="93">
        <v>614</v>
      </c>
      <c r="G189" s="93">
        <v>0</v>
      </c>
      <c r="H189" s="93">
        <v>0</v>
      </c>
      <c r="I189" s="93">
        <v>650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2045</v>
      </c>
      <c r="B190" s="100"/>
      <c r="C190" s="103"/>
      <c r="D190" s="100">
        <v>2045</v>
      </c>
      <c r="E190" s="100">
        <v>2</v>
      </c>
      <c r="F190" s="100">
        <v>4</v>
      </c>
      <c r="G190" s="100">
        <v>135</v>
      </c>
      <c r="H190" s="100">
        <v>117</v>
      </c>
      <c r="I190" s="100">
        <v>1787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409</v>
      </c>
      <c r="B191" s="93"/>
      <c r="C191" s="93"/>
      <c r="D191" s="93">
        <v>409</v>
      </c>
      <c r="E191" s="93">
        <v>2</v>
      </c>
      <c r="F191" s="93">
        <v>0</v>
      </c>
      <c r="G191" s="93">
        <v>51</v>
      </c>
      <c r="H191" s="93">
        <v>0</v>
      </c>
      <c r="I191" s="93">
        <v>356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817</v>
      </c>
      <c r="B192" s="103"/>
      <c r="C192" s="103"/>
      <c r="D192" s="103">
        <v>817</v>
      </c>
      <c r="E192" s="103">
        <v>0</v>
      </c>
      <c r="F192" s="103">
        <v>0</v>
      </c>
      <c r="G192" s="103">
        <v>0</v>
      </c>
      <c r="H192" s="103">
        <v>0</v>
      </c>
      <c r="I192" s="103">
        <v>817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710</v>
      </c>
      <c r="B193" s="93"/>
      <c r="C193" s="93"/>
      <c r="D193" s="93">
        <v>710</v>
      </c>
      <c r="E193" s="93">
        <v>0</v>
      </c>
      <c r="F193" s="93">
        <v>4</v>
      </c>
      <c r="G193" s="93">
        <v>84</v>
      </c>
      <c r="H193" s="93">
        <v>92</v>
      </c>
      <c r="I193" s="93">
        <v>530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36</v>
      </c>
      <c r="B194" s="103"/>
      <c r="C194" s="103"/>
      <c r="D194" s="103">
        <v>36</v>
      </c>
      <c r="E194" s="103">
        <v>0</v>
      </c>
      <c r="F194" s="103">
        <v>0</v>
      </c>
      <c r="G194" s="103">
        <v>0</v>
      </c>
      <c r="H194" s="103">
        <v>15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73</v>
      </c>
      <c r="B195" s="93"/>
      <c r="C195" s="93"/>
      <c r="D195" s="93">
        <v>73</v>
      </c>
      <c r="E195" s="93">
        <v>0</v>
      </c>
      <c r="F195" s="93">
        <v>0</v>
      </c>
      <c r="G195" s="93">
        <v>0</v>
      </c>
      <c r="H195" s="93">
        <v>10</v>
      </c>
      <c r="I195" s="93">
        <v>63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772</v>
      </c>
      <c r="B196" s="100"/>
      <c r="C196" s="103"/>
      <c r="D196" s="100">
        <v>772</v>
      </c>
      <c r="E196" s="100">
        <v>0</v>
      </c>
      <c r="F196" s="100">
        <v>0</v>
      </c>
      <c r="G196" s="100">
        <v>0</v>
      </c>
      <c r="H196" s="100">
        <v>0</v>
      </c>
      <c r="I196" s="100">
        <v>772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12</v>
      </c>
      <c r="F198" s="88">
        <v>-1202</v>
      </c>
      <c r="G198" s="88">
        <v>-449</v>
      </c>
      <c r="H198" s="88">
        <v>74</v>
      </c>
      <c r="I198" s="88">
        <v>1565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12</v>
      </c>
      <c r="F199" s="93">
        <v>-1202</v>
      </c>
      <c r="G199" s="93">
        <v>-449</v>
      </c>
      <c r="H199" s="93">
        <v>74</v>
      </c>
      <c r="I199" s="93">
        <v>1565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-17</v>
      </c>
      <c r="M201" s="84">
        <v>-1619</v>
      </c>
      <c r="N201" s="84">
        <v>-1900</v>
      </c>
      <c r="O201" s="84">
        <v>-10</v>
      </c>
      <c r="P201" s="84">
        <v>0</v>
      </c>
      <c r="Q201" s="84">
        <v>-3546</v>
      </c>
      <c r="R201" s="84"/>
      <c r="S201" s="84"/>
      <c r="T201" s="87">
        <v>-3546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-17</v>
      </c>
      <c r="M202" s="89">
        <v>0</v>
      </c>
      <c r="N202" s="89">
        <v>0</v>
      </c>
      <c r="O202" s="89">
        <v>-10</v>
      </c>
      <c r="P202" s="89">
        <v>0</v>
      </c>
      <c r="Q202" s="89">
        <v>-27</v>
      </c>
      <c r="R202" s="89"/>
      <c r="S202" s="89"/>
      <c r="T202" s="159">
        <v>-27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-1235</v>
      </c>
      <c r="O203" s="93">
        <v>0</v>
      </c>
      <c r="P203" s="93">
        <v>0</v>
      </c>
      <c r="Q203" s="93">
        <v>-1235</v>
      </c>
      <c r="R203" s="93"/>
      <c r="S203" s="93"/>
      <c r="T203" s="163">
        <v>-1235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-1619</v>
      </c>
      <c r="N204" s="89">
        <v>-665</v>
      </c>
      <c r="O204" s="89">
        <v>0</v>
      </c>
      <c r="P204" s="89">
        <v>0</v>
      </c>
      <c r="Q204" s="89">
        <v>-2284</v>
      </c>
      <c r="R204" s="89"/>
      <c r="S204" s="89"/>
      <c r="T204" s="159">
        <v>-2284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665</v>
      </c>
      <c r="N205" s="84">
        <v>1646</v>
      </c>
      <c r="O205" s="84">
        <v>1235</v>
      </c>
      <c r="P205" s="84">
        <v>0</v>
      </c>
      <c r="Q205" s="84">
        <v>3546</v>
      </c>
      <c r="R205" s="84"/>
      <c r="S205" s="84"/>
      <c r="T205" s="87">
        <v>3546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27</v>
      </c>
      <c r="O206" s="89">
        <v>0</v>
      </c>
      <c r="P206" s="89">
        <v>0</v>
      </c>
      <c r="Q206" s="89">
        <v>27</v>
      </c>
      <c r="R206" s="89"/>
      <c r="S206" s="89"/>
      <c r="T206" s="159">
        <v>27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1235</v>
      </c>
      <c r="P207" s="93">
        <v>0</v>
      </c>
      <c r="Q207" s="93">
        <v>1235</v>
      </c>
      <c r="R207" s="93"/>
      <c r="S207" s="93"/>
      <c r="T207" s="163">
        <v>1235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665</v>
      </c>
      <c r="N208" s="89">
        <v>1619</v>
      </c>
      <c r="O208" s="89">
        <v>0</v>
      </c>
      <c r="P208" s="89">
        <v>0</v>
      </c>
      <c r="Q208" s="89">
        <v>2284</v>
      </c>
      <c r="R208" s="89"/>
      <c r="S208" s="89"/>
      <c r="T208" s="159">
        <v>2284</v>
      </c>
    </row>
    <row r="209" spans="1:20" x14ac:dyDescent="0.2">
      <c r="A209" s="144">
        <v>0</v>
      </c>
      <c r="B209" s="145"/>
      <c r="C209" s="145">
        <v>11150</v>
      </c>
      <c r="D209" s="145">
        <v>-11150</v>
      </c>
      <c r="E209" s="145">
        <v>1</v>
      </c>
      <c r="F209" s="145">
        <v>7583</v>
      </c>
      <c r="G209" s="145">
        <v>3115</v>
      </c>
      <c r="H209" s="145">
        <v>-817</v>
      </c>
      <c r="I209" s="145">
        <v>-21032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8310</v>
      </c>
      <c r="M210" s="116">
        <v>158</v>
      </c>
      <c r="N210" s="116">
        <v>8313</v>
      </c>
      <c r="O210" s="116">
        <v>19795</v>
      </c>
      <c r="P210" s="116">
        <v>96</v>
      </c>
      <c r="Q210" s="116">
        <v>36672</v>
      </c>
      <c r="R210" s="116">
        <v>11150</v>
      </c>
      <c r="S210" s="116"/>
      <c r="T210" s="117">
        <v>47822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48057</v>
      </c>
      <c r="B213" s="145"/>
      <c r="C213" s="145">
        <v>8429</v>
      </c>
      <c r="D213" s="145">
        <v>39628</v>
      </c>
      <c r="E213" s="145">
        <v>0</v>
      </c>
      <c r="F213" s="145">
        <v>16940</v>
      </c>
      <c r="G213" s="145">
        <v>3723</v>
      </c>
      <c r="H213" s="145">
        <v>30266</v>
      </c>
      <c r="I213" s="146">
        <v>-11301</v>
      </c>
      <c r="J213" s="261" t="s">
        <v>778</v>
      </c>
      <c r="K213" s="261" t="s">
        <v>804</v>
      </c>
      <c r="L213" s="145">
        <v>7830</v>
      </c>
      <c r="M213" s="145">
        <v>28876</v>
      </c>
      <c r="N213" s="145">
        <v>608</v>
      </c>
      <c r="O213" s="145">
        <v>9358</v>
      </c>
      <c r="P213" s="145">
        <v>0</v>
      </c>
      <c r="Q213" s="145">
        <v>46672</v>
      </c>
      <c r="R213" s="145"/>
      <c r="S213" s="145"/>
      <c r="T213" s="146">
        <v>46672</v>
      </c>
    </row>
    <row r="214" spans="1:20" x14ac:dyDescent="0.2">
      <c r="A214" s="154">
        <v>-84</v>
      </c>
      <c r="B214" s="88"/>
      <c r="C214" s="88">
        <v>0</v>
      </c>
      <c r="D214" s="88">
        <v>-84</v>
      </c>
      <c r="E214" s="88">
        <v>0</v>
      </c>
      <c r="F214" s="88">
        <v>0</v>
      </c>
      <c r="G214" s="88">
        <v>0</v>
      </c>
      <c r="H214" s="88">
        <v>-84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-84</v>
      </c>
      <c r="B216" s="89"/>
      <c r="C216" s="89">
        <v>0</v>
      </c>
      <c r="D216" s="89">
        <v>-84</v>
      </c>
      <c r="E216" s="89">
        <v>0</v>
      </c>
      <c r="F216" s="89">
        <v>0</v>
      </c>
      <c r="G216" s="89">
        <v>0</v>
      </c>
      <c r="H216" s="89">
        <v>-84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1006</v>
      </c>
      <c r="B217" s="84"/>
      <c r="C217" s="84">
        <v>-1369</v>
      </c>
      <c r="D217" s="84">
        <v>2375</v>
      </c>
      <c r="E217" s="84">
        <v>0</v>
      </c>
      <c r="F217" s="84">
        <v>3435</v>
      </c>
      <c r="G217" s="84">
        <v>3101</v>
      </c>
      <c r="H217" s="84">
        <v>-3278</v>
      </c>
      <c r="I217" s="87">
        <v>-883</v>
      </c>
      <c r="J217" s="311" t="s">
        <v>686</v>
      </c>
      <c r="K217" s="311" t="s">
        <v>796</v>
      </c>
      <c r="L217" s="84">
        <v>640</v>
      </c>
      <c r="M217" s="84">
        <v>3865</v>
      </c>
      <c r="N217" s="84">
        <v>16</v>
      </c>
      <c r="O217" s="84">
        <v>0</v>
      </c>
      <c r="P217" s="84">
        <v>0</v>
      </c>
      <c r="Q217" s="84">
        <v>4521</v>
      </c>
      <c r="R217" s="84"/>
      <c r="S217" s="84"/>
      <c r="T217" s="87">
        <v>4521</v>
      </c>
    </row>
    <row r="218" spans="1:20" outlineLevel="1" x14ac:dyDescent="0.2">
      <c r="A218" s="162">
        <v>447</v>
      </c>
      <c r="B218" s="89"/>
      <c r="C218" s="89">
        <v>0</v>
      </c>
      <c r="D218" s="89">
        <v>447</v>
      </c>
      <c r="E218" s="89">
        <v>0</v>
      </c>
      <c r="F218" s="89">
        <v>297</v>
      </c>
      <c r="G218" s="89">
        <v>3</v>
      </c>
      <c r="H218" s="89">
        <v>5</v>
      </c>
      <c r="I218" s="159">
        <v>142</v>
      </c>
      <c r="J218" s="310" t="s">
        <v>687</v>
      </c>
      <c r="K218" s="314" t="s">
        <v>736</v>
      </c>
      <c r="L218" s="89">
        <v>0</v>
      </c>
      <c r="M218" s="89">
        <v>448</v>
      </c>
      <c r="N218" s="89">
        <v>0</v>
      </c>
      <c r="O218" s="89">
        <v>0</v>
      </c>
      <c r="P218" s="89">
        <v>0</v>
      </c>
      <c r="Q218" s="89">
        <v>448</v>
      </c>
      <c r="R218" s="89"/>
      <c r="S218" s="89"/>
      <c r="T218" s="159">
        <v>448</v>
      </c>
    </row>
    <row r="219" spans="1:20" outlineLevel="1" x14ac:dyDescent="0.2">
      <c r="A219" s="164">
        <v>-3240</v>
      </c>
      <c r="B219" s="93"/>
      <c r="C219" s="93">
        <v>-149</v>
      </c>
      <c r="D219" s="93">
        <v>-3091</v>
      </c>
      <c r="E219" s="93">
        <v>0</v>
      </c>
      <c r="F219" s="93">
        <v>68</v>
      </c>
      <c r="G219" s="93">
        <v>-623</v>
      </c>
      <c r="H219" s="93">
        <v>-3565</v>
      </c>
      <c r="I219" s="163">
        <v>1029</v>
      </c>
      <c r="J219" s="309" t="s">
        <v>688</v>
      </c>
      <c r="K219" s="313" t="s">
        <v>737</v>
      </c>
      <c r="L219" s="93">
        <v>0</v>
      </c>
      <c r="M219" s="93">
        <v>-3241</v>
      </c>
      <c r="N219" s="93">
        <v>0</v>
      </c>
      <c r="O219" s="93">
        <v>0</v>
      </c>
      <c r="P219" s="93">
        <v>0</v>
      </c>
      <c r="Q219" s="93">
        <v>-3241</v>
      </c>
      <c r="R219" s="93"/>
      <c r="S219" s="93"/>
      <c r="T219" s="163">
        <v>-3241</v>
      </c>
    </row>
    <row r="220" spans="1:20" outlineLevel="1" x14ac:dyDescent="0.2">
      <c r="A220" s="162">
        <v>1777</v>
      </c>
      <c r="B220" s="89"/>
      <c r="C220" s="89">
        <v>0</v>
      </c>
      <c r="D220" s="89">
        <v>1777</v>
      </c>
      <c r="E220" s="89">
        <v>0</v>
      </c>
      <c r="F220" s="89">
        <v>19</v>
      </c>
      <c r="G220" s="89">
        <v>826</v>
      </c>
      <c r="H220" s="89">
        <v>-1120</v>
      </c>
      <c r="I220" s="159">
        <v>2052</v>
      </c>
      <c r="J220" s="310" t="s">
        <v>689</v>
      </c>
      <c r="K220" s="314" t="s">
        <v>738</v>
      </c>
      <c r="L220" s="89">
        <v>0</v>
      </c>
      <c r="M220" s="89">
        <v>-34</v>
      </c>
      <c r="N220" s="89">
        <v>0</v>
      </c>
      <c r="O220" s="89">
        <v>0</v>
      </c>
      <c r="P220" s="89">
        <v>0</v>
      </c>
      <c r="Q220" s="89">
        <v>-34</v>
      </c>
      <c r="R220" s="89"/>
      <c r="S220" s="89"/>
      <c r="T220" s="159">
        <v>-34</v>
      </c>
    </row>
    <row r="221" spans="1:20" outlineLevel="1" x14ac:dyDescent="0.2">
      <c r="A221" s="164">
        <v>-41</v>
      </c>
      <c r="B221" s="93"/>
      <c r="C221" s="93">
        <v>0</v>
      </c>
      <c r="D221" s="93">
        <v>-41</v>
      </c>
      <c r="E221" s="93">
        <v>0</v>
      </c>
      <c r="F221" s="93">
        <v>0</v>
      </c>
      <c r="G221" s="93">
        <v>0</v>
      </c>
      <c r="H221" s="93">
        <v>-41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-41</v>
      </c>
      <c r="N221" s="93">
        <v>0</v>
      </c>
      <c r="O221" s="93">
        <v>0</v>
      </c>
      <c r="P221" s="93">
        <v>0</v>
      </c>
      <c r="Q221" s="93">
        <v>-41</v>
      </c>
      <c r="R221" s="93"/>
      <c r="S221" s="93"/>
      <c r="T221" s="163">
        <v>-41</v>
      </c>
    </row>
    <row r="222" spans="1:20" outlineLevel="1" x14ac:dyDescent="0.2">
      <c r="A222" s="162">
        <v>-358</v>
      </c>
      <c r="B222" s="89"/>
      <c r="C222" s="89">
        <v>-1112</v>
      </c>
      <c r="D222" s="89">
        <v>754</v>
      </c>
      <c r="E222" s="89">
        <v>0</v>
      </c>
      <c r="F222" s="89">
        <v>0</v>
      </c>
      <c r="G222" s="89">
        <v>0</v>
      </c>
      <c r="H222" s="89">
        <v>754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-944</v>
      </c>
      <c r="N222" s="89">
        <v>0</v>
      </c>
      <c r="O222" s="89">
        <v>0</v>
      </c>
      <c r="P222" s="89">
        <v>0</v>
      </c>
      <c r="Q222" s="89">
        <v>-944</v>
      </c>
      <c r="R222" s="89"/>
      <c r="S222" s="89"/>
      <c r="T222" s="159">
        <v>-944</v>
      </c>
    </row>
    <row r="223" spans="1:20" outlineLevel="1" x14ac:dyDescent="0.2">
      <c r="A223" s="164">
        <v>4884</v>
      </c>
      <c r="B223" s="93"/>
      <c r="C223" s="93">
        <v>0</v>
      </c>
      <c r="D223" s="93">
        <v>4884</v>
      </c>
      <c r="E223" s="93">
        <v>0</v>
      </c>
      <c r="F223" s="93">
        <v>2789</v>
      </c>
      <c r="G223" s="93">
        <v>3047</v>
      </c>
      <c r="H223" s="93">
        <v>613</v>
      </c>
      <c r="I223" s="163">
        <v>-1565</v>
      </c>
      <c r="J223" s="309" t="s">
        <v>692</v>
      </c>
      <c r="K223" s="313" t="s">
        <v>741</v>
      </c>
      <c r="L223" s="93">
        <v>0</v>
      </c>
      <c r="M223" s="93">
        <v>4884</v>
      </c>
      <c r="N223" s="93">
        <v>0</v>
      </c>
      <c r="O223" s="93">
        <v>0</v>
      </c>
      <c r="P223" s="93">
        <v>0</v>
      </c>
      <c r="Q223" s="93">
        <v>4884</v>
      </c>
      <c r="R223" s="93"/>
      <c r="S223" s="93"/>
      <c r="T223" s="163">
        <v>4884</v>
      </c>
    </row>
    <row r="224" spans="1:20" outlineLevel="1" x14ac:dyDescent="0.2">
      <c r="A224" s="162">
        <v>689</v>
      </c>
      <c r="B224" s="89"/>
      <c r="C224" s="89">
        <v>0</v>
      </c>
      <c r="D224" s="89">
        <v>689</v>
      </c>
      <c r="E224" s="89">
        <v>0</v>
      </c>
      <c r="F224" s="89">
        <v>680</v>
      </c>
      <c r="G224" s="89">
        <v>0</v>
      </c>
      <c r="H224" s="89">
        <v>2</v>
      </c>
      <c r="I224" s="159">
        <v>7</v>
      </c>
      <c r="J224" s="310" t="s">
        <v>693</v>
      </c>
      <c r="K224" s="314" t="s">
        <v>742</v>
      </c>
      <c r="L224" s="89">
        <v>75</v>
      </c>
      <c r="M224" s="89">
        <v>614</v>
      </c>
      <c r="N224" s="89">
        <v>0</v>
      </c>
      <c r="O224" s="89">
        <v>0</v>
      </c>
      <c r="P224" s="89">
        <v>0</v>
      </c>
      <c r="Q224" s="89">
        <v>689</v>
      </c>
      <c r="R224" s="89"/>
      <c r="S224" s="89"/>
      <c r="T224" s="159">
        <v>689</v>
      </c>
    </row>
    <row r="225" spans="1:20" outlineLevel="1" x14ac:dyDescent="0.2">
      <c r="A225" s="164">
        <v>-225</v>
      </c>
      <c r="B225" s="93"/>
      <c r="C225" s="93">
        <v>0</v>
      </c>
      <c r="D225" s="93">
        <v>-225</v>
      </c>
      <c r="E225" s="93">
        <v>0</v>
      </c>
      <c r="F225" s="93">
        <v>-225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41</v>
      </c>
      <c r="M225" s="93">
        <v>-275</v>
      </c>
      <c r="N225" s="93">
        <v>10</v>
      </c>
      <c r="O225" s="93">
        <v>0</v>
      </c>
      <c r="P225" s="93">
        <v>0</v>
      </c>
      <c r="Q225" s="93">
        <v>-224</v>
      </c>
      <c r="R225" s="93"/>
      <c r="S225" s="93"/>
      <c r="T225" s="163">
        <v>-224</v>
      </c>
    </row>
    <row r="226" spans="1:20" outlineLevel="1" x14ac:dyDescent="0.2">
      <c r="A226" s="162">
        <v>3067</v>
      </c>
      <c r="B226" s="89"/>
      <c r="C226" s="89">
        <v>0</v>
      </c>
      <c r="D226" s="89">
        <v>3067</v>
      </c>
      <c r="E226" s="89">
        <v>0</v>
      </c>
      <c r="F226" s="89">
        <v>-193</v>
      </c>
      <c r="G226" s="89">
        <v>3859</v>
      </c>
      <c r="H226" s="89">
        <v>289</v>
      </c>
      <c r="I226" s="159">
        <v>-888</v>
      </c>
      <c r="J226" s="310" t="s">
        <v>695</v>
      </c>
      <c r="K226" s="314" t="s">
        <v>744</v>
      </c>
      <c r="L226" s="89">
        <v>524</v>
      </c>
      <c r="M226" s="89">
        <v>2537</v>
      </c>
      <c r="N226" s="89">
        <v>6</v>
      </c>
      <c r="O226" s="89">
        <v>0</v>
      </c>
      <c r="P226" s="89">
        <v>0</v>
      </c>
      <c r="Q226" s="89">
        <v>3067</v>
      </c>
      <c r="R226" s="89"/>
      <c r="S226" s="89"/>
      <c r="T226" s="159">
        <v>3067</v>
      </c>
    </row>
    <row r="227" spans="1:20" outlineLevel="1" x14ac:dyDescent="0.2">
      <c r="A227" s="164">
        <v>-5994</v>
      </c>
      <c r="B227" s="93"/>
      <c r="C227" s="93">
        <v>-108</v>
      </c>
      <c r="D227" s="93">
        <v>-5886</v>
      </c>
      <c r="E227" s="93">
        <v>0</v>
      </c>
      <c r="F227" s="93">
        <v>0</v>
      </c>
      <c r="G227" s="93">
        <v>-4011</v>
      </c>
      <c r="H227" s="93">
        <v>-215</v>
      </c>
      <c r="I227" s="163">
        <v>-1660</v>
      </c>
      <c r="J227" s="309" t="s">
        <v>696</v>
      </c>
      <c r="K227" s="313" t="s">
        <v>745</v>
      </c>
      <c r="L227" s="93">
        <v>0</v>
      </c>
      <c r="M227" s="93">
        <v>-83</v>
      </c>
      <c r="N227" s="93">
        <v>0</v>
      </c>
      <c r="O227" s="93">
        <v>0</v>
      </c>
      <c r="P227" s="93">
        <v>0</v>
      </c>
      <c r="Q227" s="93">
        <v>-83</v>
      </c>
      <c r="R227" s="93"/>
      <c r="S227" s="93"/>
      <c r="T227" s="163">
        <v>-83</v>
      </c>
    </row>
    <row r="228" spans="1:20" x14ac:dyDescent="0.2">
      <c r="A228" s="154">
        <v>21608</v>
      </c>
      <c r="B228" s="88"/>
      <c r="C228" s="88">
        <v>3831</v>
      </c>
      <c r="D228" s="88">
        <v>17777</v>
      </c>
      <c r="E228" s="88">
        <v>0</v>
      </c>
      <c r="F228" s="88">
        <v>11</v>
      </c>
      <c r="G228" s="88">
        <v>154</v>
      </c>
      <c r="H228" s="88">
        <v>7707</v>
      </c>
      <c r="I228" s="92">
        <v>9905</v>
      </c>
      <c r="J228" s="312" t="s">
        <v>697</v>
      </c>
      <c r="K228" s="312" t="s">
        <v>797</v>
      </c>
      <c r="L228" s="88">
        <v>3509</v>
      </c>
      <c r="M228" s="88">
        <v>9238</v>
      </c>
      <c r="N228" s="88">
        <v>-1181</v>
      </c>
      <c r="O228" s="88">
        <v>0</v>
      </c>
      <c r="P228" s="88">
        <v>0</v>
      </c>
      <c r="Q228" s="88">
        <v>11566</v>
      </c>
      <c r="R228" s="88"/>
      <c r="S228" s="88"/>
      <c r="T228" s="92">
        <v>11566</v>
      </c>
    </row>
    <row r="229" spans="1:20" outlineLevel="1" x14ac:dyDescent="0.2">
      <c r="A229" s="164">
        <v>240</v>
      </c>
      <c r="B229" s="93"/>
      <c r="C229" s="93">
        <v>0</v>
      </c>
      <c r="D229" s="93">
        <v>240</v>
      </c>
      <c r="E229" s="93">
        <v>0</v>
      </c>
      <c r="F229" s="93">
        <v>24</v>
      </c>
      <c r="G229" s="93">
        <v>-95</v>
      </c>
      <c r="H229" s="93">
        <v>88</v>
      </c>
      <c r="I229" s="163">
        <v>223</v>
      </c>
      <c r="J229" s="309" t="s">
        <v>698</v>
      </c>
      <c r="K229" s="313" t="s">
        <v>798</v>
      </c>
      <c r="L229" s="93">
        <v>0</v>
      </c>
      <c r="M229" s="93">
        <v>245</v>
      </c>
      <c r="N229" s="93">
        <v>-5</v>
      </c>
      <c r="O229" s="93">
        <v>0</v>
      </c>
      <c r="P229" s="93">
        <v>0</v>
      </c>
      <c r="Q229" s="93">
        <v>240</v>
      </c>
      <c r="R229" s="93"/>
      <c r="S229" s="93"/>
      <c r="T229" s="163">
        <v>240</v>
      </c>
    </row>
    <row r="230" spans="1:20" outlineLevel="1" x14ac:dyDescent="0.2">
      <c r="A230" s="162">
        <v>-1043</v>
      </c>
      <c r="B230" s="89"/>
      <c r="C230" s="89">
        <v>0</v>
      </c>
      <c r="D230" s="89">
        <v>-1043</v>
      </c>
      <c r="E230" s="89">
        <v>0</v>
      </c>
      <c r="F230" s="89">
        <v>0</v>
      </c>
      <c r="G230" s="89">
        <v>-1053</v>
      </c>
      <c r="H230" s="89">
        <v>8</v>
      </c>
      <c r="I230" s="159">
        <v>2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3695</v>
      </c>
      <c r="B231" s="93"/>
      <c r="C231" s="93">
        <v>1891</v>
      </c>
      <c r="D231" s="93">
        <v>1804</v>
      </c>
      <c r="E231" s="93">
        <v>0</v>
      </c>
      <c r="F231" s="93">
        <v>333</v>
      </c>
      <c r="G231" s="93">
        <v>558</v>
      </c>
      <c r="H231" s="93">
        <v>32</v>
      </c>
      <c r="I231" s="163">
        <v>881</v>
      </c>
      <c r="J231" s="309" t="s">
        <v>700</v>
      </c>
      <c r="K231" s="313" t="s">
        <v>800</v>
      </c>
      <c r="L231" s="93">
        <v>1647</v>
      </c>
      <c r="M231" s="93">
        <v>3077</v>
      </c>
      <c r="N231" s="93">
        <v>-753</v>
      </c>
      <c r="O231" s="93">
        <v>0</v>
      </c>
      <c r="P231" s="93">
        <v>0</v>
      </c>
      <c r="Q231" s="93">
        <v>3971</v>
      </c>
      <c r="R231" s="93"/>
      <c r="S231" s="93"/>
      <c r="T231" s="163">
        <v>3971</v>
      </c>
    </row>
    <row r="232" spans="1:20" outlineLevel="1" x14ac:dyDescent="0.2">
      <c r="A232" s="162">
        <v>17109</v>
      </c>
      <c r="B232" s="89"/>
      <c r="C232" s="89">
        <v>1944</v>
      </c>
      <c r="D232" s="89">
        <v>15165</v>
      </c>
      <c r="E232" s="89">
        <v>0</v>
      </c>
      <c r="F232" s="89">
        <v>0</v>
      </c>
      <c r="G232" s="89">
        <v>42</v>
      </c>
      <c r="H232" s="89">
        <v>2698</v>
      </c>
      <c r="I232" s="159">
        <v>12425</v>
      </c>
      <c r="J232" s="310" t="s">
        <v>701</v>
      </c>
      <c r="K232" s="314" t="s">
        <v>746</v>
      </c>
      <c r="L232" s="89">
        <v>1856</v>
      </c>
      <c r="M232" s="89">
        <v>3881</v>
      </c>
      <c r="N232" s="89">
        <v>-423</v>
      </c>
      <c r="O232" s="89">
        <v>0</v>
      </c>
      <c r="P232" s="89">
        <v>0</v>
      </c>
      <c r="Q232" s="89">
        <v>5314</v>
      </c>
      <c r="R232" s="89"/>
      <c r="S232" s="89"/>
      <c r="T232" s="159">
        <v>5314</v>
      </c>
    </row>
    <row r="233" spans="1:20" outlineLevel="1" x14ac:dyDescent="0.2">
      <c r="A233" s="164">
        <v>547</v>
      </c>
      <c r="B233" s="93"/>
      <c r="C233" s="93">
        <v>-4</v>
      </c>
      <c r="D233" s="93">
        <v>551</v>
      </c>
      <c r="E233" s="93">
        <v>0</v>
      </c>
      <c r="F233" s="93">
        <v>67</v>
      </c>
      <c r="G233" s="93">
        <v>1292</v>
      </c>
      <c r="H233" s="93">
        <v>-743</v>
      </c>
      <c r="I233" s="163">
        <v>-65</v>
      </c>
      <c r="J233" s="309" t="s">
        <v>702</v>
      </c>
      <c r="K233" s="313" t="s">
        <v>747</v>
      </c>
      <c r="L233" s="93">
        <v>5</v>
      </c>
      <c r="M233" s="93">
        <v>542</v>
      </c>
      <c r="N233" s="93">
        <v>0</v>
      </c>
      <c r="O233" s="93">
        <v>0</v>
      </c>
      <c r="P233" s="93">
        <v>0</v>
      </c>
      <c r="Q233" s="93">
        <v>547</v>
      </c>
      <c r="R233" s="93"/>
      <c r="S233" s="93"/>
      <c r="T233" s="163">
        <v>547</v>
      </c>
    </row>
    <row r="234" spans="1:20" outlineLevel="1" x14ac:dyDescent="0.2">
      <c r="A234" s="162">
        <v>-853</v>
      </c>
      <c r="B234" s="89"/>
      <c r="C234" s="89">
        <v>0</v>
      </c>
      <c r="D234" s="89">
        <v>-853</v>
      </c>
      <c r="E234" s="89">
        <v>0</v>
      </c>
      <c r="F234" s="89">
        <v>0</v>
      </c>
      <c r="G234" s="89">
        <v>0</v>
      </c>
      <c r="H234" s="89">
        <v>196</v>
      </c>
      <c r="I234" s="159">
        <v>-1049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1494</v>
      </c>
      <c r="B235" s="93"/>
      <c r="C235" s="93">
        <v>0</v>
      </c>
      <c r="D235" s="93">
        <v>1494</v>
      </c>
      <c r="E235" s="93">
        <v>0</v>
      </c>
      <c r="F235" s="93">
        <v>-413</v>
      </c>
      <c r="G235" s="93">
        <v>-586</v>
      </c>
      <c r="H235" s="93">
        <v>5005</v>
      </c>
      <c r="I235" s="163">
        <v>-2512</v>
      </c>
      <c r="J235" s="309" t="s">
        <v>704</v>
      </c>
      <c r="K235" s="313" t="s">
        <v>749</v>
      </c>
      <c r="L235" s="93">
        <v>1</v>
      </c>
      <c r="M235" s="93">
        <v>1493</v>
      </c>
      <c r="N235" s="93">
        <v>0</v>
      </c>
      <c r="O235" s="93">
        <v>0</v>
      </c>
      <c r="P235" s="93">
        <v>0</v>
      </c>
      <c r="Q235" s="93">
        <v>1494</v>
      </c>
      <c r="R235" s="93"/>
      <c r="S235" s="93"/>
      <c r="T235" s="163">
        <v>1494</v>
      </c>
    </row>
    <row r="236" spans="1:20" outlineLevel="1" x14ac:dyDescent="0.2">
      <c r="A236" s="162">
        <v>419</v>
      </c>
      <c r="B236" s="89"/>
      <c r="C236" s="89">
        <v>0</v>
      </c>
      <c r="D236" s="89">
        <v>419</v>
      </c>
      <c r="E236" s="89">
        <v>0</v>
      </c>
      <c r="F236" s="89">
        <v>0</v>
      </c>
      <c r="G236" s="89">
        <v>-4</v>
      </c>
      <c r="H236" s="89">
        <v>423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10782</v>
      </c>
      <c r="B237" s="84"/>
      <c r="C237" s="84">
        <v>-2021</v>
      </c>
      <c r="D237" s="84">
        <v>12803</v>
      </c>
      <c r="E237" s="84">
        <v>0</v>
      </c>
      <c r="F237" s="84">
        <v>-11</v>
      </c>
      <c r="G237" s="84">
        <v>-575</v>
      </c>
      <c r="H237" s="84">
        <v>13200</v>
      </c>
      <c r="I237" s="87">
        <v>189</v>
      </c>
      <c r="J237" s="311" t="s">
        <v>706</v>
      </c>
      <c r="K237" s="311" t="s">
        <v>801</v>
      </c>
      <c r="L237" s="84">
        <v>1210</v>
      </c>
      <c r="M237" s="84">
        <v>4326</v>
      </c>
      <c r="N237" s="84">
        <v>-1390</v>
      </c>
      <c r="O237" s="84">
        <v>6976</v>
      </c>
      <c r="P237" s="84">
        <v>0</v>
      </c>
      <c r="Q237" s="84">
        <v>11122</v>
      </c>
      <c r="R237" s="84"/>
      <c r="S237" s="84"/>
      <c r="T237" s="87">
        <v>11122</v>
      </c>
    </row>
    <row r="238" spans="1:20" outlineLevel="1" x14ac:dyDescent="0.2">
      <c r="A238" s="162">
        <v>-972</v>
      </c>
      <c r="B238" s="89"/>
      <c r="C238" s="89">
        <v>0</v>
      </c>
      <c r="D238" s="89">
        <v>-972</v>
      </c>
      <c r="E238" s="89">
        <v>0</v>
      </c>
      <c r="F238" s="89">
        <v>-11</v>
      </c>
      <c r="G238" s="89">
        <v>-175</v>
      </c>
      <c r="H238" s="89">
        <v>-786</v>
      </c>
      <c r="I238" s="159">
        <v>0</v>
      </c>
      <c r="J238" s="310" t="s">
        <v>707</v>
      </c>
      <c r="K238" s="314" t="s">
        <v>751</v>
      </c>
      <c r="L238" s="89">
        <v>179</v>
      </c>
      <c r="M238" s="89">
        <v>4</v>
      </c>
      <c r="N238" s="89">
        <v>-1163</v>
      </c>
      <c r="O238" s="89">
        <v>9</v>
      </c>
      <c r="P238" s="89">
        <v>0</v>
      </c>
      <c r="Q238" s="89">
        <v>-971</v>
      </c>
      <c r="R238" s="89"/>
      <c r="S238" s="89"/>
      <c r="T238" s="159">
        <v>-971</v>
      </c>
    </row>
    <row r="239" spans="1:20" outlineLevel="1" x14ac:dyDescent="0.2">
      <c r="A239" s="164">
        <v>3260</v>
      </c>
      <c r="B239" s="93"/>
      <c r="C239" s="93">
        <v>2393</v>
      </c>
      <c r="D239" s="93">
        <v>867</v>
      </c>
      <c r="E239" s="93">
        <v>0</v>
      </c>
      <c r="F239" s="93">
        <v>0</v>
      </c>
      <c r="G239" s="93">
        <v>-352</v>
      </c>
      <c r="H239" s="93">
        <v>1129</v>
      </c>
      <c r="I239" s="163">
        <v>90</v>
      </c>
      <c r="J239" s="309" t="s">
        <v>708</v>
      </c>
      <c r="K239" s="313" t="s">
        <v>752</v>
      </c>
      <c r="L239" s="93">
        <v>1574</v>
      </c>
      <c r="M239" s="93">
        <v>1979</v>
      </c>
      <c r="N239" s="93">
        <v>-65</v>
      </c>
      <c r="O239" s="93">
        <v>44</v>
      </c>
      <c r="P239" s="93">
        <v>0</v>
      </c>
      <c r="Q239" s="93">
        <v>3532</v>
      </c>
      <c r="R239" s="93"/>
      <c r="S239" s="93"/>
      <c r="T239" s="163">
        <v>3532</v>
      </c>
    </row>
    <row r="240" spans="1:20" outlineLevel="1" x14ac:dyDescent="0.2">
      <c r="A240" s="162">
        <v>12185</v>
      </c>
      <c r="B240" s="89"/>
      <c r="C240" s="89">
        <v>-7</v>
      </c>
      <c r="D240" s="89">
        <v>12192</v>
      </c>
      <c r="E240" s="89">
        <v>0</v>
      </c>
      <c r="F240" s="89">
        <v>0</v>
      </c>
      <c r="G240" s="89">
        <v>-48</v>
      </c>
      <c r="H240" s="89">
        <v>12217</v>
      </c>
      <c r="I240" s="159">
        <v>23</v>
      </c>
      <c r="J240" s="310" t="s">
        <v>709</v>
      </c>
      <c r="K240" s="314" t="s">
        <v>753</v>
      </c>
      <c r="L240" s="89">
        <v>3682</v>
      </c>
      <c r="M240" s="89">
        <v>1682</v>
      </c>
      <c r="N240" s="89">
        <v>-113</v>
      </c>
      <c r="O240" s="89">
        <v>6934</v>
      </c>
      <c r="P240" s="89">
        <v>0</v>
      </c>
      <c r="Q240" s="89">
        <v>12185</v>
      </c>
      <c r="R240" s="89"/>
      <c r="S240" s="89"/>
      <c r="T240" s="159">
        <v>12185</v>
      </c>
    </row>
    <row r="241" spans="1:20" outlineLevel="1" x14ac:dyDescent="0.2">
      <c r="A241" s="164">
        <v>-4636</v>
      </c>
      <c r="B241" s="93"/>
      <c r="C241" s="93">
        <v>-4342</v>
      </c>
      <c r="D241" s="93">
        <v>-294</v>
      </c>
      <c r="E241" s="93">
        <v>0</v>
      </c>
      <c r="F241" s="93">
        <v>0</v>
      </c>
      <c r="G241" s="93">
        <v>0</v>
      </c>
      <c r="H241" s="93">
        <v>-370</v>
      </c>
      <c r="I241" s="163">
        <v>76</v>
      </c>
      <c r="J241" s="309" t="s">
        <v>710</v>
      </c>
      <c r="K241" s="313" t="s">
        <v>754</v>
      </c>
      <c r="L241" s="93">
        <v>-4234</v>
      </c>
      <c r="M241" s="93">
        <v>-342</v>
      </c>
      <c r="N241" s="93">
        <v>-49</v>
      </c>
      <c r="O241" s="93">
        <v>-11</v>
      </c>
      <c r="P241" s="93">
        <v>0</v>
      </c>
      <c r="Q241" s="93">
        <v>-4636</v>
      </c>
      <c r="R241" s="93"/>
      <c r="S241" s="93"/>
      <c r="T241" s="163">
        <v>-4636</v>
      </c>
    </row>
    <row r="242" spans="1:20" outlineLevel="1" x14ac:dyDescent="0.2">
      <c r="A242" s="162">
        <v>-845</v>
      </c>
      <c r="B242" s="89"/>
      <c r="C242" s="89">
        <v>0</v>
      </c>
      <c r="D242" s="89">
        <v>-845</v>
      </c>
      <c r="E242" s="89">
        <v>0</v>
      </c>
      <c r="F242" s="89">
        <v>0</v>
      </c>
      <c r="G242" s="89">
        <v>0</v>
      </c>
      <c r="H242" s="89">
        <v>-845</v>
      </c>
      <c r="I242" s="159">
        <v>0</v>
      </c>
      <c r="J242" s="310" t="s">
        <v>711</v>
      </c>
      <c r="K242" s="314" t="s">
        <v>755</v>
      </c>
      <c r="L242" s="89">
        <v>9</v>
      </c>
      <c r="M242" s="89">
        <v>-854</v>
      </c>
      <c r="N242" s="89">
        <v>0</v>
      </c>
      <c r="O242" s="89">
        <v>0</v>
      </c>
      <c r="P242" s="89">
        <v>0</v>
      </c>
      <c r="Q242" s="89">
        <v>-845</v>
      </c>
      <c r="R242" s="89"/>
      <c r="S242" s="89"/>
      <c r="T242" s="159">
        <v>-845</v>
      </c>
    </row>
    <row r="243" spans="1:20" outlineLevel="1" x14ac:dyDescent="0.2">
      <c r="A243" s="164">
        <v>-132</v>
      </c>
      <c r="B243" s="93"/>
      <c r="C243" s="93">
        <v>-65</v>
      </c>
      <c r="D243" s="93">
        <v>-67</v>
      </c>
      <c r="E243" s="93">
        <v>0</v>
      </c>
      <c r="F243" s="93">
        <v>0</v>
      </c>
      <c r="G243" s="93">
        <v>0</v>
      </c>
      <c r="H243" s="93">
        <v>-67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-65</v>
      </c>
      <c r="N243" s="93">
        <v>0</v>
      </c>
      <c r="O243" s="93">
        <v>0</v>
      </c>
      <c r="P243" s="93">
        <v>0</v>
      </c>
      <c r="Q243" s="93">
        <v>-65</v>
      </c>
      <c r="R243" s="93"/>
      <c r="S243" s="93"/>
      <c r="T243" s="163">
        <v>-65</v>
      </c>
    </row>
    <row r="244" spans="1:20" outlineLevel="1" x14ac:dyDescent="0.2">
      <c r="A244" s="162">
        <v>1922</v>
      </c>
      <c r="B244" s="89"/>
      <c r="C244" s="89">
        <v>0</v>
      </c>
      <c r="D244" s="89">
        <v>1922</v>
      </c>
      <c r="E244" s="89">
        <v>0</v>
      </c>
      <c r="F244" s="89">
        <v>0</v>
      </c>
      <c r="G244" s="89">
        <v>0</v>
      </c>
      <c r="H244" s="89">
        <v>1922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1922</v>
      </c>
      <c r="N244" s="89">
        <v>0</v>
      </c>
      <c r="O244" s="89">
        <v>0</v>
      </c>
      <c r="P244" s="89">
        <v>0</v>
      </c>
      <c r="Q244" s="89">
        <v>1922</v>
      </c>
      <c r="R244" s="89"/>
      <c r="S244" s="89"/>
      <c r="T244" s="159">
        <v>1922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-2083</v>
      </c>
      <c r="B246" s="88"/>
      <c r="C246" s="88">
        <v>8828</v>
      </c>
      <c r="D246" s="88">
        <v>-10911</v>
      </c>
      <c r="E246" s="88">
        <v>0</v>
      </c>
      <c r="F246" s="88">
        <v>1740</v>
      </c>
      <c r="G246" s="88">
        <v>2668</v>
      </c>
      <c r="H246" s="88">
        <v>2674</v>
      </c>
      <c r="I246" s="92">
        <v>-17993</v>
      </c>
      <c r="J246" s="312" t="s">
        <v>715</v>
      </c>
      <c r="K246" s="312" t="s">
        <v>802</v>
      </c>
      <c r="L246" s="88">
        <v>-341</v>
      </c>
      <c r="M246" s="88">
        <v>3035</v>
      </c>
      <c r="N246" s="88">
        <v>329</v>
      </c>
      <c r="O246" s="88">
        <v>0</v>
      </c>
      <c r="P246" s="88">
        <v>0</v>
      </c>
      <c r="Q246" s="88">
        <v>3023</v>
      </c>
      <c r="R246" s="88"/>
      <c r="S246" s="88"/>
      <c r="T246" s="92">
        <v>3023</v>
      </c>
    </row>
    <row r="247" spans="1:20" outlineLevel="1" x14ac:dyDescent="0.2">
      <c r="A247" s="164">
        <v>-983</v>
      </c>
      <c r="B247" s="93"/>
      <c r="C247" s="93">
        <v>0</v>
      </c>
      <c r="D247" s="93">
        <v>-983</v>
      </c>
      <c r="E247" s="93">
        <v>0</v>
      </c>
      <c r="F247" s="93">
        <v>-59</v>
      </c>
      <c r="G247" s="93">
        <v>-3</v>
      </c>
      <c r="H247" s="93">
        <v>410</v>
      </c>
      <c r="I247" s="163">
        <v>-1331</v>
      </c>
      <c r="J247" s="309" t="s">
        <v>716</v>
      </c>
      <c r="K247" s="313" t="s">
        <v>759</v>
      </c>
      <c r="L247" s="93">
        <v>595</v>
      </c>
      <c r="M247" s="93">
        <v>-1579</v>
      </c>
      <c r="N247" s="93">
        <v>0</v>
      </c>
      <c r="O247" s="93">
        <v>0</v>
      </c>
      <c r="P247" s="93">
        <v>0</v>
      </c>
      <c r="Q247" s="93">
        <v>-984</v>
      </c>
      <c r="R247" s="93"/>
      <c r="S247" s="93"/>
      <c r="T247" s="163">
        <v>-984</v>
      </c>
    </row>
    <row r="248" spans="1:20" outlineLevel="1" x14ac:dyDescent="0.2">
      <c r="A248" s="162">
        <v>3723</v>
      </c>
      <c r="B248" s="89"/>
      <c r="C248" s="89">
        <v>0</v>
      </c>
      <c r="D248" s="89">
        <v>3723</v>
      </c>
      <c r="E248" s="89">
        <v>0</v>
      </c>
      <c r="F248" s="89">
        <v>-147</v>
      </c>
      <c r="G248" s="89">
        <v>3</v>
      </c>
      <c r="H248" s="89">
        <v>-366</v>
      </c>
      <c r="I248" s="159">
        <v>4233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290</v>
      </c>
      <c r="B249" s="93"/>
      <c r="C249" s="93">
        <v>8727</v>
      </c>
      <c r="D249" s="93">
        <v>-8437</v>
      </c>
      <c r="E249" s="93">
        <v>0</v>
      </c>
      <c r="F249" s="93">
        <v>203</v>
      </c>
      <c r="G249" s="93">
        <v>2148</v>
      </c>
      <c r="H249" s="93">
        <v>1453</v>
      </c>
      <c r="I249" s="163">
        <v>-12241</v>
      </c>
      <c r="J249" s="309" t="s">
        <v>718</v>
      </c>
      <c r="K249" s="313" t="s">
        <v>761</v>
      </c>
      <c r="L249" s="93">
        <v>-936</v>
      </c>
      <c r="M249" s="93">
        <v>896</v>
      </c>
      <c r="N249" s="93">
        <v>329</v>
      </c>
      <c r="O249" s="93">
        <v>0</v>
      </c>
      <c r="P249" s="93">
        <v>0</v>
      </c>
      <c r="Q249" s="93">
        <v>289</v>
      </c>
      <c r="R249" s="93"/>
      <c r="S249" s="93"/>
      <c r="T249" s="163">
        <v>289</v>
      </c>
    </row>
    <row r="250" spans="1:20" outlineLevel="1" x14ac:dyDescent="0.2">
      <c r="A250" s="162">
        <v>3719</v>
      </c>
      <c r="B250" s="89"/>
      <c r="C250" s="89">
        <v>101</v>
      </c>
      <c r="D250" s="89">
        <v>3618</v>
      </c>
      <c r="E250" s="89">
        <v>0</v>
      </c>
      <c r="F250" s="89">
        <v>1743</v>
      </c>
      <c r="G250" s="89">
        <v>503</v>
      </c>
      <c r="H250" s="89">
        <v>-1652</v>
      </c>
      <c r="I250" s="159">
        <v>3024</v>
      </c>
      <c r="J250" s="310" t="s">
        <v>719</v>
      </c>
      <c r="K250" s="314" t="s">
        <v>762</v>
      </c>
      <c r="L250" s="89">
        <v>0</v>
      </c>
      <c r="M250" s="89">
        <v>3718</v>
      </c>
      <c r="N250" s="89">
        <v>0</v>
      </c>
      <c r="O250" s="89">
        <v>0</v>
      </c>
      <c r="P250" s="89">
        <v>0</v>
      </c>
      <c r="Q250" s="89">
        <v>3718</v>
      </c>
      <c r="R250" s="89"/>
      <c r="S250" s="89"/>
      <c r="T250" s="159">
        <v>3718</v>
      </c>
    </row>
    <row r="251" spans="1:20" outlineLevel="1" x14ac:dyDescent="0.2">
      <c r="A251" s="164">
        <v>-8873</v>
      </c>
      <c r="B251" s="93"/>
      <c r="C251" s="93">
        <v>0</v>
      </c>
      <c r="D251" s="93">
        <v>-8873</v>
      </c>
      <c r="E251" s="93">
        <v>0</v>
      </c>
      <c r="F251" s="93">
        <v>0</v>
      </c>
      <c r="G251" s="93">
        <v>0</v>
      </c>
      <c r="H251" s="93">
        <v>2805</v>
      </c>
      <c r="I251" s="163">
        <v>-11678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41</v>
      </c>
      <c r="B253" s="93"/>
      <c r="C253" s="93">
        <v>0</v>
      </c>
      <c r="D253" s="93">
        <v>41</v>
      </c>
      <c r="E253" s="93">
        <v>0</v>
      </c>
      <c r="F253" s="93">
        <v>0</v>
      </c>
      <c r="G253" s="93">
        <v>17</v>
      </c>
      <c r="H253" s="93">
        <v>24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3189</v>
      </c>
      <c r="B254" s="88"/>
      <c r="C254" s="88">
        <v>-137</v>
      </c>
      <c r="D254" s="88">
        <v>3326</v>
      </c>
      <c r="E254" s="88">
        <v>0</v>
      </c>
      <c r="F254" s="88">
        <v>2797</v>
      </c>
      <c r="G254" s="88">
        <v>81</v>
      </c>
      <c r="H254" s="88">
        <v>537</v>
      </c>
      <c r="I254" s="92">
        <v>-89</v>
      </c>
      <c r="J254" s="312" t="s">
        <v>723</v>
      </c>
      <c r="K254" s="312" t="s">
        <v>766</v>
      </c>
      <c r="L254" s="88">
        <v>45</v>
      </c>
      <c r="M254" s="88">
        <v>2864</v>
      </c>
      <c r="N254" s="88">
        <v>21</v>
      </c>
      <c r="O254" s="88">
        <v>0</v>
      </c>
      <c r="P254" s="88">
        <v>0</v>
      </c>
      <c r="Q254" s="88">
        <v>2930</v>
      </c>
      <c r="R254" s="88"/>
      <c r="S254" s="88"/>
      <c r="T254" s="92">
        <v>2930</v>
      </c>
    </row>
    <row r="255" spans="1:20" outlineLevel="1" x14ac:dyDescent="0.2">
      <c r="A255" s="164">
        <v>907</v>
      </c>
      <c r="B255" s="93"/>
      <c r="C255" s="93">
        <v>-137</v>
      </c>
      <c r="D255" s="93">
        <v>1044</v>
      </c>
      <c r="E255" s="93">
        <v>0</v>
      </c>
      <c r="F255" s="93">
        <v>653</v>
      </c>
      <c r="G255" s="93">
        <v>81</v>
      </c>
      <c r="H255" s="93">
        <v>322</v>
      </c>
      <c r="I255" s="163">
        <v>-12</v>
      </c>
      <c r="J255" s="309" t="s">
        <v>724</v>
      </c>
      <c r="K255" s="313" t="s">
        <v>767</v>
      </c>
      <c r="L255" s="93">
        <v>0</v>
      </c>
      <c r="M255" s="93">
        <v>647</v>
      </c>
      <c r="N255" s="93">
        <v>0</v>
      </c>
      <c r="O255" s="93">
        <v>0</v>
      </c>
      <c r="P255" s="93">
        <v>0</v>
      </c>
      <c r="Q255" s="93">
        <v>647</v>
      </c>
      <c r="R255" s="93"/>
      <c r="S255" s="93"/>
      <c r="T255" s="163">
        <v>647</v>
      </c>
    </row>
    <row r="256" spans="1:20" outlineLevel="1" x14ac:dyDescent="0.2">
      <c r="A256" s="162">
        <v>114</v>
      </c>
      <c r="B256" s="89"/>
      <c r="C256" s="89">
        <v>0</v>
      </c>
      <c r="D256" s="89">
        <v>114</v>
      </c>
      <c r="E256" s="89">
        <v>0</v>
      </c>
      <c r="F256" s="89">
        <v>-24</v>
      </c>
      <c r="G256" s="89">
        <v>0</v>
      </c>
      <c r="H256" s="89">
        <v>215</v>
      </c>
      <c r="I256" s="159">
        <v>-77</v>
      </c>
      <c r="J256" s="310" t="s">
        <v>725</v>
      </c>
      <c r="K256" s="314" t="s">
        <v>768</v>
      </c>
      <c r="L256" s="89">
        <v>0</v>
      </c>
      <c r="M256" s="89">
        <v>114</v>
      </c>
      <c r="N256" s="89">
        <v>0</v>
      </c>
      <c r="O256" s="89">
        <v>0</v>
      </c>
      <c r="P256" s="89">
        <v>0</v>
      </c>
      <c r="Q256" s="89">
        <v>114</v>
      </c>
      <c r="R256" s="89"/>
      <c r="S256" s="89"/>
      <c r="T256" s="159">
        <v>114</v>
      </c>
    </row>
    <row r="257" spans="1:20" outlineLevel="1" x14ac:dyDescent="0.2">
      <c r="A257" s="164">
        <v>826</v>
      </c>
      <c r="B257" s="93"/>
      <c r="C257" s="93">
        <v>0</v>
      </c>
      <c r="D257" s="93">
        <v>826</v>
      </c>
      <c r="E257" s="93">
        <v>0</v>
      </c>
      <c r="F257" s="93">
        <v>826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826</v>
      </c>
      <c r="N257" s="93">
        <v>0</v>
      </c>
      <c r="O257" s="93">
        <v>0</v>
      </c>
      <c r="P257" s="93">
        <v>0</v>
      </c>
      <c r="Q257" s="93">
        <v>826</v>
      </c>
      <c r="R257" s="93"/>
      <c r="S257" s="93"/>
      <c r="T257" s="163">
        <v>826</v>
      </c>
    </row>
    <row r="258" spans="1:20" outlineLevel="1" x14ac:dyDescent="0.2">
      <c r="A258" s="162">
        <v>1342</v>
      </c>
      <c r="B258" s="89"/>
      <c r="C258" s="89">
        <v>0</v>
      </c>
      <c r="D258" s="89">
        <v>1342</v>
      </c>
      <c r="E258" s="89">
        <v>0</v>
      </c>
      <c r="F258" s="89">
        <v>1342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45</v>
      </c>
      <c r="M258" s="89">
        <v>1277</v>
      </c>
      <c r="N258" s="89">
        <v>21</v>
      </c>
      <c r="O258" s="89">
        <v>0</v>
      </c>
      <c r="P258" s="89">
        <v>0</v>
      </c>
      <c r="Q258" s="89">
        <v>1343</v>
      </c>
      <c r="R258" s="89"/>
      <c r="S258" s="89"/>
      <c r="T258" s="159">
        <v>1343</v>
      </c>
    </row>
    <row r="259" spans="1:20" x14ac:dyDescent="0.2">
      <c r="A259" s="110">
        <v>13639</v>
      </c>
      <c r="B259" s="84"/>
      <c r="C259" s="84">
        <v>-703</v>
      </c>
      <c r="D259" s="84">
        <v>14342</v>
      </c>
      <c r="E259" s="84">
        <v>0</v>
      </c>
      <c r="F259" s="84">
        <v>8968</v>
      </c>
      <c r="G259" s="84">
        <v>-1706</v>
      </c>
      <c r="H259" s="84">
        <v>9510</v>
      </c>
      <c r="I259" s="87">
        <v>-2430</v>
      </c>
      <c r="J259" s="311" t="s">
        <v>728</v>
      </c>
      <c r="K259" s="311" t="s">
        <v>771</v>
      </c>
      <c r="L259" s="84">
        <v>2767</v>
      </c>
      <c r="M259" s="84">
        <v>5548</v>
      </c>
      <c r="N259" s="84">
        <v>2813</v>
      </c>
      <c r="O259" s="84">
        <v>2382</v>
      </c>
      <c r="P259" s="84">
        <v>0</v>
      </c>
      <c r="Q259" s="84">
        <v>13510</v>
      </c>
      <c r="R259" s="84"/>
      <c r="S259" s="84"/>
      <c r="T259" s="87">
        <v>13510</v>
      </c>
    </row>
    <row r="260" spans="1:20" outlineLevel="1" x14ac:dyDescent="0.2">
      <c r="A260" s="162">
        <v>5169</v>
      </c>
      <c r="B260" s="89"/>
      <c r="C260" s="89">
        <v>0</v>
      </c>
      <c r="D260" s="89">
        <v>5169</v>
      </c>
      <c r="E260" s="89">
        <v>0</v>
      </c>
      <c r="F260" s="89">
        <v>-28</v>
      </c>
      <c r="G260" s="89">
        <v>1579</v>
      </c>
      <c r="H260" s="89">
        <v>2245</v>
      </c>
      <c r="I260" s="159">
        <v>1373</v>
      </c>
      <c r="J260" s="310" t="s">
        <v>729</v>
      </c>
      <c r="K260" s="314" t="s">
        <v>772</v>
      </c>
      <c r="L260" s="89">
        <v>1071</v>
      </c>
      <c r="M260" s="89">
        <v>1222</v>
      </c>
      <c r="N260" s="89">
        <v>2148</v>
      </c>
      <c r="O260" s="89">
        <v>728</v>
      </c>
      <c r="P260" s="89">
        <v>0</v>
      </c>
      <c r="Q260" s="89">
        <v>5169</v>
      </c>
      <c r="R260" s="89"/>
      <c r="S260" s="89"/>
      <c r="T260" s="159">
        <v>5169</v>
      </c>
    </row>
    <row r="261" spans="1:20" outlineLevel="1" x14ac:dyDescent="0.2">
      <c r="A261" s="164">
        <v>6</v>
      </c>
      <c r="B261" s="93"/>
      <c r="C261" s="93">
        <v>-71</v>
      </c>
      <c r="D261" s="93">
        <v>77</v>
      </c>
      <c r="E261" s="93">
        <v>0</v>
      </c>
      <c r="F261" s="93">
        <v>0</v>
      </c>
      <c r="G261" s="93">
        <v>29</v>
      </c>
      <c r="H261" s="93">
        <v>-21</v>
      </c>
      <c r="I261" s="163">
        <v>69</v>
      </c>
      <c r="J261" s="309" t="s">
        <v>730</v>
      </c>
      <c r="K261" s="313" t="s">
        <v>773</v>
      </c>
      <c r="L261" s="93">
        <v>-23</v>
      </c>
      <c r="M261" s="93">
        <v>-128</v>
      </c>
      <c r="N261" s="93">
        <v>28</v>
      </c>
      <c r="O261" s="93">
        <v>0</v>
      </c>
      <c r="P261" s="93">
        <v>0</v>
      </c>
      <c r="Q261" s="93">
        <v>-123</v>
      </c>
      <c r="R261" s="93"/>
      <c r="S261" s="93"/>
      <c r="T261" s="163">
        <v>-123</v>
      </c>
    </row>
    <row r="262" spans="1:20" outlineLevel="1" x14ac:dyDescent="0.2">
      <c r="A262" s="162">
        <v>1517</v>
      </c>
      <c r="B262" s="89"/>
      <c r="C262" s="89">
        <v>0</v>
      </c>
      <c r="D262" s="89">
        <v>1517</v>
      </c>
      <c r="E262" s="89">
        <v>0</v>
      </c>
      <c r="F262" s="89">
        <v>8906</v>
      </c>
      <c r="G262" s="89">
        <v>-2805</v>
      </c>
      <c r="H262" s="89">
        <v>-2052</v>
      </c>
      <c r="I262" s="159">
        <v>-2532</v>
      </c>
      <c r="J262" s="310" t="s">
        <v>731</v>
      </c>
      <c r="K262" s="314" t="s">
        <v>774</v>
      </c>
      <c r="L262" s="89">
        <v>1248</v>
      </c>
      <c r="M262" s="89">
        <v>-2002</v>
      </c>
      <c r="N262" s="89">
        <v>635</v>
      </c>
      <c r="O262" s="89">
        <v>1636</v>
      </c>
      <c r="P262" s="89">
        <v>0</v>
      </c>
      <c r="Q262" s="89">
        <v>1517</v>
      </c>
      <c r="R262" s="89"/>
      <c r="S262" s="89"/>
      <c r="T262" s="159">
        <v>1517</v>
      </c>
    </row>
    <row r="263" spans="1:20" outlineLevel="1" x14ac:dyDescent="0.2">
      <c r="A263" s="164">
        <v>6947</v>
      </c>
      <c r="B263" s="93"/>
      <c r="C263" s="93">
        <v>-632</v>
      </c>
      <c r="D263" s="93">
        <v>7579</v>
      </c>
      <c r="E263" s="93">
        <v>0</v>
      </c>
      <c r="F263" s="93">
        <v>90</v>
      </c>
      <c r="G263" s="93">
        <v>-509</v>
      </c>
      <c r="H263" s="93">
        <v>9338</v>
      </c>
      <c r="I263" s="163">
        <v>-1340</v>
      </c>
      <c r="J263" s="309" t="s">
        <v>732</v>
      </c>
      <c r="K263" s="313" t="s">
        <v>775</v>
      </c>
      <c r="L263" s="93">
        <v>471</v>
      </c>
      <c r="M263" s="93">
        <v>6456</v>
      </c>
      <c r="N263" s="93">
        <v>2</v>
      </c>
      <c r="O263" s="93">
        <v>18</v>
      </c>
      <c r="P263" s="93">
        <v>0</v>
      </c>
      <c r="Q263" s="93">
        <v>6947</v>
      </c>
      <c r="R263" s="93"/>
      <c r="S263" s="93"/>
      <c r="T263" s="163">
        <v>6947</v>
      </c>
    </row>
    <row r="264" spans="1:20" x14ac:dyDescent="0.2">
      <c r="A264" s="182"/>
      <c r="B264" s="183"/>
      <c r="C264" s="183"/>
      <c r="D264" s="183">
        <v>-7044</v>
      </c>
      <c r="E264" s="183">
        <v>0</v>
      </c>
      <c r="F264" s="183">
        <v>7582</v>
      </c>
      <c r="G264" s="183">
        <v>3115</v>
      </c>
      <c r="H264" s="183">
        <v>1390</v>
      </c>
      <c r="I264" s="184">
        <v>-19131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33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34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32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3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671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47049</v>
      </c>
      <c r="S15" s="84"/>
      <c r="T15" s="87">
        <v>47049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47049</v>
      </c>
      <c r="S16" s="89"/>
      <c r="T16" s="159">
        <v>47049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34654</v>
      </c>
      <c r="B18" s="88"/>
      <c r="C18" s="88">
        <v>34654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34654</v>
      </c>
      <c r="B19" s="93"/>
      <c r="C19" s="93">
        <v>34654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238134</v>
      </c>
      <c r="M21" s="84">
        <v>18296</v>
      </c>
      <c r="N21" s="84">
        <v>30792</v>
      </c>
      <c r="O21" s="84">
        <v>119151</v>
      </c>
      <c r="P21" s="84">
        <v>1377</v>
      </c>
      <c r="Q21" s="84">
        <v>407750</v>
      </c>
      <c r="R21" s="84"/>
      <c r="S21" s="84"/>
      <c r="T21" s="87">
        <v>407750</v>
      </c>
    </row>
    <row r="22" spans="1:20" s="12" customFormat="1" x14ac:dyDescent="0.2">
      <c r="A22" s="84">
        <v>197271</v>
      </c>
      <c r="B22" s="84"/>
      <c r="C22" s="84"/>
      <c r="D22" s="84">
        <v>197271</v>
      </c>
      <c r="E22" s="84">
        <v>1113</v>
      </c>
      <c r="F22" s="84">
        <v>45502</v>
      </c>
      <c r="G22" s="84">
        <v>12193</v>
      </c>
      <c r="H22" s="84">
        <v>8515</v>
      </c>
      <c r="I22" s="84">
        <v>129948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24068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24068</v>
      </c>
      <c r="O23" s="103"/>
      <c r="P23" s="103"/>
      <c r="Q23" s="103">
        <v>24068</v>
      </c>
      <c r="R23" s="103"/>
      <c r="S23" s="103"/>
      <c r="T23" s="284">
        <v>24068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210479</v>
      </c>
      <c r="B25" s="106"/>
      <c r="C25" s="106"/>
      <c r="D25" s="106">
        <v>210479</v>
      </c>
      <c r="E25" s="106">
        <v>264</v>
      </c>
      <c r="F25" s="106">
        <v>73649</v>
      </c>
      <c r="G25" s="106">
        <v>18599</v>
      </c>
      <c r="H25" s="106">
        <v>9781</v>
      </c>
      <c r="I25" s="106">
        <v>108186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234547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1938</v>
      </c>
      <c r="B27" s="100"/>
      <c r="C27" s="100"/>
      <c r="D27" s="100">
        <v>1938</v>
      </c>
      <c r="E27" s="100">
        <v>0</v>
      </c>
      <c r="F27" s="100">
        <v>0</v>
      </c>
      <c r="G27" s="100">
        <v>1938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208541</v>
      </c>
      <c r="B28" s="84"/>
      <c r="C28" s="84"/>
      <c r="D28" s="84">
        <v>208541</v>
      </c>
      <c r="E28" s="84">
        <v>264</v>
      </c>
      <c r="F28" s="84">
        <v>73649</v>
      </c>
      <c r="G28" s="84">
        <v>16661</v>
      </c>
      <c r="H28" s="84">
        <v>9781</v>
      </c>
      <c r="I28" s="87">
        <v>108186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12395</v>
      </c>
      <c r="B29" s="116"/>
      <c r="C29" s="116">
        <v>12395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108186</v>
      </c>
      <c r="M32" s="84">
        <v>9781</v>
      </c>
      <c r="N32" s="84">
        <v>18599</v>
      </c>
      <c r="O32" s="84">
        <v>73649</v>
      </c>
      <c r="P32" s="84">
        <v>264</v>
      </c>
      <c r="Q32" s="84">
        <v>210479</v>
      </c>
      <c r="R32" s="84"/>
      <c r="S32" s="84"/>
      <c r="T32" s="87">
        <v>210479</v>
      </c>
    </row>
    <row r="33" spans="1:20" s="12" customFormat="1" x14ac:dyDescent="0.2">
      <c r="A33" s="88">
        <v>77817</v>
      </c>
      <c r="B33" s="88"/>
      <c r="C33" s="88"/>
      <c r="D33" s="88">
        <v>77817</v>
      </c>
      <c r="E33" s="88">
        <v>254</v>
      </c>
      <c r="F33" s="88">
        <v>13517</v>
      </c>
      <c r="G33" s="88">
        <v>15954</v>
      </c>
      <c r="H33" s="88">
        <v>4173</v>
      </c>
      <c r="I33" s="88">
        <v>43919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66467</v>
      </c>
      <c r="B34" s="93"/>
      <c r="C34" s="93"/>
      <c r="D34" s="93">
        <v>66467</v>
      </c>
      <c r="E34" s="93">
        <v>249</v>
      </c>
      <c r="F34" s="93">
        <v>12452</v>
      </c>
      <c r="G34" s="93">
        <v>13058</v>
      </c>
      <c r="H34" s="93">
        <v>3588</v>
      </c>
      <c r="I34" s="93">
        <v>37120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11350</v>
      </c>
      <c r="B35" s="89"/>
      <c r="C35" s="89"/>
      <c r="D35" s="89">
        <v>11350</v>
      </c>
      <c r="E35" s="89">
        <v>5</v>
      </c>
      <c r="F35" s="89">
        <v>1065</v>
      </c>
      <c r="G35" s="89">
        <v>2896</v>
      </c>
      <c r="H35" s="89">
        <v>585</v>
      </c>
      <c r="I35" s="89">
        <v>6799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9906</v>
      </c>
      <c r="B36" s="93"/>
      <c r="C36" s="93"/>
      <c r="D36" s="93">
        <v>9906</v>
      </c>
      <c r="E36" s="93">
        <v>5</v>
      </c>
      <c r="F36" s="93">
        <v>1065</v>
      </c>
      <c r="G36" s="93">
        <v>2161</v>
      </c>
      <c r="H36" s="93">
        <v>530</v>
      </c>
      <c r="I36" s="93">
        <v>6145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9906</v>
      </c>
      <c r="B37" s="89"/>
      <c r="C37" s="89"/>
      <c r="D37" s="89">
        <v>9906</v>
      </c>
      <c r="E37" s="89">
        <v>5</v>
      </c>
      <c r="F37" s="89">
        <v>1065</v>
      </c>
      <c r="G37" s="89">
        <v>2161</v>
      </c>
      <c r="H37" s="89">
        <v>530</v>
      </c>
      <c r="I37" s="89">
        <v>6145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1444</v>
      </c>
      <c r="B39" s="89"/>
      <c r="C39" s="89"/>
      <c r="D39" s="89">
        <v>1444</v>
      </c>
      <c r="E39" s="89">
        <v>0</v>
      </c>
      <c r="F39" s="89">
        <v>0</v>
      </c>
      <c r="G39" s="89">
        <v>735</v>
      </c>
      <c r="H39" s="89">
        <v>55</v>
      </c>
      <c r="I39" s="89">
        <v>654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1444</v>
      </c>
      <c r="B40" s="93"/>
      <c r="C40" s="93"/>
      <c r="D40" s="93">
        <v>1444</v>
      </c>
      <c r="E40" s="93">
        <v>0</v>
      </c>
      <c r="F40" s="93">
        <v>0</v>
      </c>
      <c r="G40" s="93">
        <v>735</v>
      </c>
      <c r="H40" s="93">
        <v>55</v>
      </c>
      <c r="I40" s="93">
        <v>654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5329</v>
      </c>
      <c r="B42" s="93"/>
      <c r="C42" s="93"/>
      <c r="D42" s="93">
        <v>5329</v>
      </c>
      <c r="E42" s="93">
        <v>10</v>
      </c>
      <c r="F42" s="93">
        <v>1723</v>
      </c>
      <c r="G42" s="93">
        <v>547</v>
      </c>
      <c r="H42" s="93">
        <v>316</v>
      </c>
      <c r="I42" s="93">
        <v>2733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-307</v>
      </c>
      <c r="B43" s="89"/>
      <c r="C43" s="89"/>
      <c r="D43" s="89">
        <v>-307</v>
      </c>
      <c r="E43" s="89">
        <v>0</v>
      </c>
      <c r="F43" s="89">
        <v>-190</v>
      </c>
      <c r="G43" s="89">
        <v>0</v>
      </c>
      <c r="H43" s="89">
        <v>0</v>
      </c>
      <c r="I43" s="89">
        <v>-117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80427</v>
      </c>
      <c r="B44" s="145"/>
      <c r="C44" s="145"/>
      <c r="D44" s="145">
        <v>80427</v>
      </c>
      <c r="E44" s="145">
        <v>0</v>
      </c>
      <c r="F44" s="145">
        <v>11386</v>
      </c>
      <c r="G44" s="145">
        <v>2098</v>
      </c>
      <c r="H44" s="145">
        <v>5292</v>
      </c>
      <c r="I44" s="145">
        <v>61651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47213</v>
      </c>
      <c r="B45" s="116"/>
      <c r="C45" s="116"/>
      <c r="D45" s="116">
        <v>47213</v>
      </c>
      <c r="E45" s="116"/>
      <c r="F45" s="116">
        <v>47213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61651</v>
      </c>
      <c r="M48" s="145">
        <v>5292</v>
      </c>
      <c r="N48" s="145">
        <v>2098</v>
      </c>
      <c r="O48" s="145">
        <v>11386</v>
      </c>
      <c r="P48" s="145">
        <v>0</v>
      </c>
      <c r="Q48" s="145">
        <v>80427</v>
      </c>
      <c r="R48" s="145"/>
      <c r="S48" s="145"/>
      <c r="T48" s="146">
        <v>80427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47213</v>
      </c>
      <c r="P49" s="88"/>
      <c r="Q49" s="88">
        <v>47213</v>
      </c>
      <c r="R49" s="88"/>
      <c r="S49" s="88"/>
      <c r="T49" s="92">
        <v>47213</v>
      </c>
    </row>
    <row r="50" spans="1:20" s="12" customFormat="1" x14ac:dyDescent="0.2">
      <c r="A50" s="110">
        <v>361</v>
      </c>
      <c r="B50" s="84"/>
      <c r="C50" s="84">
        <v>361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78160</v>
      </c>
      <c r="P50" s="84">
        <v>0</v>
      </c>
      <c r="Q50" s="84">
        <v>78160</v>
      </c>
      <c r="R50" s="93">
        <v>18</v>
      </c>
      <c r="S50" s="84"/>
      <c r="T50" s="87">
        <v>78178</v>
      </c>
    </row>
    <row r="51" spans="1:20" s="12" customFormat="1" outlineLevel="1" x14ac:dyDescent="0.2">
      <c r="A51" s="162">
        <v>361</v>
      </c>
      <c r="B51" s="89"/>
      <c r="C51" s="89">
        <v>361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66810</v>
      </c>
      <c r="P51" s="89">
        <v>0</v>
      </c>
      <c r="Q51" s="89">
        <v>66810</v>
      </c>
      <c r="R51" s="89">
        <v>18</v>
      </c>
      <c r="S51" s="89"/>
      <c r="T51" s="159">
        <v>66828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11350</v>
      </c>
      <c r="P52" s="93">
        <v>0</v>
      </c>
      <c r="Q52" s="93">
        <v>11350</v>
      </c>
      <c r="R52" s="93"/>
      <c r="S52" s="93"/>
      <c r="T52" s="163">
        <v>11350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9906</v>
      </c>
      <c r="P53" s="89">
        <v>0</v>
      </c>
      <c r="Q53" s="89">
        <v>9906</v>
      </c>
      <c r="R53" s="89"/>
      <c r="S53" s="89"/>
      <c r="T53" s="159">
        <v>9906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9906</v>
      </c>
      <c r="P54" s="93">
        <v>0</v>
      </c>
      <c r="Q54" s="93">
        <v>9906</v>
      </c>
      <c r="R54" s="93"/>
      <c r="S54" s="93"/>
      <c r="T54" s="163">
        <v>9906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1444</v>
      </c>
      <c r="P56" s="93">
        <v>0</v>
      </c>
      <c r="Q56" s="93">
        <v>1444</v>
      </c>
      <c r="R56" s="93"/>
      <c r="S56" s="93"/>
      <c r="T56" s="163">
        <v>1444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1444</v>
      </c>
      <c r="P57" s="89">
        <v>0</v>
      </c>
      <c r="Q57" s="89">
        <v>1444</v>
      </c>
      <c r="R57" s="89"/>
      <c r="S57" s="89"/>
      <c r="T57" s="159">
        <v>1444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29397</v>
      </c>
      <c r="O59" s="88">
        <v>0</v>
      </c>
      <c r="P59" s="88">
        <v>0</v>
      </c>
      <c r="Q59" s="88">
        <v>29397</v>
      </c>
      <c r="R59" s="88"/>
      <c r="S59" s="88"/>
      <c r="T59" s="92">
        <v>29397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24068</v>
      </c>
      <c r="O60" s="93">
        <v>0</v>
      </c>
      <c r="P60" s="93">
        <v>0</v>
      </c>
      <c r="Q60" s="93">
        <v>24068</v>
      </c>
      <c r="R60" s="93"/>
      <c r="S60" s="93"/>
      <c r="T60" s="163">
        <v>24068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16196</v>
      </c>
      <c r="O61" s="175">
        <v>0</v>
      </c>
      <c r="P61" s="175">
        <v>0</v>
      </c>
      <c r="Q61" s="175">
        <v>16196</v>
      </c>
      <c r="R61" s="175"/>
      <c r="S61" s="175"/>
      <c r="T61" s="286">
        <v>16196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1157</v>
      </c>
      <c r="O62" s="93">
        <v>0</v>
      </c>
      <c r="P62" s="93">
        <v>0</v>
      </c>
      <c r="Q62" s="93">
        <v>1157</v>
      </c>
      <c r="R62" s="93"/>
      <c r="S62" s="93"/>
      <c r="T62" s="163">
        <v>1157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63</v>
      </c>
      <c r="O63" s="175">
        <v>0</v>
      </c>
      <c r="P63" s="175">
        <v>0</v>
      </c>
      <c r="Q63" s="175">
        <v>63</v>
      </c>
      <c r="R63" s="175"/>
      <c r="S63" s="175"/>
      <c r="T63" s="286">
        <v>63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6652</v>
      </c>
      <c r="O64" s="93">
        <v>0</v>
      </c>
      <c r="P64" s="93">
        <v>0</v>
      </c>
      <c r="Q64" s="93">
        <v>6652</v>
      </c>
      <c r="R64" s="93"/>
      <c r="S64" s="93"/>
      <c r="T64" s="163">
        <v>6652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5329</v>
      </c>
      <c r="O65" s="89">
        <v>0</v>
      </c>
      <c r="P65" s="89">
        <v>0</v>
      </c>
      <c r="Q65" s="89">
        <v>5329</v>
      </c>
      <c r="R65" s="89"/>
      <c r="S65" s="89"/>
      <c r="T65" s="159">
        <v>5329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-307</v>
      </c>
      <c r="O66" s="84">
        <v>0</v>
      </c>
      <c r="P66" s="84">
        <v>0</v>
      </c>
      <c r="Q66" s="84">
        <v>-307</v>
      </c>
      <c r="R66" s="84"/>
      <c r="S66" s="84"/>
      <c r="T66" s="87">
        <v>-307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-307</v>
      </c>
      <c r="O68" s="93">
        <v>0</v>
      </c>
      <c r="P68" s="93">
        <v>0</v>
      </c>
      <c r="Q68" s="93">
        <v>-307</v>
      </c>
      <c r="R68" s="93"/>
      <c r="S68" s="93"/>
      <c r="T68" s="163">
        <v>-307</v>
      </c>
    </row>
    <row r="69" spans="1:20" s="12" customFormat="1" x14ac:dyDescent="0.2">
      <c r="A69" s="154">
        <v>65765</v>
      </c>
      <c r="B69" s="88"/>
      <c r="C69" s="88">
        <v>5674</v>
      </c>
      <c r="D69" s="88">
        <v>60091</v>
      </c>
      <c r="E69" s="88">
        <v>101</v>
      </c>
      <c r="F69" s="88">
        <v>4746</v>
      </c>
      <c r="G69" s="88">
        <v>5844</v>
      </c>
      <c r="H69" s="88">
        <v>13604</v>
      </c>
      <c r="I69" s="92">
        <v>35796</v>
      </c>
      <c r="J69" s="155" t="s">
        <v>34</v>
      </c>
      <c r="K69" s="177" t="s">
        <v>35</v>
      </c>
      <c r="L69" s="154">
        <v>5419</v>
      </c>
      <c r="M69" s="88">
        <v>13122</v>
      </c>
      <c r="N69" s="88">
        <v>7571</v>
      </c>
      <c r="O69" s="88">
        <v>29102</v>
      </c>
      <c r="P69" s="88">
        <v>319</v>
      </c>
      <c r="Q69" s="88">
        <v>55533</v>
      </c>
      <c r="R69" s="88">
        <v>10232</v>
      </c>
      <c r="S69" s="88"/>
      <c r="T69" s="92">
        <v>65765</v>
      </c>
    </row>
    <row r="70" spans="1:20" s="12" customFormat="1" outlineLevel="1" x14ac:dyDescent="0.2">
      <c r="A70" s="164">
        <v>24125</v>
      </c>
      <c r="B70" s="93"/>
      <c r="C70" s="93">
        <v>1176</v>
      </c>
      <c r="D70" s="93">
        <v>22949</v>
      </c>
      <c r="E70" s="93">
        <v>101</v>
      </c>
      <c r="F70" s="93">
        <v>4738</v>
      </c>
      <c r="G70" s="93">
        <v>5843</v>
      </c>
      <c r="H70" s="93">
        <v>6350</v>
      </c>
      <c r="I70" s="163">
        <v>5917</v>
      </c>
      <c r="J70" s="178" t="s">
        <v>36</v>
      </c>
      <c r="K70" s="179" t="s">
        <v>37</v>
      </c>
      <c r="L70" s="164">
        <v>2020</v>
      </c>
      <c r="M70" s="93">
        <v>9375</v>
      </c>
      <c r="N70" s="93">
        <v>3282</v>
      </c>
      <c r="O70" s="93">
        <v>3963</v>
      </c>
      <c r="P70" s="93">
        <v>319</v>
      </c>
      <c r="Q70" s="93">
        <v>18959</v>
      </c>
      <c r="R70" s="93">
        <v>5166</v>
      </c>
      <c r="S70" s="93"/>
      <c r="T70" s="163">
        <v>24125</v>
      </c>
    </row>
    <row r="71" spans="1:20" s="12" customFormat="1" outlineLevel="1" x14ac:dyDescent="0.2">
      <c r="A71" s="162">
        <v>32193</v>
      </c>
      <c r="B71" s="89"/>
      <c r="C71" s="89">
        <v>3048</v>
      </c>
      <c r="D71" s="89">
        <v>29145</v>
      </c>
      <c r="E71" s="89">
        <v>0</v>
      </c>
      <c r="F71" s="89">
        <v>0</v>
      </c>
      <c r="G71" s="89">
        <v>0</v>
      </c>
      <c r="H71" s="89">
        <v>3927</v>
      </c>
      <c r="I71" s="159">
        <v>25218</v>
      </c>
      <c r="J71" s="180" t="s">
        <v>38</v>
      </c>
      <c r="K71" s="181" t="s">
        <v>144</v>
      </c>
      <c r="L71" s="162">
        <v>1421</v>
      </c>
      <c r="M71" s="89">
        <v>3187</v>
      </c>
      <c r="N71" s="89">
        <v>1893</v>
      </c>
      <c r="O71" s="89">
        <v>23492</v>
      </c>
      <c r="P71" s="89">
        <v>0</v>
      </c>
      <c r="Q71" s="89">
        <v>29993</v>
      </c>
      <c r="R71" s="89">
        <v>2200</v>
      </c>
      <c r="S71" s="89"/>
      <c r="T71" s="159">
        <v>32193</v>
      </c>
    </row>
    <row r="72" spans="1:20" s="12" customFormat="1" outlineLevel="1" x14ac:dyDescent="0.2">
      <c r="A72" s="164">
        <v>4316</v>
      </c>
      <c r="B72" s="93"/>
      <c r="C72" s="93">
        <v>1450</v>
      </c>
      <c r="D72" s="93">
        <v>2866</v>
      </c>
      <c r="E72" s="93">
        <v>0</v>
      </c>
      <c r="F72" s="93">
        <v>0</v>
      </c>
      <c r="G72" s="93">
        <v>0</v>
      </c>
      <c r="H72" s="93">
        <v>160</v>
      </c>
      <c r="I72" s="163">
        <v>2706</v>
      </c>
      <c r="J72" s="178" t="s">
        <v>41</v>
      </c>
      <c r="K72" s="179" t="s">
        <v>42</v>
      </c>
      <c r="L72" s="164">
        <v>1025</v>
      </c>
      <c r="M72" s="93">
        <v>425</v>
      </c>
      <c r="N72" s="93">
        <v>0</v>
      </c>
      <c r="O72" s="93">
        <v>0</v>
      </c>
      <c r="P72" s="93">
        <v>0</v>
      </c>
      <c r="Q72" s="93">
        <v>1450</v>
      </c>
      <c r="R72" s="93">
        <v>2866</v>
      </c>
      <c r="S72" s="93"/>
      <c r="T72" s="163">
        <v>4316</v>
      </c>
    </row>
    <row r="73" spans="1:20" s="12" customFormat="1" outlineLevel="1" x14ac:dyDescent="0.2">
      <c r="A73" s="162">
        <v>3166</v>
      </c>
      <c r="B73" s="89"/>
      <c r="C73" s="89">
        <v>0</v>
      </c>
      <c r="D73" s="89">
        <v>3166</v>
      </c>
      <c r="E73" s="89">
        <v>0</v>
      </c>
      <c r="F73" s="89">
        <v>0</v>
      </c>
      <c r="G73" s="89">
        <v>0</v>
      </c>
      <c r="H73" s="89">
        <v>3166</v>
      </c>
      <c r="I73" s="159">
        <v>0</v>
      </c>
      <c r="J73" s="180" t="s">
        <v>43</v>
      </c>
      <c r="K73" s="181" t="s">
        <v>145</v>
      </c>
      <c r="L73" s="162">
        <v>953</v>
      </c>
      <c r="M73" s="89">
        <v>135</v>
      </c>
      <c r="N73" s="89">
        <v>431</v>
      </c>
      <c r="O73" s="89">
        <v>1647</v>
      </c>
      <c r="P73" s="89">
        <v>0</v>
      </c>
      <c r="Q73" s="89">
        <v>3166</v>
      </c>
      <c r="R73" s="89">
        <v>0</v>
      </c>
      <c r="S73" s="89"/>
      <c r="T73" s="159">
        <v>3166</v>
      </c>
    </row>
    <row r="74" spans="1:20" s="12" customFormat="1" outlineLevel="1" x14ac:dyDescent="0.2">
      <c r="A74" s="164">
        <v>1965</v>
      </c>
      <c r="B74" s="93"/>
      <c r="C74" s="93">
        <v>0</v>
      </c>
      <c r="D74" s="93">
        <v>1965</v>
      </c>
      <c r="E74" s="93">
        <v>0</v>
      </c>
      <c r="F74" s="93">
        <v>8</v>
      </c>
      <c r="G74" s="93">
        <v>1</v>
      </c>
      <c r="H74" s="93">
        <v>1</v>
      </c>
      <c r="I74" s="163">
        <v>1955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1965</v>
      </c>
      <c r="O74" s="93">
        <v>0</v>
      </c>
      <c r="P74" s="93">
        <v>0</v>
      </c>
      <c r="Q74" s="93">
        <v>1965</v>
      </c>
      <c r="R74" s="93">
        <v>0</v>
      </c>
      <c r="S74" s="93"/>
      <c r="T74" s="163">
        <v>1965</v>
      </c>
    </row>
    <row r="75" spans="1:20" s="12" customFormat="1" x14ac:dyDescent="0.2">
      <c r="A75" s="182">
        <v>230332</v>
      </c>
      <c r="B75" s="183"/>
      <c r="C75" s="183">
        <v>0</v>
      </c>
      <c r="D75" s="183">
        <v>230332</v>
      </c>
      <c r="E75" s="183">
        <v>218</v>
      </c>
      <c r="F75" s="183">
        <v>161115</v>
      </c>
      <c r="G75" s="183">
        <v>32915</v>
      </c>
      <c r="H75" s="183">
        <v>4810</v>
      </c>
      <c r="I75" s="184">
        <v>31274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31274</v>
      </c>
      <c r="M78" s="145">
        <v>4810</v>
      </c>
      <c r="N78" s="145">
        <v>32915</v>
      </c>
      <c r="O78" s="145">
        <v>161115</v>
      </c>
      <c r="P78" s="145">
        <v>218</v>
      </c>
      <c r="Q78" s="145">
        <v>230332</v>
      </c>
      <c r="R78" s="145"/>
      <c r="S78" s="145"/>
      <c r="T78" s="146">
        <v>230332</v>
      </c>
    </row>
    <row r="79" spans="1:20" s="12" customFormat="1" x14ac:dyDescent="0.2">
      <c r="A79" s="154">
        <v>13089</v>
      </c>
      <c r="B79" s="88"/>
      <c r="C79" s="88"/>
      <c r="D79" s="88">
        <v>13089</v>
      </c>
      <c r="E79" s="88">
        <v>0</v>
      </c>
      <c r="F79" s="88">
        <v>10313</v>
      </c>
      <c r="G79" s="88">
        <v>0</v>
      </c>
      <c r="H79" s="88">
        <v>0</v>
      </c>
      <c r="I79" s="92">
        <v>2776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13089</v>
      </c>
      <c r="O79" s="88">
        <v>0</v>
      </c>
      <c r="P79" s="88">
        <v>0</v>
      </c>
      <c r="Q79" s="88">
        <v>13089</v>
      </c>
      <c r="R79" s="88"/>
      <c r="S79" s="88"/>
      <c r="T79" s="92">
        <v>13089</v>
      </c>
    </row>
    <row r="80" spans="1:20" s="12" customFormat="1" outlineLevel="1" x14ac:dyDescent="0.2">
      <c r="A80" s="164">
        <v>12816</v>
      </c>
      <c r="B80" s="93"/>
      <c r="C80" s="93"/>
      <c r="D80" s="93">
        <v>12816</v>
      </c>
      <c r="E80" s="93">
        <v>0</v>
      </c>
      <c r="F80" s="93">
        <v>10040</v>
      </c>
      <c r="G80" s="93">
        <v>0</v>
      </c>
      <c r="H80" s="93">
        <v>0</v>
      </c>
      <c r="I80" s="163">
        <v>2776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12816</v>
      </c>
      <c r="O80" s="93">
        <v>0</v>
      </c>
      <c r="P80" s="93">
        <v>0</v>
      </c>
      <c r="Q80" s="93">
        <v>12816</v>
      </c>
      <c r="R80" s="93"/>
      <c r="S80" s="93"/>
      <c r="T80" s="163">
        <v>12816</v>
      </c>
    </row>
    <row r="81" spans="1:20" s="12" customFormat="1" outlineLevel="1" x14ac:dyDescent="0.2">
      <c r="A81" s="162">
        <v>273</v>
      </c>
      <c r="B81" s="89"/>
      <c r="C81" s="89"/>
      <c r="D81" s="89">
        <v>273</v>
      </c>
      <c r="E81" s="89">
        <v>0</v>
      </c>
      <c r="F81" s="89">
        <v>273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273</v>
      </c>
      <c r="O81" s="89">
        <v>0</v>
      </c>
      <c r="P81" s="89">
        <v>0</v>
      </c>
      <c r="Q81" s="89">
        <v>273</v>
      </c>
      <c r="R81" s="89"/>
      <c r="S81" s="89"/>
      <c r="T81" s="159">
        <v>273</v>
      </c>
    </row>
    <row r="82" spans="1:20" s="12" customFormat="1" ht="13.5" customHeight="1" x14ac:dyDescent="0.2">
      <c r="A82" s="110">
        <v>20438</v>
      </c>
      <c r="B82" s="93"/>
      <c r="C82" s="93"/>
      <c r="D82" s="84">
        <v>20438</v>
      </c>
      <c r="E82" s="84">
        <v>0</v>
      </c>
      <c r="F82" s="84">
        <v>20438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654</v>
      </c>
      <c r="M82" s="84">
        <v>7290</v>
      </c>
      <c r="N82" s="84">
        <v>12494</v>
      </c>
      <c r="O82" s="84">
        <v>0</v>
      </c>
      <c r="P82" s="84">
        <v>0</v>
      </c>
      <c r="Q82" s="84">
        <v>20438</v>
      </c>
      <c r="R82" s="84"/>
      <c r="S82" s="84"/>
      <c r="T82" s="87">
        <v>20438</v>
      </c>
    </row>
    <row r="83" spans="1:20" s="12" customFormat="1" outlineLevel="1" x14ac:dyDescent="0.2">
      <c r="A83" s="162">
        <v>9906</v>
      </c>
      <c r="B83" s="89"/>
      <c r="C83" s="89"/>
      <c r="D83" s="89">
        <v>9906</v>
      </c>
      <c r="E83" s="89">
        <v>0</v>
      </c>
      <c r="F83" s="89">
        <v>9906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6058</v>
      </c>
      <c r="N83" s="89">
        <v>3848</v>
      </c>
      <c r="O83" s="89">
        <v>0</v>
      </c>
      <c r="P83" s="89">
        <v>0</v>
      </c>
      <c r="Q83" s="89">
        <v>9906</v>
      </c>
      <c r="R83" s="89"/>
      <c r="S83" s="89"/>
      <c r="T83" s="159">
        <v>9906</v>
      </c>
    </row>
    <row r="84" spans="1:20" s="12" customFormat="1" outlineLevel="1" x14ac:dyDescent="0.2">
      <c r="A84" s="164">
        <v>4937</v>
      </c>
      <c r="B84" s="93"/>
      <c r="C84" s="93"/>
      <c r="D84" s="93">
        <v>4937</v>
      </c>
      <c r="E84" s="93">
        <v>0</v>
      </c>
      <c r="F84" s="93">
        <v>4937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3539</v>
      </c>
      <c r="N84" s="93">
        <v>1398</v>
      </c>
      <c r="O84" s="93">
        <v>0</v>
      </c>
      <c r="P84" s="93">
        <v>0</v>
      </c>
      <c r="Q84" s="93">
        <v>4937</v>
      </c>
      <c r="R84" s="93"/>
      <c r="S84" s="93"/>
      <c r="T84" s="163">
        <v>4937</v>
      </c>
    </row>
    <row r="85" spans="1:20" s="12" customFormat="1" ht="24" outlineLevel="1" x14ac:dyDescent="0.2">
      <c r="A85" s="162">
        <v>1398</v>
      </c>
      <c r="B85" s="89"/>
      <c r="C85" s="89"/>
      <c r="D85" s="89">
        <v>1398</v>
      </c>
      <c r="E85" s="89">
        <v>0</v>
      </c>
      <c r="F85" s="89">
        <v>1398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1398</v>
      </c>
      <c r="O85" s="89">
        <v>0</v>
      </c>
      <c r="P85" s="89">
        <v>0</v>
      </c>
      <c r="Q85" s="89">
        <v>1398</v>
      </c>
      <c r="R85" s="89"/>
      <c r="S85" s="89"/>
      <c r="T85" s="159">
        <v>1398</v>
      </c>
    </row>
    <row r="86" spans="1:20" s="12" customFormat="1" ht="24" outlineLevel="1" x14ac:dyDescent="0.2">
      <c r="A86" s="164">
        <v>3539</v>
      </c>
      <c r="B86" s="93"/>
      <c r="C86" s="93"/>
      <c r="D86" s="93">
        <v>3539</v>
      </c>
      <c r="E86" s="93">
        <v>0</v>
      </c>
      <c r="F86" s="93">
        <v>3539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3539</v>
      </c>
      <c r="N86" s="93">
        <v>0</v>
      </c>
      <c r="O86" s="93">
        <v>0</v>
      </c>
      <c r="P86" s="93">
        <v>0</v>
      </c>
      <c r="Q86" s="93">
        <v>3539</v>
      </c>
      <c r="R86" s="93"/>
      <c r="S86" s="93"/>
      <c r="T86" s="163">
        <v>3539</v>
      </c>
    </row>
    <row r="87" spans="1:20" s="12" customFormat="1" outlineLevel="1" x14ac:dyDescent="0.2">
      <c r="A87" s="162">
        <v>2450</v>
      </c>
      <c r="B87" s="89"/>
      <c r="C87" s="89"/>
      <c r="D87" s="89">
        <v>2450</v>
      </c>
      <c r="E87" s="89">
        <v>0</v>
      </c>
      <c r="F87" s="89">
        <v>2450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2450</v>
      </c>
      <c r="O87" s="89">
        <v>0</v>
      </c>
      <c r="P87" s="89">
        <v>0</v>
      </c>
      <c r="Q87" s="89">
        <v>2450</v>
      </c>
      <c r="R87" s="89"/>
      <c r="S87" s="89"/>
      <c r="T87" s="159">
        <v>2450</v>
      </c>
    </row>
    <row r="88" spans="1:20" s="12" customFormat="1" ht="24" outlineLevel="1" x14ac:dyDescent="0.2">
      <c r="A88" s="164">
        <v>1959</v>
      </c>
      <c r="B88" s="93"/>
      <c r="C88" s="93"/>
      <c r="D88" s="93">
        <v>1959</v>
      </c>
      <c r="E88" s="93">
        <v>0</v>
      </c>
      <c r="F88" s="93">
        <v>1959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1959</v>
      </c>
      <c r="O88" s="93">
        <v>0</v>
      </c>
      <c r="P88" s="93">
        <v>0</v>
      </c>
      <c r="Q88" s="93">
        <v>1959</v>
      </c>
      <c r="R88" s="93"/>
      <c r="S88" s="93"/>
      <c r="T88" s="163">
        <v>1959</v>
      </c>
    </row>
    <row r="89" spans="1:20" s="12" customFormat="1" ht="24" outlineLevel="1" x14ac:dyDescent="0.2">
      <c r="A89" s="162">
        <v>491</v>
      </c>
      <c r="B89" s="89"/>
      <c r="C89" s="89"/>
      <c r="D89" s="89">
        <v>491</v>
      </c>
      <c r="E89" s="89">
        <v>0</v>
      </c>
      <c r="F89" s="89">
        <v>491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491</v>
      </c>
      <c r="O89" s="89">
        <v>0</v>
      </c>
      <c r="P89" s="89">
        <v>0</v>
      </c>
      <c r="Q89" s="89">
        <v>491</v>
      </c>
      <c r="R89" s="89"/>
      <c r="S89" s="89"/>
      <c r="T89" s="159">
        <v>491</v>
      </c>
    </row>
    <row r="90" spans="1:20" s="12" customFormat="1" outlineLevel="1" x14ac:dyDescent="0.2">
      <c r="A90" s="164">
        <v>877</v>
      </c>
      <c r="B90" s="93"/>
      <c r="C90" s="93"/>
      <c r="D90" s="93">
        <v>877</v>
      </c>
      <c r="E90" s="93">
        <v>0</v>
      </c>
      <c r="F90" s="93">
        <v>877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877</v>
      </c>
      <c r="N90" s="93">
        <v>0</v>
      </c>
      <c r="O90" s="93">
        <v>0</v>
      </c>
      <c r="P90" s="93">
        <v>0</v>
      </c>
      <c r="Q90" s="93">
        <v>877</v>
      </c>
      <c r="R90" s="93"/>
      <c r="S90" s="93"/>
      <c r="T90" s="163">
        <v>877</v>
      </c>
    </row>
    <row r="91" spans="1:20" s="12" customFormat="1" outlineLevel="1" x14ac:dyDescent="0.2">
      <c r="A91" s="162">
        <v>1642</v>
      </c>
      <c r="B91" s="89"/>
      <c r="C91" s="89"/>
      <c r="D91" s="89">
        <v>1642</v>
      </c>
      <c r="E91" s="89">
        <v>0</v>
      </c>
      <c r="F91" s="89">
        <v>1642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1642</v>
      </c>
      <c r="N91" s="89">
        <v>0</v>
      </c>
      <c r="O91" s="89">
        <v>0</v>
      </c>
      <c r="P91" s="89">
        <v>0</v>
      </c>
      <c r="Q91" s="89">
        <v>1642</v>
      </c>
      <c r="R91" s="89"/>
      <c r="S91" s="89"/>
      <c r="T91" s="159">
        <v>1642</v>
      </c>
    </row>
    <row r="92" spans="1:20" s="12" customFormat="1" outlineLevel="1" x14ac:dyDescent="0.2">
      <c r="A92" s="164">
        <v>1444</v>
      </c>
      <c r="B92" s="93"/>
      <c r="C92" s="93"/>
      <c r="D92" s="93">
        <v>1444</v>
      </c>
      <c r="E92" s="93">
        <v>0</v>
      </c>
      <c r="F92" s="93">
        <v>1444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654</v>
      </c>
      <c r="M92" s="93">
        <v>55</v>
      </c>
      <c r="N92" s="93">
        <v>735</v>
      </c>
      <c r="O92" s="93">
        <v>0</v>
      </c>
      <c r="P92" s="93">
        <v>0</v>
      </c>
      <c r="Q92" s="93">
        <v>1444</v>
      </c>
      <c r="R92" s="93"/>
      <c r="S92" s="93"/>
      <c r="T92" s="163">
        <v>1444</v>
      </c>
    </row>
    <row r="93" spans="1:20" s="12" customFormat="1" outlineLevel="1" x14ac:dyDescent="0.2">
      <c r="A93" s="162">
        <v>1444</v>
      </c>
      <c r="B93" s="89"/>
      <c r="C93" s="89"/>
      <c r="D93" s="89">
        <v>1444</v>
      </c>
      <c r="E93" s="89">
        <v>0</v>
      </c>
      <c r="F93" s="89">
        <v>1444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654</v>
      </c>
      <c r="M93" s="89">
        <v>55</v>
      </c>
      <c r="N93" s="89">
        <v>735</v>
      </c>
      <c r="O93" s="89">
        <v>0</v>
      </c>
      <c r="P93" s="89">
        <v>0</v>
      </c>
      <c r="Q93" s="89">
        <v>1444</v>
      </c>
      <c r="R93" s="89"/>
      <c r="S93" s="89"/>
      <c r="T93" s="159">
        <v>1444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2691</v>
      </c>
      <c r="B95" s="89"/>
      <c r="C95" s="89"/>
      <c r="D95" s="89">
        <v>2691</v>
      </c>
      <c r="E95" s="89">
        <v>0</v>
      </c>
      <c r="F95" s="89">
        <v>2691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1110</v>
      </c>
      <c r="N95" s="89">
        <v>1581</v>
      </c>
      <c r="O95" s="89">
        <v>0</v>
      </c>
      <c r="P95" s="89">
        <v>0</v>
      </c>
      <c r="Q95" s="89">
        <v>2691</v>
      </c>
      <c r="R95" s="89"/>
      <c r="S95" s="89"/>
      <c r="T95" s="159">
        <v>2691</v>
      </c>
    </row>
    <row r="96" spans="1:20" s="12" customFormat="1" ht="24" outlineLevel="1" x14ac:dyDescent="0.2">
      <c r="A96" s="164">
        <v>1701</v>
      </c>
      <c r="B96" s="93"/>
      <c r="C96" s="93"/>
      <c r="D96" s="93">
        <v>1701</v>
      </c>
      <c r="E96" s="93">
        <v>0</v>
      </c>
      <c r="F96" s="93">
        <v>1701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1110</v>
      </c>
      <c r="N96" s="93">
        <v>591</v>
      </c>
      <c r="O96" s="93">
        <v>0</v>
      </c>
      <c r="P96" s="93">
        <v>0</v>
      </c>
      <c r="Q96" s="93">
        <v>1701</v>
      </c>
      <c r="R96" s="93"/>
      <c r="S96" s="93"/>
      <c r="T96" s="163">
        <v>1701</v>
      </c>
    </row>
    <row r="97" spans="1:20" s="12" customFormat="1" ht="24" outlineLevel="1" x14ac:dyDescent="0.2">
      <c r="A97" s="162">
        <v>591</v>
      </c>
      <c r="B97" s="89"/>
      <c r="C97" s="89"/>
      <c r="D97" s="89">
        <v>591</v>
      </c>
      <c r="E97" s="89">
        <v>0</v>
      </c>
      <c r="F97" s="89">
        <v>591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591</v>
      </c>
      <c r="O97" s="89">
        <v>0</v>
      </c>
      <c r="P97" s="89">
        <v>0</v>
      </c>
      <c r="Q97" s="89">
        <v>591</v>
      </c>
      <c r="R97" s="89"/>
      <c r="S97" s="89"/>
      <c r="T97" s="159">
        <v>591</v>
      </c>
    </row>
    <row r="98" spans="1:20" s="12" customFormat="1" ht="24" outlineLevel="1" x14ac:dyDescent="0.2">
      <c r="A98" s="164">
        <v>1110</v>
      </c>
      <c r="B98" s="93"/>
      <c r="C98" s="93"/>
      <c r="D98" s="93">
        <v>1110</v>
      </c>
      <c r="E98" s="93">
        <v>0</v>
      </c>
      <c r="F98" s="93">
        <v>1110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1110</v>
      </c>
      <c r="N98" s="93">
        <v>0</v>
      </c>
      <c r="O98" s="93">
        <v>0</v>
      </c>
      <c r="P98" s="93">
        <v>0</v>
      </c>
      <c r="Q98" s="93">
        <v>1110</v>
      </c>
      <c r="R98" s="93"/>
      <c r="S98" s="93"/>
      <c r="T98" s="163">
        <v>1110</v>
      </c>
    </row>
    <row r="99" spans="1:20" s="12" customFormat="1" outlineLevel="1" x14ac:dyDescent="0.2">
      <c r="A99" s="162">
        <v>990</v>
      </c>
      <c r="B99" s="89"/>
      <c r="C99" s="89"/>
      <c r="D99" s="89">
        <v>990</v>
      </c>
      <c r="E99" s="89">
        <v>0</v>
      </c>
      <c r="F99" s="89">
        <v>990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990</v>
      </c>
      <c r="O99" s="89">
        <v>0</v>
      </c>
      <c r="P99" s="89">
        <v>0</v>
      </c>
      <c r="Q99" s="89">
        <v>990</v>
      </c>
      <c r="R99" s="89"/>
      <c r="S99" s="89"/>
      <c r="T99" s="159">
        <v>990</v>
      </c>
    </row>
    <row r="100" spans="1:20" s="12" customFormat="1" ht="24" outlineLevel="1" x14ac:dyDescent="0.2">
      <c r="A100" s="164">
        <v>816</v>
      </c>
      <c r="B100" s="93"/>
      <c r="C100" s="93"/>
      <c r="D100" s="93">
        <v>816</v>
      </c>
      <c r="E100" s="93">
        <v>0</v>
      </c>
      <c r="F100" s="93">
        <v>816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816</v>
      </c>
      <c r="O100" s="93">
        <v>0</v>
      </c>
      <c r="P100" s="93">
        <v>0</v>
      </c>
      <c r="Q100" s="93">
        <v>816</v>
      </c>
      <c r="R100" s="93"/>
      <c r="S100" s="93"/>
      <c r="T100" s="163">
        <v>816</v>
      </c>
    </row>
    <row r="101" spans="1:20" s="12" customFormat="1" ht="24" outlineLevel="1" x14ac:dyDescent="0.2">
      <c r="A101" s="162">
        <v>174</v>
      </c>
      <c r="B101" s="89"/>
      <c r="C101" s="89"/>
      <c r="D101" s="89">
        <v>174</v>
      </c>
      <c r="E101" s="89">
        <v>0</v>
      </c>
      <c r="F101" s="89">
        <v>174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174</v>
      </c>
      <c r="O101" s="89">
        <v>0</v>
      </c>
      <c r="P101" s="89">
        <v>0</v>
      </c>
      <c r="Q101" s="89">
        <v>174</v>
      </c>
      <c r="R101" s="89"/>
      <c r="S101" s="89"/>
      <c r="T101" s="159">
        <v>174</v>
      </c>
    </row>
    <row r="102" spans="1:20" s="12" customFormat="1" outlineLevel="1" x14ac:dyDescent="0.2">
      <c r="A102" s="162">
        <v>47</v>
      </c>
      <c r="B102" s="89"/>
      <c r="C102" s="89"/>
      <c r="D102" s="89">
        <v>47</v>
      </c>
      <c r="E102" s="89">
        <v>0</v>
      </c>
      <c r="F102" s="89">
        <v>47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47</v>
      </c>
      <c r="N102" s="89">
        <v>0</v>
      </c>
      <c r="O102" s="89">
        <v>0</v>
      </c>
      <c r="P102" s="89">
        <v>0</v>
      </c>
      <c r="Q102" s="89">
        <v>47</v>
      </c>
      <c r="R102" s="89"/>
      <c r="S102" s="89"/>
      <c r="T102" s="159">
        <v>47</v>
      </c>
    </row>
    <row r="103" spans="1:20" s="12" customFormat="1" ht="24" outlineLevel="1" x14ac:dyDescent="0.2">
      <c r="A103" s="164">
        <v>1548</v>
      </c>
      <c r="B103" s="93"/>
      <c r="C103" s="93"/>
      <c r="D103" s="93">
        <v>1548</v>
      </c>
      <c r="E103" s="93">
        <v>0</v>
      </c>
      <c r="F103" s="93">
        <v>1548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20</v>
      </c>
      <c r="N103" s="93">
        <v>1528</v>
      </c>
      <c r="O103" s="93">
        <v>0</v>
      </c>
      <c r="P103" s="93">
        <v>0</v>
      </c>
      <c r="Q103" s="93">
        <v>1548</v>
      </c>
      <c r="R103" s="93"/>
      <c r="S103" s="93"/>
      <c r="T103" s="163">
        <v>1548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1524</v>
      </c>
      <c r="B107" s="93"/>
      <c r="C107" s="93"/>
      <c r="D107" s="93">
        <v>1524</v>
      </c>
      <c r="E107" s="93">
        <v>0</v>
      </c>
      <c r="F107" s="93">
        <v>1524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1524</v>
      </c>
      <c r="O107" s="93">
        <v>0</v>
      </c>
      <c r="P107" s="93">
        <v>0</v>
      </c>
      <c r="Q107" s="93">
        <v>1524</v>
      </c>
      <c r="R107" s="93"/>
      <c r="S107" s="93"/>
      <c r="T107" s="163">
        <v>1524</v>
      </c>
    </row>
    <row r="108" spans="1:20" s="12" customFormat="1" ht="36" outlineLevel="1" x14ac:dyDescent="0.2">
      <c r="A108" s="162">
        <v>1197</v>
      </c>
      <c r="B108" s="89"/>
      <c r="C108" s="89"/>
      <c r="D108" s="89">
        <v>1197</v>
      </c>
      <c r="E108" s="89">
        <v>0</v>
      </c>
      <c r="F108" s="89">
        <v>1197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1197</v>
      </c>
      <c r="O108" s="89">
        <v>0</v>
      </c>
      <c r="P108" s="89">
        <v>0</v>
      </c>
      <c r="Q108" s="89">
        <v>1197</v>
      </c>
      <c r="R108" s="89"/>
      <c r="S108" s="89"/>
      <c r="T108" s="159">
        <v>1197</v>
      </c>
    </row>
    <row r="109" spans="1:20" s="12" customFormat="1" ht="36" outlineLevel="1" x14ac:dyDescent="0.2">
      <c r="A109" s="164">
        <v>327</v>
      </c>
      <c r="B109" s="93"/>
      <c r="C109" s="93"/>
      <c r="D109" s="93">
        <v>327</v>
      </c>
      <c r="E109" s="93">
        <v>0</v>
      </c>
      <c r="F109" s="93">
        <v>327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327</v>
      </c>
      <c r="O109" s="93">
        <v>0</v>
      </c>
      <c r="P109" s="93">
        <v>0</v>
      </c>
      <c r="Q109" s="93">
        <v>327</v>
      </c>
      <c r="R109" s="93"/>
      <c r="S109" s="93"/>
      <c r="T109" s="163">
        <v>327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11</v>
      </c>
      <c r="B111" s="93"/>
      <c r="C111" s="93"/>
      <c r="D111" s="93">
        <v>11</v>
      </c>
      <c r="E111" s="93">
        <v>0</v>
      </c>
      <c r="F111" s="93">
        <v>11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11</v>
      </c>
      <c r="N111" s="93">
        <v>0</v>
      </c>
      <c r="O111" s="93">
        <v>0</v>
      </c>
      <c r="P111" s="93">
        <v>0</v>
      </c>
      <c r="Q111" s="93">
        <v>11</v>
      </c>
      <c r="R111" s="93"/>
      <c r="S111" s="93"/>
      <c r="T111" s="163">
        <v>11</v>
      </c>
    </row>
    <row r="112" spans="1:20" s="12" customFormat="1" outlineLevel="1" x14ac:dyDescent="0.2">
      <c r="A112" s="162">
        <v>4802</v>
      </c>
      <c r="B112" s="89"/>
      <c r="C112" s="89"/>
      <c r="D112" s="89">
        <v>4802</v>
      </c>
      <c r="E112" s="89">
        <v>0</v>
      </c>
      <c r="F112" s="89">
        <v>4802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4802</v>
      </c>
      <c r="O112" s="89">
        <v>0</v>
      </c>
      <c r="P112" s="89">
        <v>0</v>
      </c>
      <c r="Q112" s="89">
        <v>4802</v>
      </c>
      <c r="R112" s="89"/>
      <c r="S112" s="89"/>
      <c r="T112" s="159">
        <v>4802</v>
      </c>
    </row>
    <row r="113" spans="1:20" s="12" customFormat="1" x14ac:dyDescent="0.2">
      <c r="A113" s="110">
        <v>24600</v>
      </c>
      <c r="B113" s="93"/>
      <c r="C113" s="93"/>
      <c r="D113" s="84">
        <v>24600</v>
      </c>
      <c r="E113" s="93">
        <v>0</v>
      </c>
      <c r="F113" s="93">
        <v>0</v>
      </c>
      <c r="G113" s="93">
        <v>22382</v>
      </c>
      <c r="H113" s="93">
        <v>1564</v>
      </c>
      <c r="I113" s="163">
        <v>654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24600</v>
      </c>
      <c r="P113" s="84">
        <v>0</v>
      </c>
      <c r="Q113" s="84">
        <v>24600</v>
      </c>
      <c r="R113" s="84"/>
      <c r="S113" s="84"/>
      <c r="T113" s="87">
        <v>24600</v>
      </c>
    </row>
    <row r="114" spans="1:20" s="12" customFormat="1" outlineLevel="1" x14ac:dyDescent="0.2">
      <c r="A114" s="162">
        <v>13950</v>
      </c>
      <c r="B114" s="89"/>
      <c r="C114" s="89"/>
      <c r="D114" s="89">
        <v>13950</v>
      </c>
      <c r="E114" s="89">
        <v>0</v>
      </c>
      <c r="F114" s="89">
        <v>0</v>
      </c>
      <c r="G114" s="89">
        <v>13950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13950</v>
      </c>
      <c r="P114" s="89">
        <v>0</v>
      </c>
      <c r="Q114" s="89">
        <v>13950</v>
      </c>
      <c r="R114" s="89"/>
      <c r="S114" s="89"/>
      <c r="T114" s="159">
        <v>13950</v>
      </c>
    </row>
    <row r="115" spans="1:20" s="12" customFormat="1" outlineLevel="1" x14ac:dyDescent="0.2">
      <c r="A115" s="164">
        <v>8542</v>
      </c>
      <c r="B115" s="93"/>
      <c r="C115" s="93"/>
      <c r="D115" s="93">
        <v>8542</v>
      </c>
      <c r="E115" s="93">
        <v>0</v>
      </c>
      <c r="F115" s="93">
        <v>0</v>
      </c>
      <c r="G115" s="93">
        <v>8542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8542</v>
      </c>
      <c r="P115" s="93">
        <v>0</v>
      </c>
      <c r="Q115" s="93">
        <v>8542</v>
      </c>
      <c r="R115" s="93"/>
      <c r="S115" s="93"/>
      <c r="T115" s="163">
        <v>8542</v>
      </c>
    </row>
    <row r="116" spans="1:20" s="12" customFormat="1" outlineLevel="1" x14ac:dyDescent="0.2">
      <c r="A116" s="162">
        <v>5408</v>
      </c>
      <c r="B116" s="89"/>
      <c r="C116" s="89"/>
      <c r="D116" s="89">
        <v>5408</v>
      </c>
      <c r="E116" s="89">
        <v>0</v>
      </c>
      <c r="F116" s="89">
        <v>0</v>
      </c>
      <c r="G116" s="89">
        <v>5408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5408</v>
      </c>
      <c r="P116" s="89">
        <v>0</v>
      </c>
      <c r="Q116" s="89">
        <v>5408</v>
      </c>
      <c r="R116" s="89"/>
      <c r="S116" s="89"/>
      <c r="T116" s="159">
        <v>5408</v>
      </c>
    </row>
    <row r="117" spans="1:20" s="12" customFormat="1" outlineLevel="1" x14ac:dyDescent="0.2">
      <c r="A117" s="164">
        <v>5586</v>
      </c>
      <c r="B117" s="93"/>
      <c r="C117" s="93"/>
      <c r="D117" s="93">
        <v>5586</v>
      </c>
      <c r="E117" s="93">
        <v>0</v>
      </c>
      <c r="F117" s="93">
        <v>0</v>
      </c>
      <c r="G117" s="93">
        <v>3368</v>
      </c>
      <c r="H117" s="93">
        <v>1564</v>
      </c>
      <c r="I117" s="163">
        <v>654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5586</v>
      </c>
      <c r="P117" s="93">
        <v>0</v>
      </c>
      <c r="Q117" s="93">
        <v>5586</v>
      </c>
      <c r="R117" s="93"/>
      <c r="S117" s="93"/>
      <c r="T117" s="163">
        <v>5586</v>
      </c>
    </row>
    <row r="118" spans="1:20" s="12" customFormat="1" ht="24" outlineLevel="1" x14ac:dyDescent="0.2">
      <c r="A118" s="162">
        <v>607</v>
      </c>
      <c r="B118" s="89"/>
      <c r="C118" s="89"/>
      <c r="D118" s="89">
        <v>607</v>
      </c>
      <c r="E118" s="89">
        <v>0</v>
      </c>
      <c r="F118" s="89">
        <v>0</v>
      </c>
      <c r="G118" s="89">
        <v>0</v>
      </c>
      <c r="H118" s="89">
        <v>607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607</v>
      </c>
      <c r="P118" s="89">
        <v>0</v>
      </c>
      <c r="Q118" s="89">
        <v>607</v>
      </c>
      <c r="R118" s="89"/>
      <c r="S118" s="89"/>
      <c r="T118" s="159">
        <v>607</v>
      </c>
    </row>
    <row r="119" spans="1:20" s="12" customFormat="1" outlineLevel="1" x14ac:dyDescent="0.2">
      <c r="A119" s="164">
        <v>3938</v>
      </c>
      <c r="B119" s="93"/>
      <c r="C119" s="93"/>
      <c r="D119" s="93">
        <v>3938</v>
      </c>
      <c r="E119" s="93">
        <v>0</v>
      </c>
      <c r="F119" s="93">
        <v>0</v>
      </c>
      <c r="G119" s="93">
        <v>3127</v>
      </c>
      <c r="H119" s="93">
        <v>157</v>
      </c>
      <c r="I119" s="163">
        <v>654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3938</v>
      </c>
      <c r="P119" s="93">
        <v>0</v>
      </c>
      <c r="Q119" s="93">
        <v>3938</v>
      </c>
      <c r="R119" s="93"/>
      <c r="S119" s="93"/>
      <c r="T119" s="163">
        <v>3938</v>
      </c>
    </row>
    <row r="120" spans="1:20" s="12" customFormat="1" outlineLevel="1" x14ac:dyDescent="0.2">
      <c r="A120" s="162">
        <v>241</v>
      </c>
      <c r="B120" s="89"/>
      <c r="C120" s="89"/>
      <c r="D120" s="89">
        <v>241</v>
      </c>
      <c r="E120" s="89">
        <v>0</v>
      </c>
      <c r="F120" s="89">
        <v>0</v>
      </c>
      <c r="G120" s="89">
        <v>241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241</v>
      </c>
      <c r="P120" s="89">
        <v>0</v>
      </c>
      <c r="Q120" s="89">
        <v>241</v>
      </c>
      <c r="R120" s="89"/>
      <c r="S120" s="89"/>
      <c r="T120" s="159">
        <v>241</v>
      </c>
    </row>
    <row r="121" spans="1:20" s="12" customFormat="1" outlineLevel="1" x14ac:dyDescent="0.2">
      <c r="A121" s="164">
        <v>541</v>
      </c>
      <c r="B121" s="93"/>
      <c r="C121" s="93"/>
      <c r="D121" s="93">
        <v>541</v>
      </c>
      <c r="E121" s="93">
        <v>0</v>
      </c>
      <c r="F121" s="93">
        <v>0</v>
      </c>
      <c r="G121" s="93">
        <v>0</v>
      </c>
      <c r="H121" s="93">
        <v>541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541</v>
      </c>
      <c r="P121" s="93">
        <v>0</v>
      </c>
      <c r="Q121" s="93">
        <v>541</v>
      </c>
      <c r="R121" s="93"/>
      <c r="S121" s="93"/>
      <c r="T121" s="163">
        <v>541</v>
      </c>
    </row>
    <row r="122" spans="1:20" s="12" customFormat="1" outlineLevel="1" x14ac:dyDescent="0.2">
      <c r="A122" s="162">
        <v>259</v>
      </c>
      <c r="B122" s="89"/>
      <c r="C122" s="89"/>
      <c r="D122" s="89">
        <v>259</v>
      </c>
      <c r="E122" s="89">
        <v>0</v>
      </c>
      <c r="F122" s="89">
        <v>0</v>
      </c>
      <c r="G122" s="89">
        <v>0</v>
      </c>
      <c r="H122" s="89">
        <v>259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259</v>
      </c>
      <c r="P122" s="89">
        <v>0</v>
      </c>
      <c r="Q122" s="89">
        <v>259</v>
      </c>
      <c r="R122" s="89"/>
      <c r="S122" s="89"/>
      <c r="T122" s="159">
        <v>259</v>
      </c>
    </row>
    <row r="123" spans="1:20" s="12" customFormat="1" outlineLevel="1" x14ac:dyDescent="0.2">
      <c r="A123" s="164">
        <v>5064</v>
      </c>
      <c r="B123" s="93"/>
      <c r="C123" s="93"/>
      <c r="D123" s="93">
        <v>5064</v>
      </c>
      <c r="E123" s="93">
        <v>0</v>
      </c>
      <c r="F123" s="93">
        <v>0</v>
      </c>
      <c r="G123" s="93">
        <v>5064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5064</v>
      </c>
      <c r="P123" s="93">
        <v>0</v>
      </c>
      <c r="Q123" s="93">
        <v>5064</v>
      </c>
      <c r="R123" s="93"/>
      <c r="S123" s="93"/>
      <c r="T123" s="163">
        <v>5064</v>
      </c>
    </row>
    <row r="124" spans="1:20" s="12" customFormat="1" ht="24" outlineLevel="1" x14ac:dyDescent="0.2">
      <c r="A124" s="162">
        <v>4802</v>
      </c>
      <c r="B124" s="89"/>
      <c r="C124" s="89"/>
      <c r="D124" s="89">
        <v>4802</v>
      </c>
      <c r="E124" s="89">
        <v>0</v>
      </c>
      <c r="F124" s="89">
        <v>0</v>
      </c>
      <c r="G124" s="89">
        <v>4802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4802</v>
      </c>
      <c r="P124" s="89">
        <v>0</v>
      </c>
      <c r="Q124" s="89">
        <v>4802</v>
      </c>
      <c r="R124" s="89"/>
      <c r="S124" s="89"/>
      <c r="T124" s="159">
        <v>4802</v>
      </c>
    </row>
    <row r="125" spans="1:20" s="12" customFormat="1" ht="24" outlineLevel="1" x14ac:dyDescent="0.2">
      <c r="A125" s="164">
        <v>262</v>
      </c>
      <c r="B125" s="93"/>
      <c r="C125" s="93"/>
      <c r="D125" s="93">
        <v>262</v>
      </c>
      <c r="E125" s="93">
        <v>0</v>
      </c>
      <c r="F125" s="93">
        <v>0</v>
      </c>
      <c r="G125" s="93">
        <v>262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262</v>
      </c>
      <c r="P125" s="93">
        <v>0</v>
      </c>
      <c r="Q125" s="93">
        <v>262</v>
      </c>
      <c r="R125" s="93"/>
      <c r="S125" s="93"/>
      <c r="T125" s="163">
        <v>262</v>
      </c>
    </row>
    <row r="126" spans="1:20" s="12" customFormat="1" x14ac:dyDescent="0.2">
      <c r="A126" s="154">
        <v>51016</v>
      </c>
      <c r="B126" s="89"/>
      <c r="C126" s="88">
        <v>5664</v>
      </c>
      <c r="D126" s="88">
        <v>45352</v>
      </c>
      <c r="E126" s="88">
        <v>404</v>
      </c>
      <c r="F126" s="88">
        <v>15000</v>
      </c>
      <c r="G126" s="88">
        <v>4093</v>
      </c>
      <c r="H126" s="88">
        <v>22152</v>
      </c>
      <c r="I126" s="92">
        <v>3703</v>
      </c>
      <c r="J126" s="193" t="s">
        <v>65</v>
      </c>
      <c r="K126" s="194" t="s">
        <v>66</v>
      </c>
      <c r="L126" s="154">
        <v>1928</v>
      </c>
      <c r="M126" s="88">
        <v>18841</v>
      </c>
      <c r="N126" s="88">
        <v>2674</v>
      </c>
      <c r="O126" s="88">
        <v>25812</v>
      </c>
      <c r="P126" s="88">
        <v>1113</v>
      </c>
      <c r="Q126" s="88">
        <v>50368</v>
      </c>
      <c r="R126" s="88">
        <v>648</v>
      </c>
      <c r="S126" s="88"/>
      <c r="T126" s="92">
        <v>51016</v>
      </c>
    </row>
    <row r="127" spans="1:20" s="12" customFormat="1" outlineLevel="1" x14ac:dyDescent="0.2">
      <c r="A127" s="164">
        <v>15102</v>
      </c>
      <c r="B127" s="93"/>
      <c r="C127" s="93">
        <v>267</v>
      </c>
      <c r="D127" s="93">
        <v>14835</v>
      </c>
      <c r="E127" s="93">
        <v>0</v>
      </c>
      <c r="F127" s="93">
        <v>13519</v>
      </c>
      <c r="G127" s="93">
        <v>182</v>
      </c>
      <c r="H127" s="93">
        <v>107</v>
      </c>
      <c r="I127" s="163">
        <v>1027</v>
      </c>
      <c r="J127" s="195" t="s">
        <v>67</v>
      </c>
      <c r="K127" s="196" t="s">
        <v>199</v>
      </c>
      <c r="L127" s="164">
        <v>0</v>
      </c>
      <c r="M127" s="93">
        <v>15102</v>
      </c>
      <c r="N127" s="93">
        <v>0</v>
      </c>
      <c r="O127" s="93">
        <v>0</v>
      </c>
      <c r="P127" s="93">
        <v>0</v>
      </c>
      <c r="Q127" s="93">
        <v>15102</v>
      </c>
      <c r="R127" s="93">
        <v>0</v>
      </c>
      <c r="S127" s="93"/>
      <c r="T127" s="163">
        <v>15102</v>
      </c>
    </row>
    <row r="128" spans="1:20" s="12" customFormat="1" outlineLevel="1" x14ac:dyDescent="0.2">
      <c r="A128" s="162">
        <v>3838</v>
      </c>
      <c r="B128" s="89"/>
      <c r="C128" s="89">
        <v>0</v>
      </c>
      <c r="D128" s="89">
        <v>3838</v>
      </c>
      <c r="E128" s="89">
        <v>0</v>
      </c>
      <c r="F128" s="89">
        <v>2522</v>
      </c>
      <c r="G128" s="89">
        <v>182</v>
      </c>
      <c r="H128" s="89">
        <v>107</v>
      </c>
      <c r="I128" s="159">
        <v>1027</v>
      </c>
      <c r="J128" s="209" t="s">
        <v>200</v>
      </c>
      <c r="K128" s="210" t="s">
        <v>199</v>
      </c>
      <c r="L128" s="162">
        <v>0</v>
      </c>
      <c r="M128" s="89">
        <v>3838</v>
      </c>
      <c r="N128" s="89">
        <v>0</v>
      </c>
      <c r="O128" s="89">
        <v>0</v>
      </c>
      <c r="P128" s="89">
        <v>0</v>
      </c>
      <c r="Q128" s="89">
        <v>3838</v>
      </c>
      <c r="R128" s="89">
        <v>0</v>
      </c>
      <c r="S128" s="89"/>
      <c r="T128" s="159">
        <v>3838</v>
      </c>
    </row>
    <row r="129" spans="1:20" s="12" customFormat="1" outlineLevel="1" x14ac:dyDescent="0.2">
      <c r="A129" s="164">
        <v>267</v>
      </c>
      <c r="B129" s="93"/>
      <c r="C129" s="93">
        <v>267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267</v>
      </c>
      <c r="N129" s="93">
        <v>0</v>
      </c>
      <c r="O129" s="93">
        <v>0</v>
      </c>
      <c r="P129" s="93">
        <v>0</v>
      </c>
      <c r="Q129" s="93">
        <v>267</v>
      </c>
      <c r="R129" s="93">
        <v>0</v>
      </c>
      <c r="S129" s="93"/>
      <c r="T129" s="163">
        <v>267</v>
      </c>
    </row>
    <row r="130" spans="1:20" s="12" customFormat="1" outlineLevel="1" x14ac:dyDescent="0.2">
      <c r="A130" s="162">
        <v>10997</v>
      </c>
      <c r="B130" s="89"/>
      <c r="C130" s="89">
        <v>0</v>
      </c>
      <c r="D130" s="89">
        <v>10997</v>
      </c>
      <c r="E130" s="89">
        <v>0</v>
      </c>
      <c r="F130" s="89">
        <v>10997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10997</v>
      </c>
      <c r="N130" s="89">
        <v>0</v>
      </c>
      <c r="O130" s="89">
        <v>0</v>
      </c>
      <c r="P130" s="89">
        <v>0</v>
      </c>
      <c r="Q130" s="89">
        <v>10997</v>
      </c>
      <c r="R130" s="89">
        <v>0</v>
      </c>
      <c r="S130" s="89"/>
      <c r="T130" s="159">
        <v>10997</v>
      </c>
    </row>
    <row r="131" spans="1:20" s="12" customFormat="1" outlineLevel="1" x14ac:dyDescent="0.2">
      <c r="A131" s="164">
        <v>17136</v>
      </c>
      <c r="B131" s="93"/>
      <c r="C131" s="93">
        <v>0</v>
      </c>
      <c r="D131" s="93">
        <v>17136</v>
      </c>
      <c r="E131" s="93">
        <v>0</v>
      </c>
      <c r="F131" s="93">
        <v>0</v>
      </c>
      <c r="G131" s="93">
        <v>0</v>
      </c>
      <c r="H131" s="93">
        <v>17136</v>
      </c>
      <c r="I131" s="163">
        <v>0</v>
      </c>
      <c r="J131" s="195" t="s">
        <v>68</v>
      </c>
      <c r="K131" s="196" t="s">
        <v>205</v>
      </c>
      <c r="L131" s="110">
        <v>474</v>
      </c>
      <c r="M131" s="84">
        <v>5</v>
      </c>
      <c r="N131" s="84">
        <v>224</v>
      </c>
      <c r="O131" s="84">
        <v>16280</v>
      </c>
      <c r="P131" s="84">
        <v>0</v>
      </c>
      <c r="Q131" s="84">
        <v>16983</v>
      </c>
      <c r="R131" s="84">
        <v>153</v>
      </c>
      <c r="S131" s="84"/>
      <c r="T131" s="87">
        <v>17136</v>
      </c>
    </row>
    <row r="132" spans="1:20" s="12" customFormat="1" outlineLevel="1" x14ac:dyDescent="0.2">
      <c r="A132" s="162">
        <v>4380</v>
      </c>
      <c r="B132" s="89"/>
      <c r="C132" s="89">
        <v>0</v>
      </c>
      <c r="D132" s="89">
        <v>4380</v>
      </c>
      <c r="E132" s="89">
        <v>0</v>
      </c>
      <c r="F132" s="89">
        <v>0</v>
      </c>
      <c r="G132" s="89">
        <v>0</v>
      </c>
      <c r="H132" s="89">
        <v>4380</v>
      </c>
      <c r="I132" s="159">
        <v>0</v>
      </c>
      <c r="J132" s="209" t="s">
        <v>204</v>
      </c>
      <c r="K132" s="210" t="s">
        <v>205</v>
      </c>
      <c r="L132" s="162">
        <v>474</v>
      </c>
      <c r="M132" s="89">
        <v>5</v>
      </c>
      <c r="N132" s="89">
        <v>224</v>
      </c>
      <c r="O132" s="89">
        <v>3677</v>
      </c>
      <c r="P132" s="89">
        <v>0</v>
      </c>
      <c r="Q132" s="89">
        <v>4380</v>
      </c>
      <c r="R132" s="89">
        <v>0</v>
      </c>
      <c r="S132" s="89"/>
      <c r="T132" s="159">
        <v>4380</v>
      </c>
    </row>
    <row r="133" spans="1:20" s="12" customFormat="1" outlineLevel="1" x14ac:dyDescent="0.2">
      <c r="A133" s="164">
        <v>153</v>
      </c>
      <c r="B133" s="93"/>
      <c r="C133" s="93">
        <v>0</v>
      </c>
      <c r="D133" s="93">
        <v>153</v>
      </c>
      <c r="E133" s="93">
        <v>0</v>
      </c>
      <c r="F133" s="93">
        <v>0</v>
      </c>
      <c r="G133" s="93">
        <v>0</v>
      </c>
      <c r="H133" s="93">
        <v>153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153</v>
      </c>
      <c r="S133" s="93"/>
      <c r="T133" s="163">
        <v>153</v>
      </c>
    </row>
    <row r="134" spans="1:20" s="12" customFormat="1" outlineLevel="1" x14ac:dyDescent="0.2">
      <c r="A134" s="162">
        <v>12603</v>
      </c>
      <c r="B134" s="89"/>
      <c r="C134" s="89">
        <v>0</v>
      </c>
      <c r="D134" s="89">
        <v>12603</v>
      </c>
      <c r="E134" s="89">
        <v>0</v>
      </c>
      <c r="F134" s="89">
        <v>0</v>
      </c>
      <c r="G134" s="89">
        <v>0</v>
      </c>
      <c r="H134" s="89">
        <v>12603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12603</v>
      </c>
      <c r="P134" s="89">
        <v>0</v>
      </c>
      <c r="Q134" s="89">
        <v>12603</v>
      </c>
      <c r="R134" s="89">
        <v>0</v>
      </c>
      <c r="S134" s="89"/>
      <c r="T134" s="159">
        <v>12603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310</v>
      </c>
      <c r="B139" s="93"/>
      <c r="C139" s="93">
        <v>240</v>
      </c>
      <c r="D139" s="93">
        <v>70</v>
      </c>
      <c r="E139" s="93">
        <v>0</v>
      </c>
      <c r="F139" s="93">
        <v>0</v>
      </c>
      <c r="G139" s="93">
        <v>70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38</v>
      </c>
      <c r="M139" s="93">
        <v>0</v>
      </c>
      <c r="N139" s="93">
        <v>72</v>
      </c>
      <c r="O139" s="93">
        <v>0</v>
      </c>
      <c r="P139" s="93">
        <v>130</v>
      </c>
      <c r="Q139" s="93">
        <v>240</v>
      </c>
      <c r="R139" s="93">
        <v>70</v>
      </c>
      <c r="S139" s="93"/>
      <c r="T139" s="163">
        <v>310</v>
      </c>
    </row>
    <row r="140" spans="1:20" s="12" customFormat="1" outlineLevel="1" x14ac:dyDescent="0.2">
      <c r="A140" s="162">
        <v>18365</v>
      </c>
      <c r="B140" s="89"/>
      <c r="C140" s="89">
        <v>5157</v>
      </c>
      <c r="D140" s="89">
        <v>13208</v>
      </c>
      <c r="E140" s="89">
        <v>404</v>
      </c>
      <c r="F140" s="89">
        <v>1481</v>
      </c>
      <c r="G140" s="89">
        <v>3841</v>
      </c>
      <c r="H140" s="89">
        <v>4806</v>
      </c>
      <c r="I140" s="159">
        <v>2676</v>
      </c>
      <c r="J140" s="197" t="s">
        <v>72</v>
      </c>
      <c r="K140" s="198" t="s">
        <v>73</v>
      </c>
      <c r="L140" s="162">
        <v>1416</v>
      </c>
      <c r="M140" s="89">
        <v>3734</v>
      </c>
      <c r="N140" s="89">
        <v>2275</v>
      </c>
      <c r="O140" s="89">
        <v>9532</v>
      </c>
      <c r="P140" s="89">
        <v>983</v>
      </c>
      <c r="Q140" s="89">
        <v>17940</v>
      </c>
      <c r="R140" s="89">
        <v>425</v>
      </c>
      <c r="S140" s="89"/>
      <c r="T140" s="159">
        <v>18365</v>
      </c>
    </row>
    <row r="141" spans="1:20" s="12" customFormat="1" outlineLevel="1" x14ac:dyDescent="0.2">
      <c r="A141" s="164">
        <v>1387</v>
      </c>
      <c r="B141" s="93"/>
      <c r="C141" s="93">
        <v>200</v>
      </c>
      <c r="D141" s="93">
        <v>1187</v>
      </c>
      <c r="E141" s="93">
        <v>404</v>
      </c>
      <c r="F141" s="93">
        <v>783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404</v>
      </c>
      <c r="P141" s="93">
        <v>983</v>
      </c>
      <c r="Q141" s="93">
        <v>1387</v>
      </c>
      <c r="R141" s="93">
        <v>0</v>
      </c>
      <c r="S141" s="93"/>
      <c r="T141" s="163">
        <v>1387</v>
      </c>
    </row>
    <row r="142" spans="1:20" s="12" customFormat="1" outlineLevel="1" x14ac:dyDescent="0.2">
      <c r="A142" s="162">
        <v>4363</v>
      </c>
      <c r="B142" s="89"/>
      <c r="C142" s="89">
        <v>4162</v>
      </c>
      <c r="D142" s="89">
        <v>201</v>
      </c>
      <c r="E142" s="89">
        <v>0</v>
      </c>
      <c r="F142" s="89">
        <v>201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4162</v>
      </c>
      <c r="P142" s="89">
        <v>0</v>
      </c>
      <c r="Q142" s="89">
        <v>4162</v>
      </c>
      <c r="R142" s="89">
        <v>201</v>
      </c>
      <c r="S142" s="89"/>
      <c r="T142" s="159">
        <v>4363</v>
      </c>
    </row>
    <row r="143" spans="1:20" s="12" customFormat="1" outlineLevel="1" x14ac:dyDescent="0.2">
      <c r="A143" s="164">
        <v>12615</v>
      </c>
      <c r="B143" s="93"/>
      <c r="C143" s="93">
        <v>795</v>
      </c>
      <c r="D143" s="93">
        <v>11820</v>
      </c>
      <c r="E143" s="93">
        <v>0</v>
      </c>
      <c r="F143" s="93">
        <v>497</v>
      </c>
      <c r="G143" s="93">
        <v>3841</v>
      </c>
      <c r="H143" s="93">
        <v>4806</v>
      </c>
      <c r="I143" s="163">
        <v>2676</v>
      </c>
      <c r="J143" s="207" t="s">
        <v>220</v>
      </c>
      <c r="K143" s="208" t="s">
        <v>221</v>
      </c>
      <c r="L143" s="164">
        <v>1416</v>
      </c>
      <c r="M143" s="93">
        <v>3734</v>
      </c>
      <c r="N143" s="93">
        <v>2275</v>
      </c>
      <c r="O143" s="93">
        <v>4966</v>
      </c>
      <c r="P143" s="93">
        <v>0</v>
      </c>
      <c r="Q143" s="93">
        <v>12391</v>
      </c>
      <c r="R143" s="93">
        <v>224</v>
      </c>
      <c r="S143" s="93"/>
      <c r="T143" s="163">
        <v>12615</v>
      </c>
    </row>
    <row r="144" spans="1:20" s="12" customFormat="1" outlineLevel="1" x14ac:dyDescent="0.2">
      <c r="A144" s="162">
        <v>103</v>
      </c>
      <c r="B144" s="89"/>
      <c r="C144" s="89">
        <v>0</v>
      </c>
      <c r="D144" s="89">
        <v>103</v>
      </c>
      <c r="E144" s="89">
        <v>0</v>
      </c>
      <c r="F144" s="89">
        <v>0</v>
      </c>
      <c r="G144" s="89">
        <v>0</v>
      </c>
      <c r="H144" s="89">
        <v>103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103</v>
      </c>
      <c r="O144" s="89">
        <v>0</v>
      </c>
      <c r="P144" s="89">
        <v>0</v>
      </c>
      <c r="Q144" s="89">
        <v>103</v>
      </c>
      <c r="R144" s="89">
        <v>0</v>
      </c>
      <c r="S144" s="89"/>
      <c r="T144" s="159">
        <v>103</v>
      </c>
    </row>
    <row r="145" spans="1:20" x14ac:dyDescent="0.2">
      <c r="A145" s="182">
        <v>235348</v>
      </c>
      <c r="B145" s="183"/>
      <c r="C145" s="183">
        <v>0</v>
      </c>
      <c r="D145" s="183">
        <v>235348</v>
      </c>
      <c r="E145" s="183">
        <v>927</v>
      </c>
      <c r="F145" s="183">
        <v>165776</v>
      </c>
      <c r="G145" s="183">
        <v>34697</v>
      </c>
      <c r="H145" s="183">
        <v>7225</v>
      </c>
      <c r="I145" s="184">
        <v>26723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26723</v>
      </c>
      <c r="M148" s="84">
        <v>7225</v>
      </c>
      <c r="N148" s="84">
        <v>34697</v>
      </c>
      <c r="O148" s="84">
        <v>165776</v>
      </c>
      <c r="P148" s="84">
        <v>927</v>
      </c>
      <c r="Q148" s="84">
        <v>235348</v>
      </c>
      <c r="R148" s="84">
        <v>0</v>
      </c>
      <c r="S148" s="84"/>
      <c r="T148" s="87">
        <v>235348</v>
      </c>
    </row>
    <row r="149" spans="1:20" x14ac:dyDescent="0.2">
      <c r="A149" s="154">
        <v>189789</v>
      </c>
      <c r="B149" s="88"/>
      <c r="C149" s="88"/>
      <c r="D149" s="88">
        <v>189789</v>
      </c>
      <c r="E149" s="88">
        <v>825</v>
      </c>
      <c r="F149" s="88">
        <v>156251</v>
      </c>
      <c r="G149" s="88">
        <v>32713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189789</v>
      </c>
      <c r="T149" s="92">
        <v>189789</v>
      </c>
    </row>
    <row r="150" spans="1:20" outlineLevel="1" x14ac:dyDescent="0.2">
      <c r="A150" s="164">
        <v>168396</v>
      </c>
      <c r="B150" s="93"/>
      <c r="C150" s="93"/>
      <c r="D150" s="93">
        <v>168396</v>
      </c>
      <c r="E150" s="93">
        <v>825</v>
      </c>
      <c r="F150" s="93">
        <v>156251</v>
      </c>
      <c r="G150" s="93">
        <v>11320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168396</v>
      </c>
      <c r="T150" s="87">
        <v>168396</v>
      </c>
    </row>
    <row r="151" spans="1:20" outlineLevel="1" x14ac:dyDescent="0.2">
      <c r="A151" s="162">
        <v>21393</v>
      </c>
      <c r="B151" s="89"/>
      <c r="C151" s="89"/>
      <c r="D151" s="89">
        <v>21393</v>
      </c>
      <c r="E151" s="89">
        <v>0</v>
      </c>
      <c r="F151" s="89">
        <v>0</v>
      </c>
      <c r="G151" s="89">
        <v>21393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21393</v>
      </c>
      <c r="T151" s="92">
        <v>21393</v>
      </c>
    </row>
    <row r="152" spans="1:20" ht="24" x14ac:dyDescent="0.2">
      <c r="A152" s="84">
        <v>2613</v>
      </c>
      <c r="B152" s="84"/>
      <c r="C152" s="84"/>
      <c r="D152" s="84">
        <v>2613</v>
      </c>
      <c r="E152" s="84">
        <v>0</v>
      </c>
      <c r="F152" s="84">
        <v>0</v>
      </c>
      <c r="G152" s="84">
        <v>0</v>
      </c>
      <c r="H152" s="84">
        <v>2613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2613</v>
      </c>
      <c r="P152" s="84">
        <v>0</v>
      </c>
      <c r="Q152" s="84">
        <v>2613</v>
      </c>
      <c r="R152" s="84">
        <v>0</v>
      </c>
      <c r="S152" s="84"/>
      <c r="T152" s="219">
        <v>2613</v>
      </c>
    </row>
    <row r="153" spans="1:20" x14ac:dyDescent="0.2">
      <c r="A153" s="105">
        <v>45559</v>
      </c>
      <c r="B153" s="106"/>
      <c r="C153" s="106"/>
      <c r="D153" s="106">
        <v>45559</v>
      </c>
      <c r="E153" s="106">
        <v>102</v>
      </c>
      <c r="F153" s="106">
        <v>12138</v>
      </c>
      <c r="G153" s="106">
        <v>1984</v>
      </c>
      <c r="H153" s="106">
        <v>4612</v>
      </c>
      <c r="I153" s="106">
        <v>26723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11594</v>
      </c>
      <c r="B154" s="225"/>
      <c r="C154" s="225">
        <v>11594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26723</v>
      </c>
      <c r="M157" s="84">
        <v>7225</v>
      </c>
      <c r="N157" s="84">
        <v>34697</v>
      </c>
      <c r="O157" s="84">
        <v>165776</v>
      </c>
      <c r="P157" s="84">
        <v>927</v>
      </c>
      <c r="Q157" s="84">
        <v>235348</v>
      </c>
      <c r="R157" s="84"/>
      <c r="S157" s="84"/>
      <c r="T157" s="87">
        <v>235348</v>
      </c>
    </row>
    <row r="158" spans="1:20" x14ac:dyDescent="0.2">
      <c r="A158" s="154">
        <v>12145</v>
      </c>
      <c r="B158" s="88"/>
      <c r="C158" s="88"/>
      <c r="D158" s="88">
        <v>12145</v>
      </c>
      <c r="E158" s="88">
        <v>825</v>
      </c>
      <c r="F158" s="88">
        <v>0</v>
      </c>
      <c r="G158" s="88">
        <v>11320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12145</v>
      </c>
      <c r="P158" s="88">
        <v>0</v>
      </c>
      <c r="Q158" s="88">
        <v>12145</v>
      </c>
      <c r="R158" s="88"/>
      <c r="S158" s="88"/>
      <c r="T158" s="92">
        <v>12145</v>
      </c>
    </row>
    <row r="159" spans="1:20" outlineLevel="1" x14ac:dyDescent="0.2">
      <c r="A159" s="164">
        <v>7273</v>
      </c>
      <c r="B159" s="93"/>
      <c r="C159" s="93"/>
      <c r="D159" s="93">
        <v>7273</v>
      </c>
      <c r="E159" s="93">
        <v>825</v>
      </c>
      <c r="F159" s="93">
        <v>0</v>
      </c>
      <c r="G159" s="93">
        <v>6448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7273</v>
      </c>
      <c r="P159" s="93">
        <v>0</v>
      </c>
      <c r="Q159" s="93">
        <v>7273</v>
      </c>
      <c r="R159" s="93"/>
      <c r="S159" s="93"/>
      <c r="T159" s="87">
        <v>7273</v>
      </c>
    </row>
    <row r="160" spans="1:20" outlineLevel="1" x14ac:dyDescent="0.2">
      <c r="A160" s="89">
        <v>4872</v>
      </c>
      <c r="B160" s="89"/>
      <c r="C160" s="89"/>
      <c r="D160" s="89">
        <v>4872</v>
      </c>
      <c r="E160" s="89">
        <v>0</v>
      </c>
      <c r="F160" s="89">
        <v>0</v>
      </c>
      <c r="G160" s="89">
        <v>4872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4872</v>
      </c>
      <c r="P160" s="89">
        <v>0</v>
      </c>
      <c r="Q160" s="89">
        <v>4872</v>
      </c>
      <c r="R160" s="89"/>
      <c r="S160" s="89"/>
      <c r="T160" s="117">
        <v>4872</v>
      </c>
    </row>
    <row r="161" spans="1:20" x14ac:dyDescent="0.2">
      <c r="A161" s="234">
        <v>235348</v>
      </c>
      <c r="B161" s="234"/>
      <c r="C161" s="234"/>
      <c r="D161" s="234">
        <v>235348</v>
      </c>
      <c r="E161" s="234">
        <v>102</v>
      </c>
      <c r="F161" s="234">
        <v>177921</v>
      </c>
      <c r="G161" s="234">
        <v>23377</v>
      </c>
      <c r="H161" s="234">
        <v>7225</v>
      </c>
      <c r="I161" s="234">
        <v>26723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26723</v>
      </c>
      <c r="M164" s="84">
        <v>7225</v>
      </c>
      <c r="N164" s="84">
        <v>23377</v>
      </c>
      <c r="O164" s="84">
        <v>177921</v>
      </c>
      <c r="P164" s="84">
        <v>102</v>
      </c>
      <c r="Q164" s="84">
        <v>235348</v>
      </c>
      <c r="R164" s="84"/>
      <c r="S164" s="84"/>
      <c r="T164" s="87">
        <v>235348</v>
      </c>
    </row>
    <row r="165" spans="1:20" x14ac:dyDescent="0.2">
      <c r="A165" s="154">
        <v>189789</v>
      </c>
      <c r="B165" s="88"/>
      <c r="C165" s="88"/>
      <c r="D165" s="88">
        <v>189789</v>
      </c>
      <c r="E165" s="88">
        <v>0</v>
      </c>
      <c r="F165" s="88">
        <v>168396</v>
      </c>
      <c r="G165" s="88">
        <v>21393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189789</v>
      </c>
      <c r="T165" s="92">
        <v>189789</v>
      </c>
    </row>
    <row r="166" spans="1:20" outlineLevel="1" x14ac:dyDescent="0.2">
      <c r="A166" s="164">
        <v>168396</v>
      </c>
      <c r="B166" s="93"/>
      <c r="C166" s="93"/>
      <c r="D166" s="93">
        <v>168396</v>
      </c>
      <c r="E166" s="93">
        <v>0</v>
      </c>
      <c r="F166" s="93">
        <v>168396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168396</v>
      </c>
      <c r="T166" s="87">
        <v>168396</v>
      </c>
    </row>
    <row r="167" spans="1:20" outlineLevel="1" x14ac:dyDescent="0.2">
      <c r="A167" s="162">
        <v>21393</v>
      </c>
      <c r="B167" s="89"/>
      <c r="C167" s="89"/>
      <c r="D167" s="89">
        <v>21393</v>
      </c>
      <c r="E167" s="89">
        <v>0</v>
      </c>
      <c r="F167" s="89">
        <v>0</v>
      </c>
      <c r="G167" s="89">
        <v>21393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21393</v>
      </c>
      <c r="T167" s="92">
        <v>21393</v>
      </c>
    </row>
    <row r="168" spans="1:20" ht="24" x14ac:dyDescent="0.2">
      <c r="A168" s="84">
        <v>2613</v>
      </c>
      <c r="B168" s="84"/>
      <c r="C168" s="84"/>
      <c r="D168" s="84">
        <v>2613</v>
      </c>
      <c r="E168" s="84">
        <v>0</v>
      </c>
      <c r="F168" s="84">
        <v>0</v>
      </c>
      <c r="G168" s="84">
        <v>0</v>
      </c>
      <c r="H168" s="84">
        <v>2613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2613</v>
      </c>
      <c r="P168" s="84">
        <v>0</v>
      </c>
      <c r="Q168" s="84">
        <v>2613</v>
      </c>
      <c r="R168" s="84"/>
      <c r="S168" s="84"/>
      <c r="T168" s="219">
        <v>2613</v>
      </c>
    </row>
    <row r="169" spans="1:20" x14ac:dyDescent="0.2">
      <c r="A169" s="105">
        <v>45559</v>
      </c>
      <c r="B169" s="106"/>
      <c r="C169" s="106"/>
      <c r="D169" s="106">
        <v>45559</v>
      </c>
      <c r="E169" s="106">
        <v>102</v>
      </c>
      <c r="F169" s="106">
        <v>12138</v>
      </c>
      <c r="G169" s="106">
        <v>1984</v>
      </c>
      <c r="H169" s="106">
        <v>4612</v>
      </c>
      <c r="I169" s="106">
        <v>26723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11594</v>
      </c>
      <c r="B170" s="84"/>
      <c r="C170" s="225">
        <v>11594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26723</v>
      </c>
      <c r="M173" s="84">
        <v>4612</v>
      </c>
      <c r="N173" s="84">
        <v>1984</v>
      </c>
      <c r="O173" s="84">
        <v>12138</v>
      </c>
      <c r="P173" s="84">
        <v>102</v>
      </c>
      <c r="Q173" s="84">
        <v>45559</v>
      </c>
      <c r="R173" s="84"/>
      <c r="S173" s="84"/>
      <c r="T173" s="87">
        <v>45559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11594</v>
      </c>
      <c r="S174" s="88"/>
      <c r="T174" s="92">
        <v>11594</v>
      </c>
    </row>
    <row r="175" spans="1:20" x14ac:dyDescent="0.2">
      <c r="A175" s="110">
        <v>57153</v>
      </c>
      <c r="B175" s="84"/>
      <c r="C175" s="93"/>
      <c r="D175" s="84">
        <v>57153</v>
      </c>
      <c r="E175" s="84">
        <v>89</v>
      </c>
      <c r="F175" s="84">
        <v>13766</v>
      </c>
      <c r="G175" s="84">
        <v>5916</v>
      </c>
      <c r="H175" s="84">
        <v>942</v>
      </c>
      <c r="I175" s="84">
        <v>36440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52573</v>
      </c>
      <c r="B176" s="100"/>
      <c r="C176" s="103"/>
      <c r="D176" s="100">
        <v>52573</v>
      </c>
      <c r="E176" s="100">
        <v>89</v>
      </c>
      <c r="F176" s="100">
        <v>13766</v>
      </c>
      <c r="G176" s="100">
        <v>5916</v>
      </c>
      <c r="H176" s="100">
        <v>942</v>
      </c>
      <c r="I176" s="100">
        <v>31860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11727</v>
      </c>
      <c r="B177" s="84"/>
      <c r="C177" s="93"/>
      <c r="D177" s="84">
        <v>11727</v>
      </c>
      <c r="E177" s="84">
        <v>0</v>
      </c>
      <c r="F177" s="84">
        <v>11727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22221</v>
      </c>
      <c r="B178" s="100"/>
      <c r="C178" s="103"/>
      <c r="D178" s="100">
        <v>22221</v>
      </c>
      <c r="E178" s="100">
        <v>80</v>
      </c>
      <c r="F178" s="100">
        <v>459</v>
      </c>
      <c r="G178" s="100">
        <v>5080</v>
      </c>
      <c r="H178" s="100">
        <v>657</v>
      </c>
      <c r="I178" s="100">
        <v>15945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9169</v>
      </c>
      <c r="B179" s="93"/>
      <c r="C179" s="93"/>
      <c r="D179" s="93">
        <v>9169</v>
      </c>
      <c r="E179" s="93">
        <v>80</v>
      </c>
      <c r="F179" s="93">
        <v>182</v>
      </c>
      <c r="G179" s="93">
        <v>738</v>
      </c>
      <c r="H179" s="93">
        <v>657</v>
      </c>
      <c r="I179" s="93">
        <v>7512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12809</v>
      </c>
      <c r="B180" s="103"/>
      <c r="C180" s="103"/>
      <c r="D180" s="103">
        <v>12809</v>
      </c>
      <c r="E180" s="103">
        <v>0</v>
      </c>
      <c r="F180" s="103">
        <v>226</v>
      </c>
      <c r="G180" s="103">
        <v>4150</v>
      </c>
      <c r="H180" s="103">
        <v>0</v>
      </c>
      <c r="I180" s="103">
        <v>8433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243</v>
      </c>
      <c r="B181" s="93"/>
      <c r="C181" s="93"/>
      <c r="D181" s="93">
        <v>243</v>
      </c>
      <c r="E181" s="93">
        <v>0</v>
      </c>
      <c r="F181" s="93">
        <v>51</v>
      </c>
      <c r="G181" s="93">
        <v>192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15223</v>
      </c>
      <c r="B182" s="100"/>
      <c r="C182" s="103"/>
      <c r="D182" s="100">
        <v>15223</v>
      </c>
      <c r="E182" s="100">
        <v>6</v>
      </c>
      <c r="F182" s="100">
        <v>959</v>
      </c>
      <c r="G182" s="100">
        <v>667</v>
      </c>
      <c r="H182" s="100">
        <v>160</v>
      </c>
      <c r="I182" s="100">
        <v>13431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4807</v>
      </c>
      <c r="B183" s="93"/>
      <c r="C183" s="93"/>
      <c r="D183" s="93">
        <v>4807</v>
      </c>
      <c r="E183" s="93">
        <v>1</v>
      </c>
      <c r="F183" s="93">
        <v>747</v>
      </c>
      <c r="G183" s="93">
        <v>104</v>
      </c>
      <c r="H183" s="93">
        <v>3</v>
      </c>
      <c r="I183" s="93">
        <v>3952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3081</v>
      </c>
      <c r="B184" s="103"/>
      <c r="C184" s="103"/>
      <c r="D184" s="103">
        <v>3081</v>
      </c>
      <c r="E184" s="103">
        <v>5</v>
      </c>
      <c r="F184" s="103">
        <v>7</v>
      </c>
      <c r="G184" s="103">
        <v>160</v>
      </c>
      <c r="H184" s="103">
        <v>39</v>
      </c>
      <c r="I184" s="103">
        <v>2870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7335</v>
      </c>
      <c r="B185" s="93"/>
      <c r="C185" s="93"/>
      <c r="D185" s="93">
        <v>7335</v>
      </c>
      <c r="E185" s="93">
        <v>0</v>
      </c>
      <c r="F185" s="93">
        <v>205</v>
      </c>
      <c r="G185" s="93">
        <v>403</v>
      </c>
      <c r="H185" s="93">
        <v>118</v>
      </c>
      <c r="I185" s="93">
        <v>6609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20</v>
      </c>
      <c r="B186" s="100"/>
      <c r="C186" s="103"/>
      <c r="D186" s="100">
        <v>20</v>
      </c>
      <c r="E186" s="100">
        <v>0</v>
      </c>
      <c r="F186" s="100">
        <v>0</v>
      </c>
      <c r="G186" s="100">
        <v>20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1267</v>
      </c>
      <c r="B187" s="84"/>
      <c r="C187" s="93"/>
      <c r="D187" s="84">
        <v>1267</v>
      </c>
      <c r="E187" s="84">
        <v>0</v>
      </c>
      <c r="F187" s="84">
        <v>616</v>
      </c>
      <c r="G187" s="84">
        <v>0</v>
      </c>
      <c r="H187" s="84">
        <v>0</v>
      </c>
      <c r="I187" s="84">
        <v>651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1267</v>
      </c>
      <c r="B189" s="93"/>
      <c r="C189" s="93"/>
      <c r="D189" s="93">
        <v>1267</v>
      </c>
      <c r="E189" s="93">
        <v>0</v>
      </c>
      <c r="F189" s="93">
        <v>616</v>
      </c>
      <c r="G189" s="93">
        <v>0</v>
      </c>
      <c r="H189" s="93">
        <v>0</v>
      </c>
      <c r="I189" s="93">
        <v>651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2115</v>
      </c>
      <c r="B190" s="100"/>
      <c r="C190" s="103"/>
      <c r="D190" s="100">
        <v>2115</v>
      </c>
      <c r="E190" s="100">
        <v>3</v>
      </c>
      <c r="F190" s="100">
        <v>5</v>
      </c>
      <c r="G190" s="100">
        <v>149</v>
      </c>
      <c r="H190" s="100">
        <v>125</v>
      </c>
      <c r="I190" s="100">
        <v>1833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417</v>
      </c>
      <c r="B191" s="93"/>
      <c r="C191" s="93"/>
      <c r="D191" s="93">
        <v>417</v>
      </c>
      <c r="E191" s="93">
        <v>3</v>
      </c>
      <c r="F191" s="93">
        <v>0</v>
      </c>
      <c r="G191" s="93">
        <v>59</v>
      </c>
      <c r="H191" s="93">
        <v>0</v>
      </c>
      <c r="I191" s="93">
        <v>355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872</v>
      </c>
      <c r="B192" s="103"/>
      <c r="C192" s="103"/>
      <c r="D192" s="103">
        <v>872</v>
      </c>
      <c r="E192" s="103">
        <v>0</v>
      </c>
      <c r="F192" s="103">
        <v>0</v>
      </c>
      <c r="G192" s="103">
        <v>0</v>
      </c>
      <c r="H192" s="103">
        <v>0</v>
      </c>
      <c r="I192" s="103">
        <v>872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730</v>
      </c>
      <c r="B193" s="93"/>
      <c r="C193" s="93"/>
      <c r="D193" s="93">
        <v>730</v>
      </c>
      <c r="E193" s="93">
        <v>0</v>
      </c>
      <c r="F193" s="93">
        <v>5</v>
      </c>
      <c r="G193" s="93">
        <v>90</v>
      </c>
      <c r="H193" s="93">
        <v>98</v>
      </c>
      <c r="I193" s="93">
        <v>537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39</v>
      </c>
      <c r="B194" s="103"/>
      <c r="C194" s="103"/>
      <c r="D194" s="103">
        <v>39</v>
      </c>
      <c r="E194" s="103">
        <v>0</v>
      </c>
      <c r="F194" s="103">
        <v>0</v>
      </c>
      <c r="G194" s="103">
        <v>0</v>
      </c>
      <c r="H194" s="103">
        <v>16</v>
      </c>
      <c r="I194" s="103">
        <v>23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57</v>
      </c>
      <c r="B195" s="93"/>
      <c r="C195" s="93"/>
      <c r="D195" s="93">
        <v>57</v>
      </c>
      <c r="E195" s="93">
        <v>0</v>
      </c>
      <c r="F195" s="93">
        <v>0</v>
      </c>
      <c r="G195" s="93">
        <v>0</v>
      </c>
      <c r="H195" s="93">
        <v>11</v>
      </c>
      <c r="I195" s="93">
        <v>46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4580</v>
      </c>
      <c r="B196" s="100"/>
      <c r="C196" s="103"/>
      <c r="D196" s="100">
        <v>4580</v>
      </c>
      <c r="E196" s="100">
        <v>0</v>
      </c>
      <c r="F196" s="100">
        <v>0</v>
      </c>
      <c r="G196" s="100">
        <v>0</v>
      </c>
      <c r="H196" s="100">
        <v>0</v>
      </c>
      <c r="I196" s="100">
        <v>4580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12</v>
      </c>
      <c r="F198" s="88">
        <v>-1552</v>
      </c>
      <c r="G198" s="88">
        <v>-357</v>
      </c>
      <c r="H198" s="88">
        <v>74</v>
      </c>
      <c r="I198" s="88">
        <v>1823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12</v>
      </c>
      <c r="F199" s="93">
        <v>-1552</v>
      </c>
      <c r="G199" s="93">
        <v>-356</v>
      </c>
      <c r="H199" s="93">
        <v>74</v>
      </c>
      <c r="I199" s="93">
        <v>1822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-22</v>
      </c>
      <c r="M201" s="84">
        <v>-1652</v>
      </c>
      <c r="N201" s="84">
        <v>-2019</v>
      </c>
      <c r="O201" s="84">
        <v>-13</v>
      </c>
      <c r="P201" s="84">
        <v>0</v>
      </c>
      <c r="Q201" s="84">
        <v>-3706</v>
      </c>
      <c r="R201" s="84"/>
      <c r="S201" s="84"/>
      <c r="T201" s="87">
        <v>-3706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-22</v>
      </c>
      <c r="M202" s="89">
        <v>0</v>
      </c>
      <c r="N202" s="89">
        <v>0</v>
      </c>
      <c r="O202" s="89">
        <v>-13</v>
      </c>
      <c r="P202" s="89">
        <v>0</v>
      </c>
      <c r="Q202" s="89">
        <v>-35</v>
      </c>
      <c r="R202" s="89"/>
      <c r="S202" s="89"/>
      <c r="T202" s="159">
        <v>-35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-1301</v>
      </c>
      <c r="O203" s="93">
        <v>0</v>
      </c>
      <c r="P203" s="93">
        <v>0</v>
      </c>
      <c r="Q203" s="93">
        <v>-1301</v>
      </c>
      <c r="R203" s="93"/>
      <c r="S203" s="93"/>
      <c r="T203" s="163">
        <v>-1301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-1652</v>
      </c>
      <c r="N204" s="89">
        <v>-718</v>
      </c>
      <c r="O204" s="89">
        <v>0</v>
      </c>
      <c r="P204" s="89">
        <v>0</v>
      </c>
      <c r="Q204" s="89">
        <v>-2370</v>
      </c>
      <c r="R204" s="89"/>
      <c r="S204" s="89"/>
      <c r="T204" s="159">
        <v>-2370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718</v>
      </c>
      <c r="N205" s="84">
        <v>1687</v>
      </c>
      <c r="O205" s="84">
        <v>1301</v>
      </c>
      <c r="P205" s="84">
        <v>0</v>
      </c>
      <c r="Q205" s="84">
        <v>3706</v>
      </c>
      <c r="R205" s="84"/>
      <c r="S205" s="84"/>
      <c r="T205" s="87">
        <v>3706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35</v>
      </c>
      <c r="O206" s="89">
        <v>0</v>
      </c>
      <c r="P206" s="89">
        <v>0</v>
      </c>
      <c r="Q206" s="89">
        <v>35</v>
      </c>
      <c r="R206" s="89"/>
      <c r="S206" s="89"/>
      <c r="T206" s="159">
        <v>35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1301</v>
      </c>
      <c r="P207" s="93">
        <v>0</v>
      </c>
      <c r="Q207" s="93">
        <v>1301</v>
      </c>
      <c r="R207" s="93"/>
      <c r="S207" s="93"/>
      <c r="T207" s="163">
        <v>1301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718</v>
      </c>
      <c r="N208" s="89">
        <v>1652</v>
      </c>
      <c r="O208" s="89">
        <v>0</v>
      </c>
      <c r="P208" s="89">
        <v>0</v>
      </c>
      <c r="Q208" s="89">
        <v>2370</v>
      </c>
      <c r="R208" s="89"/>
      <c r="S208" s="89"/>
      <c r="T208" s="159">
        <v>2370</v>
      </c>
    </row>
    <row r="209" spans="1:20" x14ac:dyDescent="0.2">
      <c r="A209" s="144">
        <v>0</v>
      </c>
      <c r="B209" s="145"/>
      <c r="C209" s="145">
        <v>11594</v>
      </c>
      <c r="D209" s="145">
        <v>-11594</v>
      </c>
      <c r="E209" s="145">
        <v>1</v>
      </c>
      <c r="F209" s="145">
        <v>1212</v>
      </c>
      <c r="G209" s="145">
        <v>-3907</v>
      </c>
      <c r="H209" s="145">
        <v>2662</v>
      </c>
      <c r="I209" s="145">
        <v>-11562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26701</v>
      </c>
      <c r="M210" s="116">
        <v>3678</v>
      </c>
      <c r="N210" s="116">
        <v>1652</v>
      </c>
      <c r="O210" s="116">
        <v>13426</v>
      </c>
      <c r="P210" s="116">
        <v>102</v>
      </c>
      <c r="Q210" s="116">
        <v>45559</v>
      </c>
      <c r="R210" s="116">
        <v>11594</v>
      </c>
      <c r="S210" s="116"/>
      <c r="T210" s="117">
        <v>57153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72927</v>
      </c>
      <c r="B213" s="145"/>
      <c r="C213" s="145">
        <v>23417</v>
      </c>
      <c r="D213" s="145">
        <v>49510</v>
      </c>
      <c r="E213" s="145">
        <v>0</v>
      </c>
      <c r="F213" s="145">
        <v>9381</v>
      </c>
      <c r="G213" s="145">
        <v>10950</v>
      </c>
      <c r="H213" s="145">
        <v>17715</v>
      </c>
      <c r="I213" s="146">
        <v>11464</v>
      </c>
      <c r="J213" s="261" t="s">
        <v>778</v>
      </c>
      <c r="K213" s="261" t="s">
        <v>804</v>
      </c>
      <c r="L213" s="145">
        <v>16699</v>
      </c>
      <c r="M213" s="145">
        <v>17817</v>
      </c>
      <c r="N213" s="145">
        <v>14856</v>
      </c>
      <c r="O213" s="145">
        <v>8163</v>
      </c>
      <c r="P213" s="145">
        <v>0</v>
      </c>
      <c r="Q213" s="145">
        <v>57535</v>
      </c>
      <c r="R213" s="145"/>
      <c r="S213" s="145"/>
      <c r="T213" s="146">
        <v>57535</v>
      </c>
    </row>
    <row r="214" spans="1:20" x14ac:dyDescent="0.2">
      <c r="A214" s="154">
        <v>29</v>
      </c>
      <c r="B214" s="88"/>
      <c r="C214" s="88">
        <v>0</v>
      </c>
      <c r="D214" s="88">
        <v>29</v>
      </c>
      <c r="E214" s="88">
        <v>0</v>
      </c>
      <c r="F214" s="88">
        <v>0</v>
      </c>
      <c r="G214" s="88">
        <v>0</v>
      </c>
      <c r="H214" s="88">
        <v>29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29</v>
      </c>
      <c r="B216" s="89"/>
      <c r="C216" s="89">
        <v>0</v>
      </c>
      <c r="D216" s="89">
        <v>29</v>
      </c>
      <c r="E216" s="89">
        <v>0</v>
      </c>
      <c r="F216" s="89">
        <v>0</v>
      </c>
      <c r="G216" s="89">
        <v>0</v>
      </c>
      <c r="H216" s="89">
        <v>29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19457</v>
      </c>
      <c r="B217" s="84"/>
      <c r="C217" s="84">
        <v>330</v>
      </c>
      <c r="D217" s="84">
        <v>19127</v>
      </c>
      <c r="E217" s="84">
        <v>0</v>
      </c>
      <c r="F217" s="84">
        <v>-7093</v>
      </c>
      <c r="G217" s="84">
        <v>12253</v>
      </c>
      <c r="H217" s="84">
        <v>13096</v>
      </c>
      <c r="I217" s="87">
        <v>871</v>
      </c>
      <c r="J217" s="311" t="s">
        <v>686</v>
      </c>
      <c r="K217" s="311" t="s">
        <v>796</v>
      </c>
      <c r="L217" s="84">
        <v>4660</v>
      </c>
      <c r="M217" s="84">
        <v>3477</v>
      </c>
      <c r="N217" s="84">
        <v>3468</v>
      </c>
      <c r="O217" s="84">
        <v>0</v>
      </c>
      <c r="P217" s="84">
        <v>0</v>
      </c>
      <c r="Q217" s="84">
        <v>11605</v>
      </c>
      <c r="R217" s="84"/>
      <c r="S217" s="84"/>
      <c r="T217" s="87">
        <v>11605</v>
      </c>
    </row>
    <row r="218" spans="1:20" outlineLevel="1" x14ac:dyDescent="0.2">
      <c r="A218" s="162">
        <v>1087</v>
      </c>
      <c r="B218" s="89"/>
      <c r="C218" s="89">
        <v>0</v>
      </c>
      <c r="D218" s="89">
        <v>1087</v>
      </c>
      <c r="E218" s="89">
        <v>0</v>
      </c>
      <c r="F218" s="89">
        <v>738</v>
      </c>
      <c r="G218" s="89">
        <v>1</v>
      </c>
      <c r="H218" s="89">
        <v>3</v>
      </c>
      <c r="I218" s="159">
        <v>345</v>
      </c>
      <c r="J218" s="310" t="s">
        <v>687</v>
      </c>
      <c r="K218" s="314" t="s">
        <v>736</v>
      </c>
      <c r="L218" s="89">
        <v>0</v>
      </c>
      <c r="M218" s="89">
        <v>1087</v>
      </c>
      <c r="N218" s="89">
        <v>0</v>
      </c>
      <c r="O218" s="89">
        <v>0</v>
      </c>
      <c r="P218" s="89">
        <v>0</v>
      </c>
      <c r="Q218" s="89">
        <v>1087</v>
      </c>
      <c r="R218" s="89"/>
      <c r="S218" s="89"/>
      <c r="T218" s="159">
        <v>1087</v>
      </c>
    </row>
    <row r="219" spans="1:20" outlineLevel="1" x14ac:dyDescent="0.2">
      <c r="A219" s="164">
        <v>-1170</v>
      </c>
      <c r="B219" s="93"/>
      <c r="C219" s="93">
        <v>111</v>
      </c>
      <c r="D219" s="93">
        <v>-1281</v>
      </c>
      <c r="E219" s="93">
        <v>0</v>
      </c>
      <c r="F219" s="93">
        <v>-976</v>
      </c>
      <c r="G219" s="93">
        <v>51</v>
      </c>
      <c r="H219" s="93">
        <v>428</v>
      </c>
      <c r="I219" s="163">
        <v>-784</v>
      </c>
      <c r="J219" s="309" t="s">
        <v>688</v>
      </c>
      <c r="K219" s="313" t="s">
        <v>737</v>
      </c>
      <c r="L219" s="93">
        <v>0</v>
      </c>
      <c r="M219" s="93">
        <v>-1170</v>
      </c>
      <c r="N219" s="93">
        <v>0</v>
      </c>
      <c r="O219" s="93">
        <v>0</v>
      </c>
      <c r="P219" s="93">
        <v>0</v>
      </c>
      <c r="Q219" s="93">
        <v>-1170</v>
      </c>
      <c r="R219" s="93"/>
      <c r="S219" s="93"/>
      <c r="T219" s="163">
        <v>-1170</v>
      </c>
    </row>
    <row r="220" spans="1:20" outlineLevel="1" x14ac:dyDescent="0.2">
      <c r="A220" s="162">
        <v>-1679</v>
      </c>
      <c r="B220" s="89"/>
      <c r="C220" s="89">
        <v>0</v>
      </c>
      <c r="D220" s="89">
        <v>-1679</v>
      </c>
      <c r="E220" s="89">
        <v>0</v>
      </c>
      <c r="F220" s="89">
        <v>0</v>
      </c>
      <c r="G220" s="89">
        <v>944</v>
      </c>
      <c r="H220" s="89">
        <v>-2181</v>
      </c>
      <c r="I220" s="159">
        <v>-442</v>
      </c>
      <c r="J220" s="310" t="s">
        <v>689</v>
      </c>
      <c r="K220" s="314" t="s">
        <v>738</v>
      </c>
      <c r="L220" s="89">
        <v>0</v>
      </c>
      <c r="M220" s="89">
        <v>-57</v>
      </c>
      <c r="N220" s="89">
        <v>0</v>
      </c>
      <c r="O220" s="89">
        <v>0</v>
      </c>
      <c r="P220" s="89">
        <v>0</v>
      </c>
      <c r="Q220" s="89">
        <v>-57</v>
      </c>
      <c r="R220" s="89"/>
      <c r="S220" s="89"/>
      <c r="T220" s="159">
        <v>-57</v>
      </c>
    </row>
    <row r="221" spans="1:20" outlineLevel="1" x14ac:dyDescent="0.2">
      <c r="A221" s="164">
        <v>-578</v>
      </c>
      <c r="B221" s="93"/>
      <c r="C221" s="93">
        <v>0</v>
      </c>
      <c r="D221" s="93">
        <v>-578</v>
      </c>
      <c r="E221" s="93">
        <v>0</v>
      </c>
      <c r="F221" s="93">
        <v>0</v>
      </c>
      <c r="G221" s="93">
        <v>0</v>
      </c>
      <c r="H221" s="93">
        <v>-578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-578</v>
      </c>
      <c r="N221" s="93">
        <v>0</v>
      </c>
      <c r="O221" s="93">
        <v>0</v>
      </c>
      <c r="P221" s="93">
        <v>0</v>
      </c>
      <c r="Q221" s="93">
        <v>-578</v>
      </c>
      <c r="R221" s="93"/>
      <c r="S221" s="93"/>
      <c r="T221" s="163">
        <v>-578</v>
      </c>
    </row>
    <row r="222" spans="1:20" outlineLevel="1" x14ac:dyDescent="0.2">
      <c r="A222" s="162">
        <v>1158</v>
      </c>
      <c r="B222" s="89"/>
      <c r="C222" s="89">
        <v>307</v>
      </c>
      <c r="D222" s="89">
        <v>851</v>
      </c>
      <c r="E222" s="89">
        <v>0</v>
      </c>
      <c r="F222" s="89">
        <v>0</v>
      </c>
      <c r="G222" s="89">
        <v>0</v>
      </c>
      <c r="H222" s="89">
        <v>851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282</v>
      </c>
      <c r="N222" s="89">
        <v>0</v>
      </c>
      <c r="O222" s="89">
        <v>0</v>
      </c>
      <c r="P222" s="89">
        <v>0</v>
      </c>
      <c r="Q222" s="89">
        <v>282</v>
      </c>
      <c r="R222" s="89"/>
      <c r="S222" s="89"/>
      <c r="T222" s="159">
        <v>282</v>
      </c>
    </row>
    <row r="223" spans="1:20" outlineLevel="1" x14ac:dyDescent="0.2">
      <c r="A223" s="164">
        <v>-1670</v>
      </c>
      <c r="B223" s="93"/>
      <c r="C223" s="93">
        <v>2</v>
      </c>
      <c r="D223" s="93">
        <v>-1672</v>
      </c>
      <c r="E223" s="93">
        <v>0</v>
      </c>
      <c r="F223" s="93">
        <v>-4790</v>
      </c>
      <c r="G223" s="93">
        <v>-426</v>
      </c>
      <c r="H223" s="93">
        <v>-767</v>
      </c>
      <c r="I223" s="163">
        <v>4311</v>
      </c>
      <c r="J223" s="309" t="s">
        <v>692</v>
      </c>
      <c r="K223" s="313" t="s">
        <v>741</v>
      </c>
      <c r="L223" s="93">
        <v>0</v>
      </c>
      <c r="M223" s="93">
        <v>-1670</v>
      </c>
      <c r="N223" s="93">
        <v>0</v>
      </c>
      <c r="O223" s="93">
        <v>0</v>
      </c>
      <c r="P223" s="93">
        <v>0</v>
      </c>
      <c r="Q223" s="93">
        <v>-1670</v>
      </c>
      <c r="R223" s="93"/>
      <c r="S223" s="93"/>
      <c r="T223" s="163">
        <v>-1670</v>
      </c>
    </row>
    <row r="224" spans="1:20" outlineLevel="1" x14ac:dyDescent="0.2">
      <c r="A224" s="162">
        <v>-404</v>
      </c>
      <c r="B224" s="89"/>
      <c r="C224" s="89">
        <v>0</v>
      </c>
      <c r="D224" s="89">
        <v>-404</v>
      </c>
      <c r="E224" s="89">
        <v>0</v>
      </c>
      <c r="F224" s="89">
        <v>-411</v>
      </c>
      <c r="G224" s="89">
        <v>0</v>
      </c>
      <c r="H224" s="89">
        <v>4</v>
      </c>
      <c r="I224" s="159">
        <v>3</v>
      </c>
      <c r="J224" s="310" t="s">
        <v>693</v>
      </c>
      <c r="K224" s="314" t="s">
        <v>742</v>
      </c>
      <c r="L224" s="89">
        <v>-63</v>
      </c>
      <c r="M224" s="89">
        <v>-341</v>
      </c>
      <c r="N224" s="89">
        <v>0</v>
      </c>
      <c r="O224" s="89">
        <v>0</v>
      </c>
      <c r="P224" s="89">
        <v>0</v>
      </c>
      <c r="Q224" s="89">
        <v>-404</v>
      </c>
      <c r="R224" s="89"/>
      <c r="S224" s="89"/>
      <c r="T224" s="159">
        <v>-404</v>
      </c>
    </row>
    <row r="225" spans="1:20" outlineLevel="1" x14ac:dyDescent="0.2">
      <c r="A225" s="164">
        <v>-699</v>
      </c>
      <c r="B225" s="93"/>
      <c r="C225" s="93">
        <v>0</v>
      </c>
      <c r="D225" s="93">
        <v>-699</v>
      </c>
      <c r="E225" s="93">
        <v>0</v>
      </c>
      <c r="F225" s="93">
        <v>-699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4</v>
      </c>
      <c r="M225" s="93">
        <v>-663</v>
      </c>
      <c r="N225" s="93">
        <v>-40</v>
      </c>
      <c r="O225" s="93">
        <v>0</v>
      </c>
      <c r="P225" s="93">
        <v>0</v>
      </c>
      <c r="Q225" s="93">
        <v>-699</v>
      </c>
      <c r="R225" s="93"/>
      <c r="S225" s="93"/>
      <c r="T225" s="163">
        <v>-699</v>
      </c>
    </row>
    <row r="226" spans="1:20" outlineLevel="1" x14ac:dyDescent="0.2">
      <c r="A226" s="162">
        <v>14894</v>
      </c>
      <c r="B226" s="89"/>
      <c r="C226" s="89">
        <v>0</v>
      </c>
      <c r="D226" s="89">
        <v>14894</v>
      </c>
      <c r="E226" s="89">
        <v>0</v>
      </c>
      <c r="F226" s="89">
        <v>-955</v>
      </c>
      <c r="G226" s="89">
        <v>7771</v>
      </c>
      <c r="H226" s="89">
        <v>10682</v>
      </c>
      <c r="I226" s="159">
        <v>-2604</v>
      </c>
      <c r="J226" s="310" t="s">
        <v>695</v>
      </c>
      <c r="K226" s="314" t="s">
        <v>744</v>
      </c>
      <c r="L226" s="89">
        <v>4719</v>
      </c>
      <c r="M226" s="89">
        <v>6666</v>
      </c>
      <c r="N226" s="89">
        <v>3508</v>
      </c>
      <c r="O226" s="89">
        <v>0</v>
      </c>
      <c r="P226" s="89">
        <v>0</v>
      </c>
      <c r="Q226" s="89">
        <v>14893</v>
      </c>
      <c r="R226" s="89"/>
      <c r="S226" s="89"/>
      <c r="T226" s="159">
        <v>14893</v>
      </c>
    </row>
    <row r="227" spans="1:20" outlineLevel="1" x14ac:dyDescent="0.2">
      <c r="A227" s="164">
        <v>8518</v>
      </c>
      <c r="B227" s="93"/>
      <c r="C227" s="93">
        <v>-90</v>
      </c>
      <c r="D227" s="93">
        <v>8608</v>
      </c>
      <c r="E227" s="93">
        <v>0</v>
      </c>
      <c r="F227" s="93">
        <v>0</v>
      </c>
      <c r="G227" s="93">
        <v>3912</v>
      </c>
      <c r="H227" s="93">
        <v>4654</v>
      </c>
      <c r="I227" s="163">
        <v>42</v>
      </c>
      <c r="J227" s="309" t="s">
        <v>696</v>
      </c>
      <c r="K227" s="313" t="s">
        <v>745</v>
      </c>
      <c r="L227" s="93">
        <v>0</v>
      </c>
      <c r="M227" s="93">
        <v>-79</v>
      </c>
      <c r="N227" s="93">
        <v>0</v>
      </c>
      <c r="O227" s="93">
        <v>0</v>
      </c>
      <c r="P227" s="93">
        <v>0</v>
      </c>
      <c r="Q227" s="93">
        <v>-79</v>
      </c>
      <c r="R227" s="93"/>
      <c r="S227" s="93"/>
      <c r="T227" s="163">
        <v>-79</v>
      </c>
    </row>
    <row r="228" spans="1:20" x14ac:dyDescent="0.2">
      <c r="A228" s="154">
        <v>9012</v>
      </c>
      <c r="B228" s="88"/>
      <c r="C228" s="88">
        <v>5081</v>
      </c>
      <c r="D228" s="88">
        <v>3931</v>
      </c>
      <c r="E228" s="88">
        <v>0</v>
      </c>
      <c r="F228" s="88">
        <v>1331</v>
      </c>
      <c r="G228" s="88">
        <v>-2058</v>
      </c>
      <c r="H228" s="88">
        <v>6562</v>
      </c>
      <c r="I228" s="92">
        <v>-1904</v>
      </c>
      <c r="J228" s="312" t="s">
        <v>697</v>
      </c>
      <c r="K228" s="312" t="s">
        <v>797</v>
      </c>
      <c r="L228" s="88">
        <v>-690</v>
      </c>
      <c r="M228" s="88">
        <v>6287</v>
      </c>
      <c r="N228" s="88">
        <v>8898</v>
      </c>
      <c r="O228" s="88">
        <v>0</v>
      </c>
      <c r="P228" s="88">
        <v>0</v>
      </c>
      <c r="Q228" s="88">
        <v>14495</v>
      </c>
      <c r="R228" s="88"/>
      <c r="S228" s="88"/>
      <c r="T228" s="92">
        <v>14495</v>
      </c>
    </row>
    <row r="229" spans="1:20" outlineLevel="1" x14ac:dyDescent="0.2">
      <c r="A229" s="164">
        <v>118</v>
      </c>
      <c r="B229" s="93"/>
      <c r="C229" s="93">
        <v>0</v>
      </c>
      <c r="D229" s="93">
        <v>118</v>
      </c>
      <c r="E229" s="93">
        <v>0</v>
      </c>
      <c r="F229" s="93">
        <v>-22</v>
      </c>
      <c r="G229" s="93">
        <v>93</v>
      </c>
      <c r="H229" s="93">
        <v>442</v>
      </c>
      <c r="I229" s="163">
        <v>-395</v>
      </c>
      <c r="J229" s="309" t="s">
        <v>698</v>
      </c>
      <c r="K229" s="313" t="s">
        <v>798</v>
      </c>
      <c r="L229" s="93">
        <v>0</v>
      </c>
      <c r="M229" s="93">
        <v>31</v>
      </c>
      <c r="N229" s="93">
        <v>87</v>
      </c>
      <c r="O229" s="93">
        <v>0</v>
      </c>
      <c r="P229" s="93">
        <v>0</v>
      </c>
      <c r="Q229" s="93">
        <v>118</v>
      </c>
      <c r="R229" s="93"/>
      <c r="S229" s="93"/>
      <c r="T229" s="163">
        <v>118</v>
      </c>
    </row>
    <row r="230" spans="1:20" outlineLevel="1" x14ac:dyDescent="0.2">
      <c r="A230" s="162">
        <v>-2224</v>
      </c>
      <c r="B230" s="89"/>
      <c r="C230" s="89">
        <v>0</v>
      </c>
      <c r="D230" s="89">
        <v>-2224</v>
      </c>
      <c r="E230" s="89">
        <v>0</v>
      </c>
      <c r="F230" s="89">
        <v>0</v>
      </c>
      <c r="G230" s="89">
        <v>-1314</v>
      </c>
      <c r="H230" s="89">
        <v>-910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3549</v>
      </c>
      <c r="B231" s="93"/>
      <c r="C231" s="93">
        <v>2450</v>
      </c>
      <c r="D231" s="93">
        <v>1099</v>
      </c>
      <c r="E231" s="93">
        <v>0</v>
      </c>
      <c r="F231" s="93">
        <v>293</v>
      </c>
      <c r="G231" s="93">
        <v>-1297</v>
      </c>
      <c r="H231" s="93">
        <v>3077</v>
      </c>
      <c r="I231" s="163">
        <v>-974</v>
      </c>
      <c r="J231" s="309" t="s">
        <v>700</v>
      </c>
      <c r="K231" s="313" t="s">
        <v>800</v>
      </c>
      <c r="L231" s="93">
        <v>-232</v>
      </c>
      <c r="M231" s="93">
        <v>-467</v>
      </c>
      <c r="N231" s="93">
        <v>4536</v>
      </c>
      <c r="O231" s="93">
        <v>0</v>
      </c>
      <c r="P231" s="93">
        <v>0</v>
      </c>
      <c r="Q231" s="93">
        <v>3837</v>
      </c>
      <c r="R231" s="93"/>
      <c r="S231" s="93"/>
      <c r="T231" s="163">
        <v>3837</v>
      </c>
    </row>
    <row r="232" spans="1:20" outlineLevel="1" x14ac:dyDescent="0.2">
      <c r="A232" s="162">
        <v>8614</v>
      </c>
      <c r="B232" s="89"/>
      <c r="C232" s="89">
        <v>2634</v>
      </c>
      <c r="D232" s="89">
        <v>5980</v>
      </c>
      <c r="E232" s="89">
        <v>0</v>
      </c>
      <c r="F232" s="89">
        <v>0</v>
      </c>
      <c r="G232" s="89">
        <v>8</v>
      </c>
      <c r="H232" s="89">
        <v>5027</v>
      </c>
      <c r="I232" s="159">
        <v>945</v>
      </c>
      <c r="J232" s="310" t="s">
        <v>701</v>
      </c>
      <c r="K232" s="314" t="s">
        <v>746</v>
      </c>
      <c r="L232" s="89">
        <v>-457</v>
      </c>
      <c r="M232" s="89">
        <v>5363</v>
      </c>
      <c r="N232" s="89">
        <v>4275</v>
      </c>
      <c r="O232" s="89">
        <v>0</v>
      </c>
      <c r="P232" s="89">
        <v>0</v>
      </c>
      <c r="Q232" s="89">
        <v>9181</v>
      </c>
      <c r="R232" s="89"/>
      <c r="S232" s="89"/>
      <c r="T232" s="159">
        <v>9181</v>
      </c>
    </row>
    <row r="233" spans="1:20" outlineLevel="1" x14ac:dyDescent="0.2">
      <c r="A233" s="164">
        <v>259</v>
      </c>
      <c r="B233" s="93"/>
      <c r="C233" s="93">
        <v>-3</v>
      </c>
      <c r="D233" s="93">
        <v>262</v>
      </c>
      <c r="E233" s="93">
        <v>0</v>
      </c>
      <c r="F233" s="93">
        <v>3805</v>
      </c>
      <c r="G233" s="93">
        <v>581</v>
      </c>
      <c r="H233" s="93">
        <v>-2243</v>
      </c>
      <c r="I233" s="163">
        <v>-1881</v>
      </c>
      <c r="J233" s="309" t="s">
        <v>702</v>
      </c>
      <c r="K233" s="313" t="s">
        <v>747</v>
      </c>
      <c r="L233" s="93">
        <v>-2</v>
      </c>
      <c r="M233" s="93">
        <v>260</v>
      </c>
      <c r="N233" s="93">
        <v>0</v>
      </c>
      <c r="O233" s="93">
        <v>0</v>
      </c>
      <c r="P233" s="93">
        <v>0</v>
      </c>
      <c r="Q233" s="93">
        <v>258</v>
      </c>
      <c r="R233" s="93"/>
      <c r="S233" s="93"/>
      <c r="T233" s="163">
        <v>258</v>
      </c>
    </row>
    <row r="234" spans="1:20" outlineLevel="1" x14ac:dyDescent="0.2">
      <c r="A234" s="162">
        <v>-1864</v>
      </c>
      <c r="B234" s="89"/>
      <c r="C234" s="89">
        <v>0</v>
      </c>
      <c r="D234" s="89">
        <v>-1864</v>
      </c>
      <c r="E234" s="89">
        <v>0</v>
      </c>
      <c r="F234" s="89">
        <v>0</v>
      </c>
      <c r="G234" s="89">
        <v>0</v>
      </c>
      <c r="H234" s="89">
        <v>-1878</v>
      </c>
      <c r="I234" s="159">
        <v>14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1100</v>
      </c>
      <c r="B235" s="93"/>
      <c r="C235" s="93">
        <v>0</v>
      </c>
      <c r="D235" s="93">
        <v>1100</v>
      </c>
      <c r="E235" s="93">
        <v>0</v>
      </c>
      <c r="F235" s="93">
        <v>-2745</v>
      </c>
      <c r="G235" s="93">
        <v>-132</v>
      </c>
      <c r="H235" s="93">
        <v>3590</v>
      </c>
      <c r="I235" s="163">
        <v>387</v>
      </c>
      <c r="J235" s="309" t="s">
        <v>704</v>
      </c>
      <c r="K235" s="313" t="s">
        <v>749</v>
      </c>
      <c r="L235" s="93">
        <v>1</v>
      </c>
      <c r="M235" s="93">
        <v>1100</v>
      </c>
      <c r="N235" s="93">
        <v>0</v>
      </c>
      <c r="O235" s="93">
        <v>0</v>
      </c>
      <c r="P235" s="93">
        <v>0</v>
      </c>
      <c r="Q235" s="93">
        <v>1101</v>
      </c>
      <c r="R235" s="93"/>
      <c r="S235" s="93"/>
      <c r="T235" s="163">
        <v>1101</v>
      </c>
    </row>
    <row r="236" spans="1:20" outlineLevel="1" x14ac:dyDescent="0.2">
      <c r="A236" s="162">
        <v>-540</v>
      </c>
      <c r="B236" s="89"/>
      <c r="C236" s="89">
        <v>0</v>
      </c>
      <c r="D236" s="89">
        <v>-540</v>
      </c>
      <c r="E236" s="89">
        <v>0</v>
      </c>
      <c r="F236" s="89">
        <v>0</v>
      </c>
      <c r="G236" s="89">
        <v>3</v>
      </c>
      <c r="H236" s="89">
        <v>-543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12006</v>
      </c>
      <c r="B237" s="84"/>
      <c r="C237" s="84">
        <v>-1147</v>
      </c>
      <c r="D237" s="84">
        <v>13153</v>
      </c>
      <c r="E237" s="84">
        <v>0</v>
      </c>
      <c r="F237" s="84">
        <v>4</v>
      </c>
      <c r="G237" s="84">
        <v>2002</v>
      </c>
      <c r="H237" s="84">
        <v>10908</v>
      </c>
      <c r="I237" s="87">
        <v>239</v>
      </c>
      <c r="J237" s="311" t="s">
        <v>706</v>
      </c>
      <c r="K237" s="311" t="s">
        <v>801</v>
      </c>
      <c r="L237" s="84">
        <v>-511</v>
      </c>
      <c r="M237" s="84">
        <v>3715</v>
      </c>
      <c r="N237" s="84">
        <v>2331</v>
      </c>
      <c r="O237" s="84">
        <v>6223</v>
      </c>
      <c r="P237" s="84">
        <v>0</v>
      </c>
      <c r="Q237" s="84">
        <v>11758</v>
      </c>
      <c r="R237" s="84"/>
      <c r="S237" s="84"/>
      <c r="T237" s="87">
        <v>11758</v>
      </c>
    </row>
    <row r="238" spans="1:20" outlineLevel="1" x14ac:dyDescent="0.2">
      <c r="A238" s="162">
        <v>3053</v>
      </c>
      <c r="B238" s="89"/>
      <c r="C238" s="89">
        <v>60</v>
      </c>
      <c r="D238" s="89">
        <v>2993</v>
      </c>
      <c r="E238" s="89">
        <v>0</v>
      </c>
      <c r="F238" s="89">
        <v>4</v>
      </c>
      <c r="G238" s="89">
        <v>1565</v>
      </c>
      <c r="H238" s="89">
        <v>1424</v>
      </c>
      <c r="I238" s="159">
        <v>0</v>
      </c>
      <c r="J238" s="310" t="s">
        <v>707</v>
      </c>
      <c r="K238" s="314" t="s">
        <v>751</v>
      </c>
      <c r="L238" s="89">
        <v>797</v>
      </c>
      <c r="M238" s="89">
        <v>595</v>
      </c>
      <c r="N238" s="89">
        <v>1531</v>
      </c>
      <c r="O238" s="89">
        <v>130</v>
      </c>
      <c r="P238" s="89">
        <v>0</v>
      </c>
      <c r="Q238" s="89">
        <v>3053</v>
      </c>
      <c r="R238" s="89"/>
      <c r="S238" s="89"/>
      <c r="T238" s="159">
        <v>3053</v>
      </c>
    </row>
    <row r="239" spans="1:20" outlineLevel="1" x14ac:dyDescent="0.2">
      <c r="A239" s="164">
        <v>-1180</v>
      </c>
      <c r="B239" s="93"/>
      <c r="C239" s="93">
        <v>-871</v>
      </c>
      <c r="D239" s="93">
        <v>-309</v>
      </c>
      <c r="E239" s="93">
        <v>0</v>
      </c>
      <c r="F239" s="93">
        <v>0</v>
      </c>
      <c r="G239" s="93">
        <v>0</v>
      </c>
      <c r="H239" s="93">
        <v>-518</v>
      </c>
      <c r="I239" s="163">
        <v>209</v>
      </c>
      <c r="J239" s="309" t="s">
        <v>708</v>
      </c>
      <c r="K239" s="313" t="s">
        <v>752</v>
      </c>
      <c r="L239" s="93">
        <v>-120</v>
      </c>
      <c r="M239" s="93">
        <v>-1248</v>
      </c>
      <c r="N239" s="93">
        <v>-1</v>
      </c>
      <c r="O239" s="93">
        <v>-3</v>
      </c>
      <c r="P239" s="93">
        <v>0</v>
      </c>
      <c r="Q239" s="93">
        <v>-1372</v>
      </c>
      <c r="R239" s="93"/>
      <c r="S239" s="93"/>
      <c r="T239" s="163">
        <v>-1372</v>
      </c>
    </row>
    <row r="240" spans="1:20" outlineLevel="1" x14ac:dyDescent="0.2">
      <c r="A240" s="162">
        <v>7567</v>
      </c>
      <c r="B240" s="89"/>
      <c r="C240" s="89">
        <v>-21</v>
      </c>
      <c r="D240" s="89">
        <v>7588</v>
      </c>
      <c r="E240" s="89">
        <v>0</v>
      </c>
      <c r="F240" s="89">
        <v>0</v>
      </c>
      <c r="G240" s="89">
        <v>269</v>
      </c>
      <c r="H240" s="89">
        <v>7308</v>
      </c>
      <c r="I240" s="159">
        <v>11</v>
      </c>
      <c r="J240" s="310" t="s">
        <v>709</v>
      </c>
      <c r="K240" s="314" t="s">
        <v>753</v>
      </c>
      <c r="L240" s="89">
        <v>331</v>
      </c>
      <c r="M240" s="89">
        <v>901</v>
      </c>
      <c r="N240" s="89">
        <v>204</v>
      </c>
      <c r="O240" s="89">
        <v>6130</v>
      </c>
      <c r="P240" s="89">
        <v>0</v>
      </c>
      <c r="Q240" s="89">
        <v>7566</v>
      </c>
      <c r="R240" s="89"/>
      <c r="S240" s="89"/>
      <c r="T240" s="159">
        <v>7566</v>
      </c>
    </row>
    <row r="241" spans="1:20" outlineLevel="1" x14ac:dyDescent="0.2">
      <c r="A241" s="164">
        <v>-901</v>
      </c>
      <c r="B241" s="93"/>
      <c r="C241" s="93">
        <v>-325</v>
      </c>
      <c r="D241" s="93">
        <v>-576</v>
      </c>
      <c r="E241" s="93">
        <v>0</v>
      </c>
      <c r="F241" s="93">
        <v>0</v>
      </c>
      <c r="G241" s="93">
        <v>0</v>
      </c>
      <c r="H241" s="93">
        <v>-595</v>
      </c>
      <c r="I241" s="163">
        <v>19</v>
      </c>
      <c r="J241" s="309" t="s">
        <v>710</v>
      </c>
      <c r="K241" s="313" t="s">
        <v>754</v>
      </c>
      <c r="L241" s="93">
        <v>-1523</v>
      </c>
      <c r="M241" s="93">
        <v>133</v>
      </c>
      <c r="N241" s="93">
        <v>522</v>
      </c>
      <c r="O241" s="93">
        <v>-34</v>
      </c>
      <c r="P241" s="93">
        <v>0</v>
      </c>
      <c r="Q241" s="93">
        <v>-902</v>
      </c>
      <c r="R241" s="93"/>
      <c r="S241" s="93"/>
      <c r="T241" s="163">
        <v>-902</v>
      </c>
    </row>
    <row r="242" spans="1:20" outlineLevel="1" x14ac:dyDescent="0.2">
      <c r="A242" s="162">
        <v>4715</v>
      </c>
      <c r="B242" s="89"/>
      <c r="C242" s="89">
        <v>0</v>
      </c>
      <c r="D242" s="89">
        <v>4715</v>
      </c>
      <c r="E242" s="89">
        <v>0</v>
      </c>
      <c r="F242" s="89">
        <v>0</v>
      </c>
      <c r="G242" s="89">
        <v>0</v>
      </c>
      <c r="H242" s="89">
        <v>4715</v>
      </c>
      <c r="I242" s="159">
        <v>0</v>
      </c>
      <c r="J242" s="310" t="s">
        <v>711</v>
      </c>
      <c r="K242" s="314" t="s">
        <v>755</v>
      </c>
      <c r="L242" s="89">
        <v>4</v>
      </c>
      <c r="M242" s="89">
        <v>4711</v>
      </c>
      <c r="N242" s="89">
        <v>0</v>
      </c>
      <c r="O242" s="89">
        <v>0</v>
      </c>
      <c r="P242" s="89">
        <v>0</v>
      </c>
      <c r="Q242" s="89">
        <v>4715</v>
      </c>
      <c r="R242" s="89"/>
      <c r="S242" s="89"/>
      <c r="T242" s="159">
        <v>4715</v>
      </c>
    </row>
    <row r="243" spans="1:20" outlineLevel="1" x14ac:dyDescent="0.2">
      <c r="A243" s="164">
        <v>65</v>
      </c>
      <c r="B243" s="93"/>
      <c r="C243" s="93">
        <v>10</v>
      </c>
      <c r="D243" s="93">
        <v>55</v>
      </c>
      <c r="E243" s="93">
        <v>0</v>
      </c>
      <c r="F243" s="93">
        <v>0</v>
      </c>
      <c r="G243" s="93">
        <v>0</v>
      </c>
      <c r="H243" s="93">
        <v>55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10</v>
      </c>
      <c r="N243" s="93">
        <v>0</v>
      </c>
      <c r="O243" s="93">
        <v>0</v>
      </c>
      <c r="P243" s="93">
        <v>0</v>
      </c>
      <c r="Q243" s="93">
        <v>10</v>
      </c>
      <c r="R243" s="93"/>
      <c r="S243" s="93"/>
      <c r="T243" s="163">
        <v>10</v>
      </c>
    </row>
    <row r="244" spans="1:20" outlineLevel="1" x14ac:dyDescent="0.2">
      <c r="A244" s="162">
        <v>-1313</v>
      </c>
      <c r="B244" s="89"/>
      <c r="C244" s="89">
        <v>0</v>
      </c>
      <c r="D244" s="89">
        <v>-1313</v>
      </c>
      <c r="E244" s="89">
        <v>0</v>
      </c>
      <c r="F244" s="89">
        <v>0</v>
      </c>
      <c r="G244" s="89">
        <v>168</v>
      </c>
      <c r="H244" s="89">
        <v>-1481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-1387</v>
      </c>
      <c r="N244" s="89">
        <v>75</v>
      </c>
      <c r="O244" s="89">
        <v>0</v>
      </c>
      <c r="P244" s="89">
        <v>0</v>
      </c>
      <c r="Q244" s="89">
        <v>-1312</v>
      </c>
      <c r="R244" s="89"/>
      <c r="S244" s="89"/>
      <c r="T244" s="159">
        <v>-1312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26377</v>
      </c>
      <c r="B246" s="88"/>
      <c r="C246" s="88">
        <v>19127</v>
      </c>
      <c r="D246" s="88">
        <v>7250</v>
      </c>
      <c r="E246" s="88">
        <v>0</v>
      </c>
      <c r="F246" s="88">
        <v>8035</v>
      </c>
      <c r="G246" s="88">
        <v>483</v>
      </c>
      <c r="H246" s="88">
        <v>-11551</v>
      </c>
      <c r="I246" s="92">
        <v>10283</v>
      </c>
      <c r="J246" s="312" t="s">
        <v>715</v>
      </c>
      <c r="K246" s="312" t="s">
        <v>802</v>
      </c>
      <c r="L246" s="88">
        <v>12468</v>
      </c>
      <c r="M246" s="88">
        <v>1280</v>
      </c>
      <c r="N246" s="88">
        <v>67</v>
      </c>
      <c r="O246" s="88">
        <v>0</v>
      </c>
      <c r="P246" s="88">
        <v>0</v>
      </c>
      <c r="Q246" s="88">
        <v>13815</v>
      </c>
      <c r="R246" s="88"/>
      <c r="S246" s="88"/>
      <c r="T246" s="92">
        <v>13815</v>
      </c>
    </row>
    <row r="247" spans="1:20" outlineLevel="1" x14ac:dyDescent="0.2">
      <c r="A247" s="164">
        <v>1164</v>
      </c>
      <c r="B247" s="93"/>
      <c r="C247" s="93">
        <v>0</v>
      </c>
      <c r="D247" s="93">
        <v>1164</v>
      </c>
      <c r="E247" s="93">
        <v>0</v>
      </c>
      <c r="F247" s="93">
        <v>400</v>
      </c>
      <c r="G247" s="93">
        <v>-2</v>
      </c>
      <c r="H247" s="93">
        <v>-168</v>
      </c>
      <c r="I247" s="163">
        <v>934</v>
      </c>
      <c r="J247" s="309" t="s">
        <v>716</v>
      </c>
      <c r="K247" s="313" t="s">
        <v>759</v>
      </c>
      <c r="L247" s="93">
        <v>-398</v>
      </c>
      <c r="M247" s="93">
        <v>1561</v>
      </c>
      <c r="N247" s="93">
        <v>0</v>
      </c>
      <c r="O247" s="93">
        <v>0</v>
      </c>
      <c r="P247" s="93">
        <v>0</v>
      </c>
      <c r="Q247" s="93">
        <v>1163</v>
      </c>
      <c r="R247" s="93"/>
      <c r="S247" s="93"/>
      <c r="T247" s="163">
        <v>1163</v>
      </c>
    </row>
    <row r="248" spans="1:20" outlineLevel="1" x14ac:dyDescent="0.2">
      <c r="A248" s="162">
        <v>2521</v>
      </c>
      <c r="B248" s="89"/>
      <c r="C248" s="89">
        <v>0</v>
      </c>
      <c r="D248" s="89">
        <v>2521</v>
      </c>
      <c r="E248" s="89">
        <v>0</v>
      </c>
      <c r="F248" s="89">
        <v>2934</v>
      </c>
      <c r="G248" s="89">
        <v>14</v>
      </c>
      <c r="H248" s="89">
        <v>412</v>
      </c>
      <c r="I248" s="159">
        <v>-839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13698</v>
      </c>
      <c r="B249" s="93"/>
      <c r="C249" s="93">
        <v>18771</v>
      </c>
      <c r="D249" s="93">
        <v>-5073</v>
      </c>
      <c r="E249" s="93">
        <v>0</v>
      </c>
      <c r="F249" s="93">
        <v>-228</v>
      </c>
      <c r="G249" s="93">
        <v>264</v>
      </c>
      <c r="H249" s="93">
        <v>-2460</v>
      </c>
      <c r="I249" s="163">
        <v>-2649</v>
      </c>
      <c r="J249" s="309" t="s">
        <v>718</v>
      </c>
      <c r="K249" s="313" t="s">
        <v>761</v>
      </c>
      <c r="L249" s="93">
        <v>12866</v>
      </c>
      <c r="M249" s="93">
        <v>765</v>
      </c>
      <c r="N249" s="93">
        <v>67</v>
      </c>
      <c r="O249" s="93">
        <v>0</v>
      </c>
      <c r="P249" s="93">
        <v>0</v>
      </c>
      <c r="Q249" s="93">
        <v>13698</v>
      </c>
      <c r="R249" s="93"/>
      <c r="S249" s="93"/>
      <c r="T249" s="163">
        <v>13698</v>
      </c>
    </row>
    <row r="250" spans="1:20" outlineLevel="1" x14ac:dyDescent="0.2">
      <c r="A250" s="162">
        <v>-1046</v>
      </c>
      <c r="B250" s="89"/>
      <c r="C250" s="89">
        <v>356</v>
      </c>
      <c r="D250" s="89">
        <v>-1402</v>
      </c>
      <c r="E250" s="89">
        <v>0</v>
      </c>
      <c r="F250" s="89">
        <v>4929</v>
      </c>
      <c r="G250" s="89">
        <v>206</v>
      </c>
      <c r="H250" s="89">
        <v>-19374</v>
      </c>
      <c r="I250" s="159">
        <v>12837</v>
      </c>
      <c r="J250" s="310" t="s">
        <v>719</v>
      </c>
      <c r="K250" s="314" t="s">
        <v>762</v>
      </c>
      <c r="L250" s="89">
        <v>0</v>
      </c>
      <c r="M250" s="89">
        <v>-1046</v>
      </c>
      <c r="N250" s="89">
        <v>0</v>
      </c>
      <c r="O250" s="89">
        <v>0</v>
      </c>
      <c r="P250" s="89">
        <v>0</v>
      </c>
      <c r="Q250" s="89">
        <v>-1046</v>
      </c>
      <c r="R250" s="89"/>
      <c r="S250" s="89"/>
      <c r="T250" s="159">
        <v>-1046</v>
      </c>
    </row>
    <row r="251" spans="1:20" outlineLevel="1" x14ac:dyDescent="0.2">
      <c r="A251" s="164">
        <v>10039</v>
      </c>
      <c r="B251" s="93"/>
      <c r="C251" s="93">
        <v>0</v>
      </c>
      <c r="D251" s="93">
        <v>10039</v>
      </c>
      <c r="E251" s="93">
        <v>0</v>
      </c>
      <c r="F251" s="93">
        <v>0</v>
      </c>
      <c r="G251" s="93">
        <v>0</v>
      </c>
      <c r="H251" s="93">
        <v>10039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1</v>
      </c>
      <c r="B253" s="93"/>
      <c r="C253" s="93">
        <v>0</v>
      </c>
      <c r="D253" s="93">
        <v>1</v>
      </c>
      <c r="E253" s="93">
        <v>0</v>
      </c>
      <c r="F253" s="93">
        <v>0</v>
      </c>
      <c r="G253" s="93">
        <v>1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4106</v>
      </c>
      <c r="B254" s="88"/>
      <c r="C254" s="88">
        <v>35</v>
      </c>
      <c r="D254" s="88">
        <v>4071</v>
      </c>
      <c r="E254" s="88">
        <v>0</v>
      </c>
      <c r="F254" s="88">
        <v>3614</v>
      </c>
      <c r="G254" s="88">
        <v>-62</v>
      </c>
      <c r="H254" s="88">
        <v>446</v>
      </c>
      <c r="I254" s="92">
        <v>73</v>
      </c>
      <c r="J254" s="312" t="s">
        <v>723</v>
      </c>
      <c r="K254" s="312" t="s">
        <v>766</v>
      </c>
      <c r="L254" s="88">
        <v>508</v>
      </c>
      <c r="M254" s="88">
        <v>3415</v>
      </c>
      <c r="N254" s="88">
        <v>-33</v>
      </c>
      <c r="O254" s="88">
        <v>0</v>
      </c>
      <c r="P254" s="88">
        <v>0</v>
      </c>
      <c r="Q254" s="88">
        <v>3890</v>
      </c>
      <c r="R254" s="88"/>
      <c r="S254" s="88"/>
      <c r="T254" s="92">
        <v>3890</v>
      </c>
    </row>
    <row r="255" spans="1:20" outlineLevel="1" x14ac:dyDescent="0.2">
      <c r="A255" s="164">
        <v>1275</v>
      </c>
      <c r="B255" s="93"/>
      <c r="C255" s="93">
        <v>35</v>
      </c>
      <c r="D255" s="93">
        <v>1240</v>
      </c>
      <c r="E255" s="93">
        <v>0</v>
      </c>
      <c r="F255" s="93">
        <v>840</v>
      </c>
      <c r="G255" s="93">
        <v>-62</v>
      </c>
      <c r="H255" s="93">
        <v>384</v>
      </c>
      <c r="I255" s="163">
        <v>78</v>
      </c>
      <c r="J255" s="309" t="s">
        <v>724</v>
      </c>
      <c r="K255" s="313" t="s">
        <v>767</v>
      </c>
      <c r="L255" s="93">
        <v>0</v>
      </c>
      <c r="M255" s="93">
        <v>959</v>
      </c>
      <c r="N255" s="93">
        <v>0</v>
      </c>
      <c r="O255" s="93">
        <v>0</v>
      </c>
      <c r="P255" s="93">
        <v>0</v>
      </c>
      <c r="Q255" s="93">
        <v>959</v>
      </c>
      <c r="R255" s="93"/>
      <c r="S255" s="93"/>
      <c r="T255" s="163">
        <v>959</v>
      </c>
    </row>
    <row r="256" spans="1:20" outlineLevel="1" x14ac:dyDescent="0.2">
      <c r="A256" s="162">
        <v>6</v>
      </c>
      <c r="B256" s="89"/>
      <c r="C256" s="89">
        <v>0</v>
      </c>
      <c r="D256" s="89">
        <v>6</v>
      </c>
      <c r="E256" s="89">
        <v>0</v>
      </c>
      <c r="F256" s="89">
        <v>-51</v>
      </c>
      <c r="G256" s="89">
        <v>0</v>
      </c>
      <c r="H256" s="89">
        <v>62</v>
      </c>
      <c r="I256" s="159">
        <v>-5</v>
      </c>
      <c r="J256" s="310" t="s">
        <v>725</v>
      </c>
      <c r="K256" s="314" t="s">
        <v>768</v>
      </c>
      <c r="L256" s="89">
        <v>0</v>
      </c>
      <c r="M256" s="89">
        <v>105</v>
      </c>
      <c r="N256" s="89">
        <v>0</v>
      </c>
      <c r="O256" s="89">
        <v>0</v>
      </c>
      <c r="P256" s="89">
        <v>0</v>
      </c>
      <c r="Q256" s="89">
        <v>105</v>
      </c>
      <c r="R256" s="89"/>
      <c r="S256" s="89"/>
      <c r="T256" s="159">
        <v>105</v>
      </c>
    </row>
    <row r="257" spans="1:20" outlineLevel="1" x14ac:dyDescent="0.2">
      <c r="A257" s="164">
        <v>906</v>
      </c>
      <c r="B257" s="93"/>
      <c r="C257" s="93">
        <v>0</v>
      </c>
      <c r="D257" s="93">
        <v>906</v>
      </c>
      <c r="E257" s="93">
        <v>0</v>
      </c>
      <c r="F257" s="93">
        <v>906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906</v>
      </c>
      <c r="N257" s="93">
        <v>0</v>
      </c>
      <c r="O257" s="93">
        <v>0</v>
      </c>
      <c r="P257" s="93">
        <v>0</v>
      </c>
      <c r="Q257" s="93">
        <v>906</v>
      </c>
      <c r="R257" s="93"/>
      <c r="S257" s="93"/>
      <c r="T257" s="163">
        <v>906</v>
      </c>
    </row>
    <row r="258" spans="1:20" outlineLevel="1" x14ac:dyDescent="0.2">
      <c r="A258" s="162">
        <v>1919</v>
      </c>
      <c r="B258" s="89"/>
      <c r="C258" s="89">
        <v>0</v>
      </c>
      <c r="D258" s="89">
        <v>1919</v>
      </c>
      <c r="E258" s="89">
        <v>0</v>
      </c>
      <c r="F258" s="89">
        <v>1919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508</v>
      </c>
      <c r="M258" s="89">
        <v>1445</v>
      </c>
      <c r="N258" s="89">
        <v>-33</v>
      </c>
      <c r="O258" s="89">
        <v>0</v>
      </c>
      <c r="P258" s="89">
        <v>0</v>
      </c>
      <c r="Q258" s="89">
        <v>1920</v>
      </c>
      <c r="R258" s="89"/>
      <c r="S258" s="89"/>
      <c r="T258" s="159">
        <v>1920</v>
      </c>
    </row>
    <row r="259" spans="1:20" x14ac:dyDescent="0.2">
      <c r="A259" s="110">
        <v>1940</v>
      </c>
      <c r="B259" s="84"/>
      <c r="C259" s="84">
        <v>-9</v>
      </c>
      <c r="D259" s="84">
        <v>1949</v>
      </c>
      <c r="E259" s="84">
        <v>0</v>
      </c>
      <c r="F259" s="84">
        <v>3490</v>
      </c>
      <c r="G259" s="84">
        <v>-1668</v>
      </c>
      <c r="H259" s="84">
        <v>-1775</v>
      </c>
      <c r="I259" s="87">
        <v>1902</v>
      </c>
      <c r="J259" s="311" t="s">
        <v>728</v>
      </c>
      <c r="K259" s="311" t="s">
        <v>771</v>
      </c>
      <c r="L259" s="84">
        <v>264</v>
      </c>
      <c r="M259" s="84">
        <v>-357</v>
      </c>
      <c r="N259" s="84">
        <v>125</v>
      </c>
      <c r="O259" s="84">
        <v>1940</v>
      </c>
      <c r="P259" s="84">
        <v>0</v>
      </c>
      <c r="Q259" s="84">
        <v>1972</v>
      </c>
      <c r="R259" s="84"/>
      <c r="S259" s="84"/>
      <c r="T259" s="87">
        <v>1972</v>
      </c>
    </row>
    <row r="260" spans="1:20" outlineLevel="1" x14ac:dyDescent="0.2">
      <c r="A260" s="162">
        <v>3894</v>
      </c>
      <c r="B260" s="89"/>
      <c r="C260" s="89">
        <v>0</v>
      </c>
      <c r="D260" s="89">
        <v>3894</v>
      </c>
      <c r="E260" s="89">
        <v>0</v>
      </c>
      <c r="F260" s="89">
        <v>34</v>
      </c>
      <c r="G260" s="89">
        <v>798</v>
      </c>
      <c r="H260" s="89">
        <v>2715</v>
      </c>
      <c r="I260" s="159">
        <v>347</v>
      </c>
      <c r="J260" s="310" t="s">
        <v>729</v>
      </c>
      <c r="K260" s="314" t="s">
        <v>772</v>
      </c>
      <c r="L260" s="89">
        <v>2062</v>
      </c>
      <c r="M260" s="89">
        <v>1209</v>
      </c>
      <c r="N260" s="89">
        <v>639</v>
      </c>
      <c r="O260" s="89">
        <v>-17</v>
      </c>
      <c r="P260" s="89">
        <v>0</v>
      </c>
      <c r="Q260" s="89">
        <v>3893</v>
      </c>
      <c r="R260" s="89"/>
      <c r="S260" s="89"/>
      <c r="T260" s="159">
        <v>3893</v>
      </c>
    </row>
    <row r="261" spans="1:20" outlineLevel="1" x14ac:dyDescent="0.2">
      <c r="A261" s="164">
        <v>275</v>
      </c>
      <c r="B261" s="93"/>
      <c r="C261" s="93">
        <v>-33</v>
      </c>
      <c r="D261" s="93">
        <v>308</v>
      </c>
      <c r="E261" s="93">
        <v>0</v>
      </c>
      <c r="F261" s="93">
        <v>0</v>
      </c>
      <c r="G261" s="93">
        <v>-173</v>
      </c>
      <c r="H261" s="93">
        <v>-3</v>
      </c>
      <c r="I261" s="163">
        <v>484</v>
      </c>
      <c r="J261" s="309" t="s">
        <v>730</v>
      </c>
      <c r="K261" s="313" t="s">
        <v>773</v>
      </c>
      <c r="L261" s="93">
        <v>283</v>
      </c>
      <c r="M261" s="93">
        <v>41</v>
      </c>
      <c r="N261" s="93">
        <v>-15</v>
      </c>
      <c r="O261" s="93">
        <v>0</v>
      </c>
      <c r="P261" s="93">
        <v>0</v>
      </c>
      <c r="Q261" s="93">
        <v>309</v>
      </c>
      <c r="R261" s="93"/>
      <c r="S261" s="93"/>
      <c r="T261" s="163">
        <v>309</v>
      </c>
    </row>
    <row r="262" spans="1:20" outlineLevel="1" x14ac:dyDescent="0.2">
      <c r="A262" s="162">
        <v>-180</v>
      </c>
      <c r="B262" s="89"/>
      <c r="C262" s="89">
        <v>0</v>
      </c>
      <c r="D262" s="89">
        <v>-180</v>
      </c>
      <c r="E262" s="89">
        <v>0</v>
      </c>
      <c r="F262" s="89">
        <v>3540</v>
      </c>
      <c r="G262" s="89">
        <v>-2529</v>
      </c>
      <c r="H262" s="89">
        <v>-1466</v>
      </c>
      <c r="I262" s="159">
        <v>275</v>
      </c>
      <c r="J262" s="310" t="s">
        <v>731</v>
      </c>
      <c r="K262" s="314" t="s">
        <v>774</v>
      </c>
      <c r="L262" s="89">
        <v>-1678</v>
      </c>
      <c r="M262" s="89">
        <v>109</v>
      </c>
      <c r="N262" s="89">
        <v>-548</v>
      </c>
      <c r="O262" s="89">
        <v>1936</v>
      </c>
      <c r="P262" s="89">
        <v>0</v>
      </c>
      <c r="Q262" s="89">
        <v>-181</v>
      </c>
      <c r="R262" s="89"/>
      <c r="S262" s="89"/>
      <c r="T262" s="159">
        <v>-181</v>
      </c>
    </row>
    <row r="263" spans="1:20" outlineLevel="1" x14ac:dyDescent="0.2">
      <c r="A263" s="164">
        <v>-2049</v>
      </c>
      <c r="B263" s="93"/>
      <c r="C263" s="93">
        <v>24</v>
      </c>
      <c r="D263" s="93">
        <v>-2073</v>
      </c>
      <c r="E263" s="93">
        <v>0</v>
      </c>
      <c r="F263" s="93">
        <v>-84</v>
      </c>
      <c r="G263" s="93">
        <v>236</v>
      </c>
      <c r="H263" s="93">
        <v>-3021</v>
      </c>
      <c r="I263" s="163">
        <v>796</v>
      </c>
      <c r="J263" s="309" t="s">
        <v>732</v>
      </c>
      <c r="K263" s="313" t="s">
        <v>775</v>
      </c>
      <c r="L263" s="93">
        <v>-403</v>
      </c>
      <c r="M263" s="93">
        <v>-1716</v>
      </c>
      <c r="N263" s="93">
        <v>49</v>
      </c>
      <c r="O263" s="93">
        <v>21</v>
      </c>
      <c r="P263" s="93">
        <v>0</v>
      </c>
      <c r="Q263" s="93">
        <v>-2049</v>
      </c>
      <c r="R263" s="93"/>
      <c r="S263" s="93"/>
      <c r="T263" s="163">
        <v>-2049</v>
      </c>
    </row>
    <row r="264" spans="1:20" x14ac:dyDescent="0.2">
      <c r="A264" s="182"/>
      <c r="B264" s="183"/>
      <c r="C264" s="183"/>
      <c r="D264" s="183">
        <v>-8025</v>
      </c>
      <c r="E264" s="183">
        <v>0</v>
      </c>
      <c r="F264" s="183">
        <v>1218</v>
      </c>
      <c r="G264" s="183">
        <v>-3906</v>
      </c>
      <c r="H264" s="183">
        <v>-102</v>
      </c>
      <c r="I264" s="184">
        <v>-5235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36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37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35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54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672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47879</v>
      </c>
      <c r="S15" s="84"/>
      <c r="T15" s="87">
        <v>47879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47879</v>
      </c>
      <c r="S16" s="89"/>
      <c r="T16" s="159">
        <v>47879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39359</v>
      </c>
      <c r="B18" s="88"/>
      <c r="C18" s="88">
        <v>39359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39359</v>
      </c>
      <c r="B19" s="93"/>
      <c r="C19" s="93">
        <v>39359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251812</v>
      </c>
      <c r="M21" s="84">
        <v>19410</v>
      </c>
      <c r="N21" s="84">
        <v>44371</v>
      </c>
      <c r="O21" s="84">
        <v>123195</v>
      </c>
      <c r="P21" s="84">
        <v>1477</v>
      </c>
      <c r="Q21" s="84">
        <v>440265</v>
      </c>
      <c r="R21" s="84"/>
      <c r="S21" s="84"/>
      <c r="T21" s="87">
        <v>440265</v>
      </c>
    </row>
    <row r="22" spans="1:20" s="12" customFormat="1" x14ac:dyDescent="0.2">
      <c r="A22" s="84">
        <v>211163</v>
      </c>
      <c r="B22" s="84"/>
      <c r="C22" s="84"/>
      <c r="D22" s="84">
        <v>211163</v>
      </c>
      <c r="E22" s="84">
        <v>1209</v>
      </c>
      <c r="F22" s="84">
        <v>47024</v>
      </c>
      <c r="G22" s="84">
        <v>17802</v>
      </c>
      <c r="H22" s="84">
        <v>9026</v>
      </c>
      <c r="I22" s="84">
        <v>136102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19145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19145</v>
      </c>
      <c r="O23" s="103"/>
      <c r="P23" s="103"/>
      <c r="Q23" s="103">
        <v>19145</v>
      </c>
      <c r="R23" s="103"/>
      <c r="S23" s="103"/>
      <c r="T23" s="284">
        <v>19145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229102</v>
      </c>
      <c r="B25" s="106"/>
      <c r="C25" s="106"/>
      <c r="D25" s="106">
        <v>229102</v>
      </c>
      <c r="E25" s="106">
        <v>268</v>
      </c>
      <c r="F25" s="106">
        <v>76171</v>
      </c>
      <c r="G25" s="106">
        <v>26569</v>
      </c>
      <c r="H25" s="106">
        <v>10384</v>
      </c>
      <c r="I25" s="106">
        <v>115710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248246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2063</v>
      </c>
      <c r="B27" s="100"/>
      <c r="C27" s="100"/>
      <c r="D27" s="100">
        <v>2063</v>
      </c>
      <c r="E27" s="100">
        <v>0</v>
      </c>
      <c r="F27" s="100">
        <v>0</v>
      </c>
      <c r="G27" s="100">
        <v>2063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227039</v>
      </c>
      <c r="B28" s="84"/>
      <c r="C28" s="84"/>
      <c r="D28" s="84">
        <v>227039</v>
      </c>
      <c r="E28" s="84">
        <v>268</v>
      </c>
      <c r="F28" s="84">
        <v>76171</v>
      </c>
      <c r="G28" s="84">
        <v>24506</v>
      </c>
      <c r="H28" s="84">
        <v>10384</v>
      </c>
      <c r="I28" s="87">
        <v>115710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8520</v>
      </c>
      <c r="B29" s="116"/>
      <c r="C29" s="116">
        <v>8520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115710</v>
      </c>
      <c r="M32" s="84">
        <v>10384</v>
      </c>
      <c r="N32" s="84">
        <v>26569</v>
      </c>
      <c r="O32" s="84">
        <v>76171</v>
      </c>
      <c r="P32" s="84">
        <v>268</v>
      </c>
      <c r="Q32" s="84">
        <v>229102</v>
      </c>
      <c r="R32" s="84"/>
      <c r="S32" s="84"/>
      <c r="T32" s="87">
        <v>229102</v>
      </c>
    </row>
    <row r="33" spans="1:20" s="12" customFormat="1" x14ac:dyDescent="0.2">
      <c r="A33" s="88">
        <v>90391</v>
      </c>
      <c r="B33" s="88"/>
      <c r="C33" s="88"/>
      <c r="D33" s="88">
        <v>90391</v>
      </c>
      <c r="E33" s="88">
        <v>256</v>
      </c>
      <c r="F33" s="88">
        <v>14471</v>
      </c>
      <c r="G33" s="88">
        <v>23646</v>
      </c>
      <c r="H33" s="88">
        <v>4580</v>
      </c>
      <c r="I33" s="88">
        <v>47438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76881</v>
      </c>
      <c r="B34" s="93"/>
      <c r="C34" s="93"/>
      <c r="D34" s="93">
        <v>76881</v>
      </c>
      <c r="E34" s="93">
        <v>251</v>
      </c>
      <c r="F34" s="93">
        <v>13315</v>
      </c>
      <c r="G34" s="93">
        <v>19359</v>
      </c>
      <c r="H34" s="93">
        <v>3890</v>
      </c>
      <c r="I34" s="93">
        <v>40066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13510</v>
      </c>
      <c r="B35" s="89"/>
      <c r="C35" s="89"/>
      <c r="D35" s="89">
        <v>13510</v>
      </c>
      <c r="E35" s="89">
        <v>5</v>
      </c>
      <c r="F35" s="89">
        <v>1156</v>
      </c>
      <c r="G35" s="89">
        <v>4287</v>
      </c>
      <c r="H35" s="89">
        <v>690</v>
      </c>
      <c r="I35" s="89">
        <v>7372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11588</v>
      </c>
      <c r="B36" s="93"/>
      <c r="C36" s="93"/>
      <c r="D36" s="93">
        <v>11588</v>
      </c>
      <c r="E36" s="93">
        <v>5</v>
      </c>
      <c r="F36" s="93">
        <v>1156</v>
      </c>
      <c r="G36" s="93">
        <v>3140</v>
      </c>
      <c r="H36" s="93">
        <v>635</v>
      </c>
      <c r="I36" s="93">
        <v>6652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11588</v>
      </c>
      <c r="B37" s="89"/>
      <c r="C37" s="89"/>
      <c r="D37" s="89">
        <v>11588</v>
      </c>
      <c r="E37" s="89">
        <v>5</v>
      </c>
      <c r="F37" s="89">
        <v>1156</v>
      </c>
      <c r="G37" s="89">
        <v>3140</v>
      </c>
      <c r="H37" s="89">
        <v>635</v>
      </c>
      <c r="I37" s="89">
        <v>6652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1922</v>
      </c>
      <c r="B39" s="89"/>
      <c r="C39" s="89"/>
      <c r="D39" s="89">
        <v>1922</v>
      </c>
      <c r="E39" s="89">
        <v>0</v>
      </c>
      <c r="F39" s="89">
        <v>0</v>
      </c>
      <c r="G39" s="89">
        <v>1147</v>
      </c>
      <c r="H39" s="89">
        <v>55</v>
      </c>
      <c r="I39" s="89">
        <v>720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1922</v>
      </c>
      <c r="B40" s="93"/>
      <c r="C40" s="93"/>
      <c r="D40" s="93">
        <v>1922</v>
      </c>
      <c r="E40" s="93">
        <v>0</v>
      </c>
      <c r="F40" s="93">
        <v>0</v>
      </c>
      <c r="G40" s="93">
        <v>1147</v>
      </c>
      <c r="H40" s="93">
        <v>55</v>
      </c>
      <c r="I40" s="93">
        <v>720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4528</v>
      </c>
      <c r="B42" s="93"/>
      <c r="C42" s="93"/>
      <c r="D42" s="93">
        <v>4528</v>
      </c>
      <c r="E42" s="93">
        <v>12</v>
      </c>
      <c r="F42" s="93">
        <v>1369</v>
      </c>
      <c r="G42" s="93">
        <v>653</v>
      </c>
      <c r="H42" s="93">
        <v>303</v>
      </c>
      <c r="I42" s="93">
        <v>2191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-681</v>
      </c>
      <c r="B43" s="89"/>
      <c r="C43" s="89"/>
      <c r="D43" s="89">
        <v>-681</v>
      </c>
      <c r="E43" s="89">
        <v>0</v>
      </c>
      <c r="F43" s="89">
        <v>-474</v>
      </c>
      <c r="G43" s="89">
        <v>0</v>
      </c>
      <c r="H43" s="89">
        <v>0</v>
      </c>
      <c r="I43" s="89">
        <v>-207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86033</v>
      </c>
      <c r="B44" s="145"/>
      <c r="C44" s="145"/>
      <c r="D44" s="145">
        <v>86033</v>
      </c>
      <c r="E44" s="145">
        <v>0</v>
      </c>
      <c r="F44" s="145">
        <v>11974</v>
      </c>
      <c r="G44" s="145">
        <v>2270</v>
      </c>
      <c r="H44" s="145">
        <v>5501</v>
      </c>
      <c r="I44" s="145">
        <v>66288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48831</v>
      </c>
      <c r="B45" s="116"/>
      <c r="C45" s="116"/>
      <c r="D45" s="116">
        <v>48831</v>
      </c>
      <c r="E45" s="116"/>
      <c r="F45" s="116">
        <v>48831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66288</v>
      </c>
      <c r="M48" s="145">
        <v>5501</v>
      </c>
      <c r="N48" s="145">
        <v>2270</v>
      </c>
      <c r="O48" s="145">
        <v>11974</v>
      </c>
      <c r="P48" s="145">
        <v>0</v>
      </c>
      <c r="Q48" s="145">
        <v>86033</v>
      </c>
      <c r="R48" s="145"/>
      <c r="S48" s="145"/>
      <c r="T48" s="146">
        <v>86033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48831</v>
      </c>
      <c r="P49" s="88"/>
      <c r="Q49" s="88">
        <v>48831</v>
      </c>
      <c r="R49" s="88"/>
      <c r="S49" s="88"/>
      <c r="T49" s="92">
        <v>48831</v>
      </c>
    </row>
    <row r="50" spans="1:20" s="12" customFormat="1" x14ac:dyDescent="0.2">
      <c r="A50" s="110">
        <v>349</v>
      </c>
      <c r="B50" s="84"/>
      <c r="C50" s="84">
        <v>349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90724</v>
      </c>
      <c r="P50" s="84">
        <v>0</v>
      </c>
      <c r="Q50" s="84">
        <v>90724</v>
      </c>
      <c r="R50" s="93">
        <v>16</v>
      </c>
      <c r="S50" s="84"/>
      <c r="T50" s="87">
        <v>90740</v>
      </c>
    </row>
    <row r="51" spans="1:20" s="12" customFormat="1" outlineLevel="1" x14ac:dyDescent="0.2">
      <c r="A51" s="162">
        <v>349</v>
      </c>
      <c r="B51" s="89"/>
      <c r="C51" s="89">
        <v>349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77214</v>
      </c>
      <c r="P51" s="89">
        <v>0</v>
      </c>
      <c r="Q51" s="89">
        <v>77214</v>
      </c>
      <c r="R51" s="89">
        <v>16</v>
      </c>
      <c r="S51" s="89"/>
      <c r="T51" s="159">
        <v>77230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13510</v>
      </c>
      <c r="P52" s="93">
        <v>0</v>
      </c>
      <c r="Q52" s="93">
        <v>13510</v>
      </c>
      <c r="R52" s="93"/>
      <c r="S52" s="93"/>
      <c r="T52" s="163">
        <v>13510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11588</v>
      </c>
      <c r="P53" s="89">
        <v>0</v>
      </c>
      <c r="Q53" s="89">
        <v>11588</v>
      </c>
      <c r="R53" s="89"/>
      <c r="S53" s="89"/>
      <c r="T53" s="159">
        <v>11588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11588</v>
      </c>
      <c r="P54" s="93">
        <v>0</v>
      </c>
      <c r="Q54" s="93">
        <v>11588</v>
      </c>
      <c r="R54" s="93"/>
      <c r="S54" s="93"/>
      <c r="T54" s="163">
        <v>11588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1922</v>
      </c>
      <c r="P56" s="93">
        <v>0</v>
      </c>
      <c r="Q56" s="93">
        <v>1922</v>
      </c>
      <c r="R56" s="93"/>
      <c r="S56" s="93"/>
      <c r="T56" s="163">
        <v>1922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1922</v>
      </c>
      <c r="P57" s="89">
        <v>0</v>
      </c>
      <c r="Q57" s="89">
        <v>1922</v>
      </c>
      <c r="R57" s="89"/>
      <c r="S57" s="89"/>
      <c r="T57" s="159">
        <v>1922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23673</v>
      </c>
      <c r="O59" s="88">
        <v>0</v>
      </c>
      <c r="P59" s="88">
        <v>0</v>
      </c>
      <c r="Q59" s="88">
        <v>23673</v>
      </c>
      <c r="R59" s="88"/>
      <c r="S59" s="88"/>
      <c r="T59" s="92">
        <v>23673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19145</v>
      </c>
      <c r="O60" s="93">
        <v>0</v>
      </c>
      <c r="P60" s="93">
        <v>0</v>
      </c>
      <c r="Q60" s="93">
        <v>19145</v>
      </c>
      <c r="R60" s="93"/>
      <c r="S60" s="93"/>
      <c r="T60" s="163">
        <v>19145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10836</v>
      </c>
      <c r="O61" s="175">
        <v>0</v>
      </c>
      <c r="P61" s="175">
        <v>0</v>
      </c>
      <c r="Q61" s="175">
        <v>10836</v>
      </c>
      <c r="R61" s="175"/>
      <c r="S61" s="175"/>
      <c r="T61" s="286">
        <v>10836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1248</v>
      </c>
      <c r="O62" s="93">
        <v>0</v>
      </c>
      <c r="P62" s="93">
        <v>0</v>
      </c>
      <c r="Q62" s="93">
        <v>1248</v>
      </c>
      <c r="R62" s="93"/>
      <c r="S62" s="93"/>
      <c r="T62" s="163">
        <v>1248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94</v>
      </c>
      <c r="O63" s="175">
        <v>0</v>
      </c>
      <c r="P63" s="175">
        <v>0</v>
      </c>
      <c r="Q63" s="175">
        <v>94</v>
      </c>
      <c r="R63" s="175"/>
      <c r="S63" s="175"/>
      <c r="T63" s="286">
        <v>94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6967</v>
      </c>
      <c r="O64" s="93">
        <v>0</v>
      </c>
      <c r="P64" s="93">
        <v>0</v>
      </c>
      <c r="Q64" s="93">
        <v>6967</v>
      </c>
      <c r="R64" s="93"/>
      <c r="S64" s="93"/>
      <c r="T64" s="163">
        <v>6967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4528</v>
      </c>
      <c r="O65" s="89">
        <v>0</v>
      </c>
      <c r="P65" s="89">
        <v>0</v>
      </c>
      <c r="Q65" s="89">
        <v>4528</v>
      </c>
      <c r="R65" s="89"/>
      <c r="S65" s="89"/>
      <c r="T65" s="159">
        <v>4528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-681</v>
      </c>
      <c r="O66" s="84">
        <v>0</v>
      </c>
      <c r="P66" s="84">
        <v>0</v>
      </c>
      <c r="Q66" s="84">
        <v>-681</v>
      </c>
      <c r="R66" s="84"/>
      <c r="S66" s="84"/>
      <c r="T66" s="87">
        <v>-681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-681</v>
      </c>
      <c r="O68" s="93">
        <v>0</v>
      </c>
      <c r="P68" s="93">
        <v>0</v>
      </c>
      <c r="Q68" s="93">
        <v>-681</v>
      </c>
      <c r="R68" s="93"/>
      <c r="S68" s="93"/>
      <c r="T68" s="163">
        <v>-681</v>
      </c>
    </row>
    <row r="69" spans="1:20" s="12" customFormat="1" x14ac:dyDescent="0.2">
      <c r="A69" s="154">
        <v>72636</v>
      </c>
      <c r="B69" s="88"/>
      <c r="C69" s="88">
        <v>5853</v>
      </c>
      <c r="D69" s="88">
        <v>66783</v>
      </c>
      <c r="E69" s="88">
        <v>68</v>
      </c>
      <c r="F69" s="88">
        <v>5051</v>
      </c>
      <c r="G69" s="88">
        <v>6557</v>
      </c>
      <c r="H69" s="88">
        <v>14706</v>
      </c>
      <c r="I69" s="92">
        <v>40401</v>
      </c>
      <c r="J69" s="155" t="s">
        <v>34</v>
      </c>
      <c r="K69" s="177" t="s">
        <v>35</v>
      </c>
      <c r="L69" s="154">
        <v>5366</v>
      </c>
      <c r="M69" s="88">
        <v>14168</v>
      </c>
      <c r="N69" s="88">
        <v>6491</v>
      </c>
      <c r="O69" s="88">
        <v>35450</v>
      </c>
      <c r="P69" s="88">
        <v>133</v>
      </c>
      <c r="Q69" s="88">
        <v>61608</v>
      </c>
      <c r="R69" s="88">
        <v>11028</v>
      </c>
      <c r="S69" s="88"/>
      <c r="T69" s="92">
        <v>72636</v>
      </c>
    </row>
    <row r="70" spans="1:20" s="12" customFormat="1" outlineLevel="1" x14ac:dyDescent="0.2">
      <c r="A70" s="164">
        <v>23919</v>
      </c>
      <c r="B70" s="93"/>
      <c r="C70" s="93">
        <v>1306</v>
      </c>
      <c r="D70" s="93">
        <v>22613</v>
      </c>
      <c r="E70" s="93">
        <v>68</v>
      </c>
      <c r="F70" s="93">
        <v>5042</v>
      </c>
      <c r="G70" s="93">
        <v>6557</v>
      </c>
      <c r="H70" s="93">
        <v>5991</v>
      </c>
      <c r="I70" s="163">
        <v>4955</v>
      </c>
      <c r="J70" s="178" t="s">
        <v>36</v>
      </c>
      <c r="K70" s="179" t="s">
        <v>37</v>
      </c>
      <c r="L70" s="164">
        <v>2047</v>
      </c>
      <c r="M70" s="93">
        <v>9803</v>
      </c>
      <c r="N70" s="93">
        <v>3656</v>
      </c>
      <c r="O70" s="93">
        <v>4095</v>
      </c>
      <c r="P70" s="93">
        <v>133</v>
      </c>
      <c r="Q70" s="93">
        <v>19734</v>
      </c>
      <c r="R70" s="93">
        <v>4185</v>
      </c>
      <c r="S70" s="93"/>
      <c r="T70" s="163">
        <v>23919</v>
      </c>
    </row>
    <row r="71" spans="1:20" s="12" customFormat="1" outlineLevel="1" x14ac:dyDescent="0.2">
      <c r="A71" s="162">
        <v>37375</v>
      </c>
      <c r="B71" s="89"/>
      <c r="C71" s="89">
        <v>3040</v>
      </c>
      <c r="D71" s="89">
        <v>34335</v>
      </c>
      <c r="E71" s="89">
        <v>0</v>
      </c>
      <c r="F71" s="89">
        <v>0</v>
      </c>
      <c r="G71" s="89">
        <v>0</v>
      </c>
      <c r="H71" s="89">
        <v>4878</v>
      </c>
      <c r="I71" s="159">
        <v>29457</v>
      </c>
      <c r="J71" s="180" t="s">
        <v>38</v>
      </c>
      <c r="K71" s="181" t="s">
        <v>144</v>
      </c>
      <c r="L71" s="162">
        <v>1491</v>
      </c>
      <c r="M71" s="89">
        <v>3346</v>
      </c>
      <c r="N71" s="89">
        <v>6</v>
      </c>
      <c r="O71" s="89">
        <v>29549</v>
      </c>
      <c r="P71" s="89">
        <v>0</v>
      </c>
      <c r="Q71" s="89">
        <v>34392</v>
      </c>
      <c r="R71" s="89">
        <v>2983</v>
      </c>
      <c r="S71" s="89"/>
      <c r="T71" s="159">
        <v>37375</v>
      </c>
    </row>
    <row r="72" spans="1:20" s="12" customFormat="1" outlineLevel="1" x14ac:dyDescent="0.2">
      <c r="A72" s="164">
        <v>5367</v>
      </c>
      <c r="B72" s="93"/>
      <c r="C72" s="93">
        <v>1507</v>
      </c>
      <c r="D72" s="93">
        <v>3860</v>
      </c>
      <c r="E72" s="93">
        <v>0</v>
      </c>
      <c r="F72" s="93">
        <v>0</v>
      </c>
      <c r="G72" s="93">
        <v>0</v>
      </c>
      <c r="H72" s="93">
        <v>178</v>
      </c>
      <c r="I72" s="163">
        <v>3682</v>
      </c>
      <c r="J72" s="178" t="s">
        <v>41</v>
      </c>
      <c r="K72" s="179" t="s">
        <v>42</v>
      </c>
      <c r="L72" s="164">
        <v>624</v>
      </c>
      <c r="M72" s="93">
        <v>883</v>
      </c>
      <c r="N72" s="93">
        <v>0</v>
      </c>
      <c r="O72" s="93">
        <v>0</v>
      </c>
      <c r="P72" s="93">
        <v>0</v>
      </c>
      <c r="Q72" s="93">
        <v>1507</v>
      </c>
      <c r="R72" s="93">
        <v>3860</v>
      </c>
      <c r="S72" s="93"/>
      <c r="T72" s="163">
        <v>5367</v>
      </c>
    </row>
    <row r="73" spans="1:20" s="12" customFormat="1" outlineLevel="1" x14ac:dyDescent="0.2">
      <c r="A73" s="162">
        <v>3659</v>
      </c>
      <c r="B73" s="89"/>
      <c r="C73" s="89">
        <v>0</v>
      </c>
      <c r="D73" s="89">
        <v>3659</v>
      </c>
      <c r="E73" s="89">
        <v>0</v>
      </c>
      <c r="F73" s="89">
        <v>0</v>
      </c>
      <c r="G73" s="89">
        <v>0</v>
      </c>
      <c r="H73" s="89">
        <v>3659</v>
      </c>
      <c r="I73" s="159">
        <v>0</v>
      </c>
      <c r="J73" s="180" t="s">
        <v>43</v>
      </c>
      <c r="K73" s="181" t="s">
        <v>145</v>
      </c>
      <c r="L73" s="162">
        <v>1204</v>
      </c>
      <c r="M73" s="89">
        <v>136</v>
      </c>
      <c r="N73" s="89">
        <v>513</v>
      </c>
      <c r="O73" s="89">
        <v>1806</v>
      </c>
      <c r="P73" s="89">
        <v>0</v>
      </c>
      <c r="Q73" s="89">
        <v>3659</v>
      </c>
      <c r="R73" s="89">
        <v>0</v>
      </c>
      <c r="S73" s="89"/>
      <c r="T73" s="159">
        <v>3659</v>
      </c>
    </row>
    <row r="74" spans="1:20" s="12" customFormat="1" outlineLevel="1" x14ac:dyDescent="0.2">
      <c r="A74" s="164">
        <v>2316</v>
      </c>
      <c r="B74" s="93"/>
      <c r="C74" s="93">
        <v>0</v>
      </c>
      <c r="D74" s="93">
        <v>2316</v>
      </c>
      <c r="E74" s="93">
        <v>0</v>
      </c>
      <c r="F74" s="93">
        <v>9</v>
      </c>
      <c r="G74" s="93">
        <v>0</v>
      </c>
      <c r="H74" s="93">
        <v>0</v>
      </c>
      <c r="I74" s="163">
        <v>2307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2316</v>
      </c>
      <c r="O74" s="93">
        <v>0</v>
      </c>
      <c r="P74" s="93">
        <v>0</v>
      </c>
      <c r="Q74" s="93">
        <v>2316</v>
      </c>
      <c r="R74" s="93">
        <v>0</v>
      </c>
      <c r="S74" s="93"/>
      <c r="T74" s="163">
        <v>2316</v>
      </c>
    </row>
    <row r="75" spans="1:20" s="12" customFormat="1" x14ac:dyDescent="0.2">
      <c r="A75" s="182">
        <v>243405</v>
      </c>
      <c r="B75" s="183"/>
      <c r="C75" s="183">
        <v>0</v>
      </c>
      <c r="D75" s="183">
        <v>243405</v>
      </c>
      <c r="E75" s="183">
        <v>65</v>
      </c>
      <c r="F75" s="183">
        <v>181928</v>
      </c>
      <c r="G75" s="183">
        <v>25196</v>
      </c>
      <c r="H75" s="183">
        <v>4963</v>
      </c>
      <c r="I75" s="184">
        <v>31253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31253</v>
      </c>
      <c r="M78" s="145">
        <v>4963</v>
      </c>
      <c r="N78" s="145">
        <v>25196</v>
      </c>
      <c r="O78" s="145">
        <v>181928</v>
      </c>
      <c r="P78" s="145">
        <v>65</v>
      </c>
      <c r="Q78" s="145">
        <v>243405</v>
      </c>
      <c r="R78" s="145"/>
      <c r="S78" s="145"/>
      <c r="T78" s="146">
        <v>243405</v>
      </c>
    </row>
    <row r="79" spans="1:20" s="12" customFormat="1" x14ac:dyDescent="0.2">
      <c r="A79" s="154">
        <v>11508</v>
      </c>
      <c r="B79" s="88"/>
      <c r="C79" s="88"/>
      <c r="D79" s="88">
        <v>11508</v>
      </c>
      <c r="E79" s="88">
        <v>0</v>
      </c>
      <c r="F79" s="88">
        <v>9710</v>
      </c>
      <c r="G79" s="88">
        <v>0</v>
      </c>
      <c r="H79" s="88">
        <v>0</v>
      </c>
      <c r="I79" s="92">
        <v>1798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11508</v>
      </c>
      <c r="O79" s="88">
        <v>0</v>
      </c>
      <c r="P79" s="88">
        <v>0</v>
      </c>
      <c r="Q79" s="88">
        <v>11508</v>
      </c>
      <c r="R79" s="88"/>
      <c r="S79" s="88"/>
      <c r="T79" s="92">
        <v>11508</v>
      </c>
    </row>
    <row r="80" spans="1:20" s="12" customFormat="1" outlineLevel="1" x14ac:dyDescent="0.2">
      <c r="A80" s="164">
        <v>11282</v>
      </c>
      <c r="B80" s="93"/>
      <c r="C80" s="93"/>
      <c r="D80" s="93">
        <v>11282</v>
      </c>
      <c r="E80" s="93">
        <v>0</v>
      </c>
      <c r="F80" s="93">
        <v>9484</v>
      </c>
      <c r="G80" s="93">
        <v>0</v>
      </c>
      <c r="H80" s="93">
        <v>0</v>
      </c>
      <c r="I80" s="163">
        <v>1798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11282</v>
      </c>
      <c r="O80" s="93">
        <v>0</v>
      </c>
      <c r="P80" s="93">
        <v>0</v>
      </c>
      <c r="Q80" s="93">
        <v>11282</v>
      </c>
      <c r="R80" s="93"/>
      <c r="S80" s="93"/>
      <c r="T80" s="163">
        <v>11282</v>
      </c>
    </row>
    <row r="81" spans="1:20" s="12" customFormat="1" outlineLevel="1" x14ac:dyDescent="0.2">
      <c r="A81" s="162">
        <v>226</v>
      </c>
      <c r="B81" s="89"/>
      <c r="C81" s="89"/>
      <c r="D81" s="89">
        <v>226</v>
      </c>
      <c r="E81" s="89">
        <v>0</v>
      </c>
      <c r="F81" s="89">
        <v>226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226</v>
      </c>
      <c r="O81" s="89">
        <v>0</v>
      </c>
      <c r="P81" s="89">
        <v>0</v>
      </c>
      <c r="Q81" s="89">
        <v>226</v>
      </c>
      <c r="R81" s="89"/>
      <c r="S81" s="89"/>
      <c r="T81" s="159">
        <v>226</v>
      </c>
    </row>
    <row r="82" spans="1:20" s="12" customFormat="1" ht="13.5" customHeight="1" x14ac:dyDescent="0.2">
      <c r="A82" s="110">
        <v>23064</v>
      </c>
      <c r="B82" s="93"/>
      <c r="C82" s="93"/>
      <c r="D82" s="84">
        <v>23064</v>
      </c>
      <c r="E82" s="84">
        <v>0</v>
      </c>
      <c r="F82" s="84">
        <v>23064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720</v>
      </c>
      <c r="M82" s="84">
        <v>7110</v>
      </c>
      <c r="N82" s="84">
        <v>15234</v>
      </c>
      <c r="O82" s="84">
        <v>0</v>
      </c>
      <c r="P82" s="84">
        <v>0</v>
      </c>
      <c r="Q82" s="84">
        <v>23064</v>
      </c>
      <c r="R82" s="84"/>
      <c r="S82" s="84"/>
      <c r="T82" s="87">
        <v>23064</v>
      </c>
    </row>
    <row r="83" spans="1:20" s="12" customFormat="1" outlineLevel="1" x14ac:dyDescent="0.2">
      <c r="A83" s="162">
        <v>11588</v>
      </c>
      <c r="B83" s="89"/>
      <c r="C83" s="89"/>
      <c r="D83" s="89">
        <v>11588</v>
      </c>
      <c r="E83" s="89">
        <v>0</v>
      </c>
      <c r="F83" s="89">
        <v>11588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5941</v>
      </c>
      <c r="N83" s="89">
        <v>5647</v>
      </c>
      <c r="O83" s="89">
        <v>0</v>
      </c>
      <c r="P83" s="89">
        <v>0</v>
      </c>
      <c r="Q83" s="89">
        <v>11588</v>
      </c>
      <c r="R83" s="89"/>
      <c r="S83" s="89"/>
      <c r="T83" s="159">
        <v>11588</v>
      </c>
    </row>
    <row r="84" spans="1:20" s="12" customFormat="1" outlineLevel="1" x14ac:dyDescent="0.2">
      <c r="A84" s="164">
        <v>6726</v>
      </c>
      <c r="B84" s="93"/>
      <c r="C84" s="93"/>
      <c r="D84" s="93">
        <v>6726</v>
      </c>
      <c r="E84" s="93">
        <v>0</v>
      </c>
      <c r="F84" s="93">
        <v>6726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3388</v>
      </c>
      <c r="N84" s="93">
        <v>3338</v>
      </c>
      <c r="O84" s="93">
        <v>0</v>
      </c>
      <c r="P84" s="93">
        <v>0</v>
      </c>
      <c r="Q84" s="93">
        <v>6726</v>
      </c>
      <c r="R84" s="93"/>
      <c r="S84" s="93"/>
      <c r="T84" s="163">
        <v>6726</v>
      </c>
    </row>
    <row r="85" spans="1:20" s="12" customFormat="1" ht="24" outlineLevel="1" x14ac:dyDescent="0.2">
      <c r="A85" s="162">
        <v>3338</v>
      </c>
      <c r="B85" s="89"/>
      <c r="C85" s="89"/>
      <c r="D85" s="89">
        <v>3338</v>
      </c>
      <c r="E85" s="89">
        <v>0</v>
      </c>
      <c r="F85" s="89">
        <v>3338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3338</v>
      </c>
      <c r="O85" s="89">
        <v>0</v>
      </c>
      <c r="P85" s="89">
        <v>0</v>
      </c>
      <c r="Q85" s="89">
        <v>3338</v>
      </c>
      <c r="R85" s="89"/>
      <c r="S85" s="89"/>
      <c r="T85" s="159">
        <v>3338</v>
      </c>
    </row>
    <row r="86" spans="1:20" s="12" customFormat="1" ht="24" outlineLevel="1" x14ac:dyDescent="0.2">
      <c r="A86" s="164">
        <v>3388</v>
      </c>
      <c r="B86" s="93"/>
      <c r="C86" s="93"/>
      <c r="D86" s="93">
        <v>3388</v>
      </c>
      <c r="E86" s="93">
        <v>0</v>
      </c>
      <c r="F86" s="93">
        <v>3388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3388</v>
      </c>
      <c r="N86" s="93">
        <v>0</v>
      </c>
      <c r="O86" s="93">
        <v>0</v>
      </c>
      <c r="P86" s="93">
        <v>0</v>
      </c>
      <c r="Q86" s="93">
        <v>3388</v>
      </c>
      <c r="R86" s="93"/>
      <c r="S86" s="93"/>
      <c r="T86" s="163">
        <v>3388</v>
      </c>
    </row>
    <row r="87" spans="1:20" s="12" customFormat="1" outlineLevel="1" x14ac:dyDescent="0.2">
      <c r="A87" s="162">
        <v>2309</v>
      </c>
      <c r="B87" s="89"/>
      <c r="C87" s="89"/>
      <c r="D87" s="89">
        <v>2309</v>
      </c>
      <c r="E87" s="89">
        <v>0</v>
      </c>
      <c r="F87" s="89">
        <v>2309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2309</v>
      </c>
      <c r="O87" s="89">
        <v>0</v>
      </c>
      <c r="P87" s="89">
        <v>0</v>
      </c>
      <c r="Q87" s="89">
        <v>2309</v>
      </c>
      <c r="R87" s="89"/>
      <c r="S87" s="89"/>
      <c r="T87" s="159">
        <v>2309</v>
      </c>
    </row>
    <row r="88" spans="1:20" s="12" customFormat="1" ht="24" outlineLevel="1" x14ac:dyDescent="0.2">
      <c r="A88" s="164">
        <v>1740</v>
      </c>
      <c r="B88" s="93"/>
      <c r="C88" s="93"/>
      <c r="D88" s="93">
        <v>1740</v>
      </c>
      <c r="E88" s="93">
        <v>0</v>
      </c>
      <c r="F88" s="93">
        <v>1740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1740</v>
      </c>
      <c r="O88" s="93">
        <v>0</v>
      </c>
      <c r="P88" s="93">
        <v>0</v>
      </c>
      <c r="Q88" s="93">
        <v>1740</v>
      </c>
      <c r="R88" s="93"/>
      <c r="S88" s="93"/>
      <c r="T88" s="163">
        <v>1740</v>
      </c>
    </row>
    <row r="89" spans="1:20" s="12" customFormat="1" ht="24" outlineLevel="1" x14ac:dyDescent="0.2">
      <c r="A89" s="162">
        <v>569</v>
      </c>
      <c r="B89" s="89"/>
      <c r="C89" s="89"/>
      <c r="D89" s="89">
        <v>569</v>
      </c>
      <c r="E89" s="89">
        <v>0</v>
      </c>
      <c r="F89" s="89">
        <v>569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569</v>
      </c>
      <c r="O89" s="89">
        <v>0</v>
      </c>
      <c r="P89" s="89">
        <v>0</v>
      </c>
      <c r="Q89" s="89">
        <v>569</v>
      </c>
      <c r="R89" s="89"/>
      <c r="S89" s="89"/>
      <c r="T89" s="159">
        <v>569</v>
      </c>
    </row>
    <row r="90" spans="1:20" s="12" customFormat="1" outlineLevel="1" x14ac:dyDescent="0.2">
      <c r="A90" s="164">
        <v>907</v>
      </c>
      <c r="B90" s="93"/>
      <c r="C90" s="93"/>
      <c r="D90" s="93">
        <v>907</v>
      </c>
      <c r="E90" s="93">
        <v>0</v>
      </c>
      <c r="F90" s="93">
        <v>907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907</v>
      </c>
      <c r="N90" s="93">
        <v>0</v>
      </c>
      <c r="O90" s="93">
        <v>0</v>
      </c>
      <c r="P90" s="93">
        <v>0</v>
      </c>
      <c r="Q90" s="93">
        <v>907</v>
      </c>
      <c r="R90" s="93"/>
      <c r="S90" s="93"/>
      <c r="T90" s="163">
        <v>907</v>
      </c>
    </row>
    <row r="91" spans="1:20" s="12" customFormat="1" outlineLevel="1" x14ac:dyDescent="0.2">
      <c r="A91" s="162">
        <v>1646</v>
      </c>
      <c r="B91" s="89"/>
      <c r="C91" s="89"/>
      <c r="D91" s="89">
        <v>1646</v>
      </c>
      <c r="E91" s="89">
        <v>0</v>
      </c>
      <c r="F91" s="89">
        <v>1646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1646</v>
      </c>
      <c r="N91" s="89">
        <v>0</v>
      </c>
      <c r="O91" s="89">
        <v>0</v>
      </c>
      <c r="P91" s="89">
        <v>0</v>
      </c>
      <c r="Q91" s="89">
        <v>1646</v>
      </c>
      <c r="R91" s="89"/>
      <c r="S91" s="89"/>
      <c r="T91" s="159">
        <v>1646</v>
      </c>
    </row>
    <row r="92" spans="1:20" s="12" customFormat="1" outlineLevel="1" x14ac:dyDescent="0.2">
      <c r="A92" s="164">
        <v>1923</v>
      </c>
      <c r="B92" s="93"/>
      <c r="C92" s="93"/>
      <c r="D92" s="93">
        <v>1923</v>
      </c>
      <c r="E92" s="93">
        <v>0</v>
      </c>
      <c r="F92" s="93">
        <v>1923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720</v>
      </c>
      <c r="M92" s="93">
        <v>55</v>
      </c>
      <c r="N92" s="93">
        <v>1148</v>
      </c>
      <c r="O92" s="93">
        <v>0</v>
      </c>
      <c r="P92" s="93">
        <v>0</v>
      </c>
      <c r="Q92" s="93">
        <v>1923</v>
      </c>
      <c r="R92" s="93"/>
      <c r="S92" s="93"/>
      <c r="T92" s="163">
        <v>1923</v>
      </c>
    </row>
    <row r="93" spans="1:20" s="12" customFormat="1" outlineLevel="1" x14ac:dyDescent="0.2">
      <c r="A93" s="162">
        <v>1923</v>
      </c>
      <c r="B93" s="89"/>
      <c r="C93" s="89"/>
      <c r="D93" s="89">
        <v>1923</v>
      </c>
      <c r="E93" s="89">
        <v>0</v>
      </c>
      <c r="F93" s="89">
        <v>1923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720</v>
      </c>
      <c r="M93" s="89">
        <v>55</v>
      </c>
      <c r="N93" s="89">
        <v>1148</v>
      </c>
      <c r="O93" s="89">
        <v>0</v>
      </c>
      <c r="P93" s="89">
        <v>0</v>
      </c>
      <c r="Q93" s="89">
        <v>1923</v>
      </c>
      <c r="R93" s="89"/>
      <c r="S93" s="89"/>
      <c r="T93" s="159">
        <v>1923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3065</v>
      </c>
      <c r="B95" s="89"/>
      <c r="C95" s="89"/>
      <c r="D95" s="89">
        <v>3065</v>
      </c>
      <c r="E95" s="89">
        <v>0</v>
      </c>
      <c r="F95" s="89">
        <v>3065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1064</v>
      </c>
      <c r="N95" s="89">
        <v>2001</v>
      </c>
      <c r="O95" s="89">
        <v>0</v>
      </c>
      <c r="P95" s="89">
        <v>0</v>
      </c>
      <c r="Q95" s="89">
        <v>3065</v>
      </c>
      <c r="R95" s="89"/>
      <c r="S95" s="89"/>
      <c r="T95" s="159">
        <v>3065</v>
      </c>
    </row>
    <row r="96" spans="1:20" s="12" customFormat="1" ht="24" outlineLevel="1" x14ac:dyDescent="0.2">
      <c r="A96" s="164">
        <v>2138</v>
      </c>
      <c r="B96" s="93"/>
      <c r="C96" s="93"/>
      <c r="D96" s="93">
        <v>2138</v>
      </c>
      <c r="E96" s="93">
        <v>0</v>
      </c>
      <c r="F96" s="93">
        <v>2138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1064</v>
      </c>
      <c r="N96" s="93">
        <v>1074</v>
      </c>
      <c r="O96" s="93">
        <v>0</v>
      </c>
      <c r="P96" s="93">
        <v>0</v>
      </c>
      <c r="Q96" s="93">
        <v>2138</v>
      </c>
      <c r="R96" s="93"/>
      <c r="S96" s="93"/>
      <c r="T96" s="163">
        <v>2138</v>
      </c>
    </row>
    <row r="97" spans="1:20" s="12" customFormat="1" ht="24" outlineLevel="1" x14ac:dyDescent="0.2">
      <c r="A97" s="162">
        <v>1074</v>
      </c>
      <c r="B97" s="89"/>
      <c r="C97" s="89"/>
      <c r="D97" s="89">
        <v>1074</v>
      </c>
      <c r="E97" s="89">
        <v>0</v>
      </c>
      <c r="F97" s="89">
        <v>1074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1074</v>
      </c>
      <c r="O97" s="89">
        <v>0</v>
      </c>
      <c r="P97" s="89">
        <v>0</v>
      </c>
      <c r="Q97" s="89">
        <v>1074</v>
      </c>
      <c r="R97" s="89"/>
      <c r="S97" s="89"/>
      <c r="T97" s="159">
        <v>1074</v>
      </c>
    </row>
    <row r="98" spans="1:20" s="12" customFormat="1" ht="24" outlineLevel="1" x14ac:dyDescent="0.2">
      <c r="A98" s="164">
        <v>1064</v>
      </c>
      <c r="B98" s="93"/>
      <c r="C98" s="93"/>
      <c r="D98" s="93">
        <v>1064</v>
      </c>
      <c r="E98" s="93">
        <v>0</v>
      </c>
      <c r="F98" s="93">
        <v>1064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1064</v>
      </c>
      <c r="N98" s="93">
        <v>0</v>
      </c>
      <c r="O98" s="93">
        <v>0</v>
      </c>
      <c r="P98" s="93">
        <v>0</v>
      </c>
      <c r="Q98" s="93">
        <v>1064</v>
      </c>
      <c r="R98" s="93"/>
      <c r="S98" s="93"/>
      <c r="T98" s="163">
        <v>1064</v>
      </c>
    </row>
    <row r="99" spans="1:20" s="12" customFormat="1" outlineLevel="1" x14ac:dyDescent="0.2">
      <c r="A99" s="162">
        <v>927</v>
      </c>
      <c r="B99" s="89"/>
      <c r="C99" s="89"/>
      <c r="D99" s="89">
        <v>927</v>
      </c>
      <c r="E99" s="89">
        <v>0</v>
      </c>
      <c r="F99" s="89">
        <v>927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927</v>
      </c>
      <c r="O99" s="89">
        <v>0</v>
      </c>
      <c r="P99" s="89">
        <v>0</v>
      </c>
      <c r="Q99" s="89">
        <v>927</v>
      </c>
      <c r="R99" s="89"/>
      <c r="S99" s="89"/>
      <c r="T99" s="159">
        <v>927</v>
      </c>
    </row>
    <row r="100" spans="1:20" s="12" customFormat="1" ht="24" outlineLevel="1" x14ac:dyDescent="0.2">
      <c r="A100" s="164">
        <v>724</v>
      </c>
      <c r="B100" s="93"/>
      <c r="C100" s="93"/>
      <c r="D100" s="93">
        <v>724</v>
      </c>
      <c r="E100" s="93">
        <v>0</v>
      </c>
      <c r="F100" s="93">
        <v>724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724</v>
      </c>
      <c r="O100" s="93">
        <v>0</v>
      </c>
      <c r="P100" s="93">
        <v>0</v>
      </c>
      <c r="Q100" s="93">
        <v>724</v>
      </c>
      <c r="R100" s="93"/>
      <c r="S100" s="93"/>
      <c r="T100" s="163">
        <v>724</v>
      </c>
    </row>
    <row r="101" spans="1:20" s="12" customFormat="1" ht="24" outlineLevel="1" x14ac:dyDescent="0.2">
      <c r="A101" s="162">
        <v>203</v>
      </c>
      <c r="B101" s="89"/>
      <c r="C101" s="89"/>
      <c r="D101" s="89">
        <v>203</v>
      </c>
      <c r="E101" s="89">
        <v>0</v>
      </c>
      <c r="F101" s="89">
        <v>203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203</v>
      </c>
      <c r="O101" s="89">
        <v>0</v>
      </c>
      <c r="P101" s="89">
        <v>0</v>
      </c>
      <c r="Q101" s="89">
        <v>203</v>
      </c>
      <c r="R101" s="89"/>
      <c r="S101" s="89"/>
      <c r="T101" s="159">
        <v>203</v>
      </c>
    </row>
    <row r="102" spans="1:20" s="12" customFormat="1" outlineLevel="1" x14ac:dyDescent="0.2">
      <c r="A102" s="162">
        <v>30</v>
      </c>
      <c r="B102" s="89"/>
      <c r="C102" s="89"/>
      <c r="D102" s="89">
        <v>30</v>
      </c>
      <c r="E102" s="89">
        <v>0</v>
      </c>
      <c r="F102" s="89">
        <v>30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30</v>
      </c>
      <c r="N102" s="89">
        <v>0</v>
      </c>
      <c r="O102" s="89">
        <v>0</v>
      </c>
      <c r="P102" s="89">
        <v>0</v>
      </c>
      <c r="Q102" s="89">
        <v>30</v>
      </c>
      <c r="R102" s="89"/>
      <c r="S102" s="89"/>
      <c r="T102" s="159">
        <v>30</v>
      </c>
    </row>
    <row r="103" spans="1:20" s="12" customFormat="1" ht="24" outlineLevel="1" x14ac:dyDescent="0.2">
      <c r="A103" s="164">
        <v>1464</v>
      </c>
      <c r="B103" s="93"/>
      <c r="C103" s="93"/>
      <c r="D103" s="93">
        <v>1464</v>
      </c>
      <c r="E103" s="93">
        <v>0</v>
      </c>
      <c r="F103" s="93">
        <v>1464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20</v>
      </c>
      <c r="N103" s="93">
        <v>1444</v>
      </c>
      <c r="O103" s="93">
        <v>0</v>
      </c>
      <c r="P103" s="93">
        <v>0</v>
      </c>
      <c r="Q103" s="93">
        <v>1464</v>
      </c>
      <c r="R103" s="93"/>
      <c r="S103" s="93"/>
      <c r="T103" s="163">
        <v>1464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1440</v>
      </c>
      <c r="B107" s="93"/>
      <c r="C107" s="93"/>
      <c r="D107" s="93">
        <v>1440</v>
      </c>
      <c r="E107" s="93">
        <v>0</v>
      </c>
      <c r="F107" s="93">
        <v>1440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1440</v>
      </c>
      <c r="O107" s="93">
        <v>0</v>
      </c>
      <c r="P107" s="93">
        <v>0</v>
      </c>
      <c r="Q107" s="93">
        <v>1440</v>
      </c>
      <c r="R107" s="93"/>
      <c r="S107" s="93"/>
      <c r="T107" s="163">
        <v>1440</v>
      </c>
    </row>
    <row r="108" spans="1:20" s="12" customFormat="1" ht="36" outlineLevel="1" x14ac:dyDescent="0.2">
      <c r="A108" s="162">
        <v>1063</v>
      </c>
      <c r="B108" s="89"/>
      <c r="C108" s="89"/>
      <c r="D108" s="89">
        <v>1063</v>
      </c>
      <c r="E108" s="89">
        <v>0</v>
      </c>
      <c r="F108" s="89">
        <v>1063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1063</v>
      </c>
      <c r="O108" s="89">
        <v>0</v>
      </c>
      <c r="P108" s="89">
        <v>0</v>
      </c>
      <c r="Q108" s="89">
        <v>1063</v>
      </c>
      <c r="R108" s="89"/>
      <c r="S108" s="89"/>
      <c r="T108" s="159">
        <v>1063</v>
      </c>
    </row>
    <row r="109" spans="1:20" s="12" customFormat="1" ht="36" outlineLevel="1" x14ac:dyDescent="0.2">
      <c r="A109" s="164">
        <v>377</v>
      </c>
      <c r="B109" s="93"/>
      <c r="C109" s="93"/>
      <c r="D109" s="93">
        <v>377</v>
      </c>
      <c r="E109" s="93">
        <v>0</v>
      </c>
      <c r="F109" s="93">
        <v>377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377</v>
      </c>
      <c r="O109" s="93">
        <v>0</v>
      </c>
      <c r="P109" s="93">
        <v>0</v>
      </c>
      <c r="Q109" s="93">
        <v>377</v>
      </c>
      <c r="R109" s="93"/>
      <c r="S109" s="93"/>
      <c r="T109" s="163">
        <v>377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11</v>
      </c>
      <c r="B111" s="93"/>
      <c r="C111" s="93"/>
      <c r="D111" s="93">
        <v>11</v>
      </c>
      <c r="E111" s="93">
        <v>0</v>
      </c>
      <c r="F111" s="93">
        <v>11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11</v>
      </c>
      <c r="N111" s="93">
        <v>0</v>
      </c>
      <c r="O111" s="93">
        <v>0</v>
      </c>
      <c r="P111" s="93">
        <v>0</v>
      </c>
      <c r="Q111" s="93">
        <v>11</v>
      </c>
      <c r="R111" s="93"/>
      <c r="S111" s="93"/>
      <c r="T111" s="163">
        <v>11</v>
      </c>
    </row>
    <row r="112" spans="1:20" s="12" customFormat="1" outlineLevel="1" x14ac:dyDescent="0.2">
      <c r="A112" s="162">
        <v>4994</v>
      </c>
      <c r="B112" s="89"/>
      <c r="C112" s="89"/>
      <c r="D112" s="89">
        <v>4994</v>
      </c>
      <c r="E112" s="89">
        <v>0</v>
      </c>
      <c r="F112" s="89">
        <v>4994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4994</v>
      </c>
      <c r="O112" s="89">
        <v>0</v>
      </c>
      <c r="P112" s="89">
        <v>0</v>
      </c>
      <c r="Q112" s="89">
        <v>4994</v>
      </c>
      <c r="R112" s="89"/>
      <c r="S112" s="89"/>
      <c r="T112" s="159">
        <v>4994</v>
      </c>
    </row>
    <row r="113" spans="1:20" s="12" customFormat="1" x14ac:dyDescent="0.2">
      <c r="A113" s="110">
        <v>29551</v>
      </c>
      <c r="B113" s="93"/>
      <c r="C113" s="93"/>
      <c r="D113" s="84">
        <v>29551</v>
      </c>
      <c r="E113" s="93">
        <v>0</v>
      </c>
      <c r="F113" s="93">
        <v>0</v>
      </c>
      <c r="G113" s="93">
        <v>27009</v>
      </c>
      <c r="H113" s="93">
        <v>1822</v>
      </c>
      <c r="I113" s="163">
        <v>720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29551</v>
      </c>
      <c r="P113" s="84">
        <v>0</v>
      </c>
      <c r="Q113" s="84">
        <v>29551</v>
      </c>
      <c r="R113" s="84"/>
      <c r="S113" s="84"/>
      <c r="T113" s="87">
        <v>29551</v>
      </c>
    </row>
    <row r="114" spans="1:20" s="12" customFormat="1" outlineLevel="1" x14ac:dyDescent="0.2">
      <c r="A114" s="162">
        <v>17058</v>
      </c>
      <c r="B114" s="89"/>
      <c r="C114" s="89"/>
      <c r="D114" s="89">
        <v>17058</v>
      </c>
      <c r="E114" s="89">
        <v>0</v>
      </c>
      <c r="F114" s="89">
        <v>0</v>
      </c>
      <c r="G114" s="89">
        <v>17058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17058</v>
      </c>
      <c r="P114" s="89">
        <v>0</v>
      </c>
      <c r="Q114" s="89">
        <v>17058</v>
      </c>
      <c r="R114" s="89"/>
      <c r="S114" s="89"/>
      <c r="T114" s="159">
        <v>17058</v>
      </c>
    </row>
    <row r="115" spans="1:20" s="12" customFormat="1" outlineLevel="1" x14ac:dyDescent="0.2">
      <c r="A115" s="164">
        <v>11426</v>
      </c>
      <c r="B115" s="93"/>
      <c r="C115" s="93"/>
      <c r="D115" s="93">
        <v>11426</v>
      </c>
      <c r="E115" s="93">
        <v>0</v>
      </c>
      <c r="F115" s="93">
        <v>0</v>
      </c>
      <c r="G115" s="93">
        <v>11426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11426</v>
      </c>
      <c r="P115" s="93">
        <v>0</v>
      </c>
      <c r="Q115" s="93">
        <v>11426</v>
      </c>
      <c r="R115" s="93"/>
      <c r="S115" s="93"/>
      <c r="T115" s="163">
        <v>11426</v>
      </c>
    </row>
    <row r="116" spans="1:20" s="12" customFormat="1" outlineLevel="1" x14ac:dyDescent="0.2">
      <c r="A116" s="162">
        <v>5632</v>
      </c>
      <c r="B116" s="89"/>
      <c r="C116" s="89"/>
      <c r="D116" s="89">
        <v>5632</v>
      </c>
      <c r="E116" s="89">
        <v>0</v>
      </c>
      <c r="F116" s="89">
        <v>0</v>
      </c>
      <c r="G116" s="89">
        <v>5632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5632</v>
      </c>
      <c r="P116" s="89">
        <v>0</v>
      </c>
      <c r="Q116" s="89">
        <v>5632</v>
      </c>
      <c r="R116" s="89"/>
      <c r="S116" s="89"/>
      <c r="T116" s="159">
        <v>5632</v>
      </c>
    </row>
    <row r="117" spans="1:20" s="12" customFormat="1" outlineLevel="1" x14ac:dyDescent="0.2">
      <c r="A117" s="164">
        <v>7053</v>
      </c>
      <c r="B117" s="93"/>
      <c r="C117" s="93"/>
      <c r="D117" s="93">
        <v>7053</v>
      </c>
      <c r="E117" s="93">
        <v>0</v>
      </c>
      <c r="F117" s="93">
        <v>0</v>
      </c>
      <c r="G117" s="93">
        <v>4511</v>
      </c>
      <c r="H117" s="93">
        <v>1822</v>
      </c>
      <c r="I117" s="163">
        <v>720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7053</v>
      </c>
      <c r="P117" s="93">
        <v>0</v>
      </c>
      <c r="Q117" s="93">
        <v>7053</v>
      </c>
      <c r="R117" s="93"/>
      <c r="S117" s="93"/>
      <c r="T117" s="163">
        <v>7053</v>
      </c>
    </row>
    <row r="118" spans="1:20" s="12" customFormat="1" ht="24" outlineLevel="1" x14ac:dyDescent="0.2">
      <c r="A118" s="162">
        <v>716</v>
      </c>
      <c r="B118" s="89"/>
      <c r="C118" s="89"/>
      <c r="D118" s="89">
        <v>716</v>
      </c>
      <c r="E118" s="89">
        <v>0</v>
      </c>
      <c r="F118" s="89">
        <v>0</v>
      </c>
      <c r="G118" s="89">
        <v>0</v>
      </c>
      <c r="H118" s="89">
        <v>716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716</v>
      </c>
      <c r="P118" s="89">
        <v>0</v>
      </c>
      <c r="Q118" s="89">
        <v>716</v>
      </c>
      <c r="R118" s="89"/>
      <c r="S118" s="89"/>
      <c r="T118" s="159">
        <v>716</v>
      </c>
    </row>
    <row r="119" spans="1:20" s="12" customFormat="1" outlineLevel="1" x14ac:dyDescent="0.2">
      <c r="A119" s="164">
        <v>5063</v>
      </c>
      <c r="B119" s="93"/>
      <c r="C119" s="93"/>
      <c r="D119" s="93">
        <v>5063</v>
      </c>
      <c r="E119" s="93">
        <v>0</v>
      </c>
      <c r="F119" s="93">
        <v>0</v>
      </c>
      <c r="G119" s="93">
        <v>4151</v>
      </c>
      <c r="H119" s="93">
        <v>192</v>
      </c>
      <c r="I119" s="163">
        <v>720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5063</v>
      </c>
      <c r="P119" s="93">
        <v>0</v>
      </c>
      <c r="Q119" s="93">
        <v>5063</v>
      </c>
      <c r="R119" s="93"/>
      <c r="S119" s="93"/>
      <c r="T119" s="163">
        <v>5063</v>
      </c>
    </row>
    <row r="120" spans="1:20" s="12" customFormat="1" outlineLevel="1" x14ac:dyDescent="0.2">
      <c r="A120" s="162">
        <v>360</v>
      </c>
      <c r="B120" s="89"/>
      <c r="C120" s="89"/>
      <c r="D120" s="89">
        <v>360</v>
      </c>
      <c r="E120" s="89">
        <v>0</v>
      </c>
      <c r="F120" s="89">
        <v>0</v>
      </c>
      <c r="G120" s="89">
        <v>360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360</v>
      </c>
      <c r="P120" s="89">
        <v>0</v>
      </c>
      <c r="Q120" s="89">
        <v>360</v>
      </c>
      <c r="R120" s="89"/>
      <c r="S120" s="89"/>
      <c r="T120" s="159">
        <v>360</v>
      </c>
    </row>
    <row r="121" spans="1:20" s="12" customFormat="1" outlineLevel="1" x14ac:dyDescent="0.2">
      <c r="A121" s="164">
        <v>642</v>
      </c>
      <c r="B121" s="93"/>
      <c r="C121" s="93"/>
      <c r="D121" s="93">
        <v>642</v>
      </c>
      <c r="E121" s="93">
        <v>0</v>
      </c>
      <c r="F121" s="93">
        <v>0</v>
      </c>
      <c r="G121" s="93">
        <v>0</v>
      </c>
      <c r="H121" s="93">
        <v>642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642</v>
      </c>
      <c r="P121" s="93">
        <v>0</v>
      </c>
      <c r="Q121" s="93">
        <v>642</v>
      </c>
      <c r="R121" s="93"/>
      <c r="S121" s="93"/>
      <c r="T121" s="163">
        <v>642</v>
      </c>
    </row>
    <row r="122" spans="1:20" s="12" customFormat="1" outlineLevel="1" x14ac:dyDescent="0.2">
      <c r="A122" s="162">
        <v>272</v>
      </c>
      <c r="B122" s="89"/>
      <c r="C122" s="89"/>
      <c r="D122" s="89">
        <v>272</v>
      </c>
      <c r="E122" s="89">
        <v>0</v>
      </c>
      <c r="F122" s="89">
        <v>0</v>
      </c>
      <c r="G122" s="89">
        <v>0</v>
      </c>
      <c r="H122" s="89">
        <v>272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272</v>
      </c>
      <c r="P122" s="89">
        <v>0</v>
      </c>
      <c r="Q122" s="89">
        <v>272</v>
      </c>
      <c r="R122" s="89"/>
      <c r="S122" s="89"/>
      <c r="T122" s="159">
        <v>272</v>
      </c>
    </row>
    <row r="123" spans="1:20" s="12" customFormat="1" outlineLevel="1" x14ac:dyDescent="0.2">
      <c r="A123" s="164">
        <v>5440</v>
      </c>
      <c r="B123" s="93"/>
      <c r="C123" s="93"/>
      <c r="D123" s="93">
        <v>5440</v>
      </c>
      <c r="E123" s="93">
        <v>0</v>
      </c>
      <c r="F123" s="93">
        <v>0</v>
      </c>
      <c r="G123" s="93">
        <v>5440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5440</v>
      </c>
      <c r="P123" s="93">
        <v>0</v>
      </c>
      <c r="Q123" s="93">
        <v>5440</v>
      </c>
      <c r="R123" s="93"/>
      <c r="S123" s="93"/>
      <c r="T123" s="163">
        <v>5440</v>
      </c>
    </row>
    <row r="124" spans="1:20" s="12" customFormat="1" ht="24" outlineLevel="1" x14ac:dyDescent="0.2">
      <c r="A124" s="162">
        <v>4994</v>
      </c>
      <c r="B124" s="89"/>
      <c r="C124" s="89"/>
      <c r="D124" s="89">
        <v>4994</v>
      </c>
      <c r="E124" s="89">
        <v>0</v>
      </c>
      <c r="F124" s="89">
        <v>0</v>
      </c>
      <c r="G124" s="89">
        <v>4994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4994</v>
      </c>
      <c r="P124" s="89">
        <v>0</v>
      </c>
      <c r="Q124" s="89">
        <v>4994</v>
      </c>
      <c r="R124" s="89"/>
      <c r="S124" s="89"/>
      <c r="T124" s="159">
        <v>4994</v>
      </c>
    </row>
    <row r="125" spans="1:20" s="12" customFormat="1" ht="24" outlineLevel="1" x14ac:dyDescent="0.2">
      <c r="A125" s="164">
        <v>446</v>
      </c>
      <c r="B125" s="93"/>
      <c r="C125" s="93"/>
      <c r="D125" s="93">
        <v>446</v>
      </c>
      <c r="E125" s="93">
        <v>0</v>
      </c>
      <c r="F125" s="93">
        <v>0</v>
      </c>
      <c r="G125" s="93">
        <v>446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446</v>
      </c>
      <c r="P125" s="93">
        <v>0</v>
      </c>
      <c r="Q125" s="93">
        <v>446</v>
      </c>
      <c r="R125" s="93"/>
      <c r="S125" s="93"/>
      <c r="T125" s="163">
        <v>446</v>
      </c>
    </row>
    <row r="126" spans="1:20" s="12" customFormat="1" x14ac:dyDescent="0.2">
      <c r="A126" s="154">
        <v>52731</v>
      </c>
      <c r="B126" s="89"/>
      <c r="C126" s="88">
        <v>6248</v>
      </c>
      <c r="D126" s="88">
        <v>46483</v>
      </c>
      <c r="E126" s="88">
        <v>534</v>
      </c>
      <c r="F126" s="88">
        <v>15420</v>
      </c>
      <c r="G126" s="88">
        <v>5806</v>
      </c>
      <c r="H126" s="88">
        <v>21265</v>
      </c>
      <c r="I126" s="92">
        <v>3458</v>
      </c>
      <c r="J126" s="193" t="s">
        <v>65</v>
      </c>
      <c r="K126" s="194" t="s">
        <v>66</v>
      </c>
      <c r="L126" s="154">
        <v>2061</v>
      </c>
      <c r="M126" s="88">
        <v>19002</v>
      </c>
      <c r="N126" s="88">
        <v>2633</v>
      </c>
      <c r="O126" s="88">
        <v>26707</v>
      </c>
      <c r="P126" s="88">
        <v>1670</v>
      </c>
      <c r="Q126" s="88">
        <v>52073</v>
      </c>
      <c r="R126" s="88">
        <v>658</v>
      </c>
      <c r="S126" s="88"/>
      <c r="T126" s="92">
        <v>52731</v>
      </c>
    </row>
    <row r="127" spans="1:20" s="12" customFormat="1" outlineLevel="1" x14ac:dyDescent="0.2">
      <c r="A127" s="164">
        <v>15242</v>
      </c>
      <c r="B127" s="93"/>
      <c r="C127" s="93">
        <v>221</v>
      </c>
      <c r="D127" s="93">
        <v>15021</v>
      </c>
      <c r="E127" s="93">
        <v>0</v>
      </c>
      <c r="F127" s="93">
        <v>13669</v>
      </c>
      <c r="G127" s="93">
        <v>188</v>
      </c>
      <c r="H127" s="93">
        <v>105</v>
      </c>
      <c r="I127" s="163">
        <v>1059</v>
      </c>
      <c r="J127" s="195" t="s">
        <v>67</v>
      </c>
      <c r="K127" s="196" t="s">
        <v>199</v>
      </c>
      <c r="L127" s="164">
        <v>0</v>
      </c>
      <c r="M127" s="93">
        <v>15242</v>
      </c>
      <c r="N127" s="93">
        <v>0</v>
      </c>
      <c r="O127" s="93">
        <v>0</v>
      </c>
      <c r="P127" s="93">
        <v>0</v>
      </c>
      <c r="Q127" s="93">
        <v>15242</v>
      </c>
      <c r="R127" s="93">
        <v>0</v>
      </c>
      <c r="S127" s="93"/>
      <c r="T127" s="163">
        <v>15242</v>
      </c>
    </row>
    <row r="128" spans="1:20" s="12" customFormat="1" outlineLevel="1" x14ac:dyDescent="0.2">
      <c r="A128" s="162">
        <v>4111</v>
      </c>
      <c r="B128" s="89"/>
      <c r="C128" s="89">
        <v>0</v>
      </c>
      <c r="D128" s="89">
        <v>4111</v>
      </c>
      <c r="E128" s="89">
        <v>0</v>
      </c>
      <c r="F128" s="89">
        <v>2759</v>
      </c>
      <c r="G128" s="89">
        <v>188</v>
      </c>
      <c r="H128" s="89">
        <v>105</v>
      </c>
      <c r="I128" s="159">
        <v>1059</v>
      </c>
      <c r="J128" s="209" t="s">
        <v>200</v>
      </c>
      <c r="K128" s="210" t="s">
        <v>199</v>
      </c>
      <c r="L128" s="162">
        <v>0</v>
      </c>
      <c r="M128" s="89">
        <v>4111</v>
      </c>
      <c r="N128" s="89">
        <v>0</v>
      </c>
      <c r="O128" s="89">
        <v>0</v>
      </c>
      <c r="P128" s="89">
        <v>0</v>
      </c>
      <c r="Q128" s="89">
        <v>4111</v>
      </c>
      <c r="R128" s="89">
        <v>0</v>
      </c>
      <c r="S128" s="89"/>
      <c r="T128" s="159">
        <v>4111</v>
      </c>
    </row>
    <row r="129" spans="1:20" s="12" customFormat="1" outlineLevel="1" x14ac:dyDescent="0.2">
      <c r="A129" s="164">
        <v>221</v>
      </c>
      <c r="B129" s="93"/>
      <c r="C129" s="93">
        <v>221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221</v>
      </c>
      <c r="N129" s="93">
        <v>0</v>
      </c>
      <c r="O129" s="93">
        <v>0</v>
      </c>
      <c r="P129" s="93">
        <v>0</v>
      </c>
      <c r="Q129" s="93">
        <v>221</v>
      </c>
      <c r="R129" s="93">
        <v>0</v>
      </c>
      <c r="S129" s="93"/>
      <c r="T129" s="163">
        <v>221</v>
      </c>
    </row>
    <row r="130" spans="1:20" s="12" customFormat="1" outlineLevel="1" x14ac:dyDescent="0.2">
      <c r="A130" s="162">
        <v>10910</v>
      </c>
      <c r="B130" s="89"/>
      <c r="C130" s="89">
        <v>0</v>
      </c>
      <c r="D130" s="89">
        <v>10910</v>
      </c>
      <c r="E130" s="89">
        <v>0</v>
      </c>
      <c r="F130" s="89">
        <v>10910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10910</v>
      </c>
      <c r="N130" s="89">
        <v>0</v>
      </c>
      <c r="O130" s="89">
        <v>0</v>
      </c>
      <c r="P130" s="89">
        <v>0</v>
      </c>
      <c r="Q130" s="89">
        <v>10910</v>
      </c>
      <c r="R130" s="89">
        <v>0</v>
      </c>
      <c r="S130" s="89"/>
      <c r="T130" s="159">
        <v>10910</v>
      </c>
    </row>
    <row r="131" spans="1:20" s="12" customFormat="1" outlineLevel="1" x14ac:dyDescent="0.2">
      <c r="A131" s="164">
        <v>16168</v>
      </c>
      <c r="B131" s="93"/>
      <c r="C131" s="93">
        <v>0</v>
      </c>
      <c r="D131" s="93">
        <v>16168</v>
      </c>
      <c r="E131" s="93">
        <v>0</v>
      </c>
      <c r="F131" s="93">
        <v>0</v>
      </c>
      <c r="G131" s="93">
        <v>0</v>
      </c>
      <c r="H131" s="93">
        <v>16168</v>
      </c>
      <c r="I131" s="163">
        <v>0</v>
      </c>
      <c r="J131" s="195" t="s">
        <v>68</v>
      </c>
      <c r="K131" s="196" t="s">
        <v>205</v>
      </c>
      <c r="L131" s="110">
        <v>511</v>
      </c>
      <c r="M131" s="84">
        <v>6</v>
      </c>
      <c r="N131" s="84">
        <v>242</v>
      </c>
      <c r="O131" s="84">
        <v>15269</v>
      </c>
      <c r="P131" s="84">
        <v>0</v>
      </c>
      <c r="Q131" s="84">
        <v>16028</v>
      </c>
      <c r="R131" s="84">
        <v>140</v>
      </c>
      <c r="S131" s="84"/>
      <c r="T131" s="87">
        <v>16168</v>
      </c>
    </row>
    <row r="132" spans="1:20" s="12" customFormat="1" outlineLevel="1" x14ac:dyDescent="0.2">
      <c r="A132" s="162">
        <v>4534</v>
      </c>
      <c r="B132" s="89"/>
      <c r="C132" s="89">
        <v>0</v>
      </c>
      <c r="D132" s="89">
        <v>4534</v>
      </c>
      <c r="E132" s="89">
        <v>0</v>
      </c>
      <c r="F132" s="89">
        <v>0</v>
      </c>
      <c r="G132" s="89">
        <v>0</v>
      </c>
      <c r="H132" s="89">
        <v>4534</v>
      </c>
      <c r="I132" s="159">
        <v>0</v>
      </c>
      <c r="J132" s="209" t="s">
        <v>204</v>
      </c>
      <c r="K132" s="210" t="s">
        <v>205</v>
      </c>
      <c r="L132" s="162">
        <v>511</v>
      </c>
      <c r="M132" s="89">
        <v>6</v>
      </c>
      <c r="N132" s="89">
        <v>242</v>
      </c>
      <c r="O132" s="89">
        <v>3775</v>
      </c>
      <c r="P132" s="89">
        <v>0</v>
      </c>
      <c r="Q132" s="89">
        <v>4534</v>
      </c>
      <c r="R132" s="89">
        <v>0</v>
      </c>
      <c r="S132" s="89"/>
      <c r="T132" s="159">
        <v>4534</v>
      </c>
    </row>
    <row r="133" spans="1:20" s="12" customFormat="1" outlineLevel="1" x14ac:dyDescent="0.2">
      <c r="A133" s="164">
        <v>140</v>
      </c>
      <c r="B133" s="93"/>
      <c r="C133" s="93">
        <v>0</v>
      </c>
      <c r="D133" s="93">
        <v>140</v>
      </c>
      <c r="E133" s="93">
        <v>0</v>
      </c>
      <c r="F133" s="93">
        <v>0</v>
      </c>
      <c r="G133" s="93">
        <v>0</v>
      </c>
      <c r="H133" s="93">
        <v>140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140</v>
      </c>
      <c r="S133" s="93"/>
      <c r="T133" s="163">
        <v>140</v>
      </c>
    </row>
    <row r="134" spans="1:20" s="12" customFormat="1" outlineLevel="1" x14ac:dyDescent="0.2">
      <c r="A134" s="162">
        <v>11494</v>
      </c>
      <c r="B134" s="89"/>
      <c r="C134" s="89">
        <v>0</v>
      </c>
      <c r="D134" s="89">
        <v>11494</v>
      </c>
      <c r="E134" s="89">
        <v>0</v>
      </c>
      <c r="F134" s="89">
        <v>0</v>
      </c>
      <c r="G134" s="89">
        <v>0</v>
      </c>
      <c r="H134" s="89">
        <v>11494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11494</v>
      </c>
      <c r="P134" s="89">
        <v>0</v>
      </c>
      <c r="Q134" s="89">
        <v>11494</v>
      </c>
      <c r="R134" s="89">
        <v>0</v>
      </c>
      <c r="S134" s="89"/>
      <c r="T134" s="159">
        <v>11494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598</v>
      </c>
      <c r="B139" s="93"/>
      <c r="C139" s="93">
        <v>568</v>
      </c>
      <c r="D139" s="93">
        <v>30</v>
      </c>
      <c r="E139" s="93">
        <v>0</v>
      </c>
      <c r="F139" s="93">
        <v>0</v>
      </c>
      <c r="G139" s="93">
        <v>30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100</v>
      </c>
      <c r="M139" s="93">
        <v>0</v>
      </c>
      <c r="N139" s="93">
        <v>170</v>
      </c>
      <c r="O139" s="93">
        <v>0</v>
      </c>
      <c r="P139" s="93">
        <v>298</v>
      </c>
      <c r="Q139" s="93">
        <v>568</v>
      </c>
      <c r="R139" s="93">
        <v>30</v>
      </c>
      <c r="S139" s="93"/>
      <c r="T139" s="163">
        <v>598</v>
      </c>
    </row>
    <row r="140" spans="1:20" s="12" customFormat="1" outlineLevel="1" x14ac:dyDescent="0.2">
      <c r="A140" s="162">
        <v>20609</v>
      </c>
      <c r="B140" s="89"/>
      <c r="C140" s="89">
        <v>5459</v>
      </c>
      <c r="D140" s="89">
        <v>15150</v>
      </c>
      <c r="E140" s="89">
        <v>534</v>
      </c>
      <c r="F140" s="89">
        <v>1751</v>
      </c>
      <c r="G140" s="89">
        <v>5588</v>
      </c>
      <c r="H140" s="89">
        <v>4878</v>
      </c>
      <c r="I140" s="159">
        <v>2399</v>
      </c>
      <c r="J140" s="197" t="s">
        <v>72</v>
      </c>
      <c r="K140" s="198" t="s">
        <v>73</v>
      </c>
      <c r="L140" s="162">
        <v>1450</v>
      </c>
      <c r="M140" s="89">
        <v>3754</v>
      </c>
      <c r="N140" s="89">
        <v>2107</v>
      </c>
      <c r="O140" s="89">
        <v>11438</v>
      </c>
      <c r="P140" s="89">
        <v>1372</v>
      </c>
      <c r="Q140" s="89">
        <v>20121</v>
      </c>
      <c r="R140" s="89">
        <v>488</v>
      </c>
      <c r="S140" s="89"/>
      <c r="T140" s="159">
        <v>20609</v>
      </c>
    </row>
    <row r="141" spans="1:20" s="12" customFormat="1" outlineLevel="1" x14ac:dyDescent="0.2">
      <c r="A141" s="164">
        <v>1906</v>
      </c>
      <c r="B141" s="93"/>
      <c r="C141" s="93">
        <v>244</v>
      </c>
      <c r="D141" s="93">
        <v>1662</v>
      </c>
      <c r="E141" s="93">
        <v>534</v>
      </c>
      <c r="F141" s="93">
        <v>1128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534</v>
      </c>
      <c r="P141" s="93">
        <v>1372</v>
      </c>
      <c r="Q141" s="93">
        <v>1906</v>
      </c>
      <c r="R141" s="93">
        <v>0</v>
      </c>
      <c r="S141" s="93"/>
      <c r="T141" s="163">
        <v>1906</v>
      </c>
    </row>
    <row r="142" spans="1:20" s="12" customFormat="1" outlineLevel="1" x14ac:dyDescent="0.2">
      <c r="A142" s="162">
        <v>4863</v>
      </c>
      <c r="B142" s="89"/>
      <c r="C142" s="89">
        <v>4663</v>
      </c>
      <c r="D142" s="89">
        <v>200</v>
      </c>
      <c r="E142" s="89">
        <v>0</v>
      </c>
      <c r="F142" s="89">
        <v>200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4663</v>
      </c>
      <c r="P142" s="89">
        <v>0</v>
      </c>
      <c r="Q142" s="89">
        <v>4663</v>
      </c>
      <c r="R142" s="89">
        <v>200</v>
      </c>
      <c r="S142" s="89"/>
      <c r="T142" s="159">
        <v>4863</v>
      </c>
    </row>
    <row r="143" spans="1:20" s="12" customFormat="1" outlineLevel="1" x14ac:dyDescent="0.2">
      <c r="A143" s="164">
        <v>13840</v>
      </c>
      <c r="B143" s="93"/>
      <c r="C143" s="93">
        <v>552</v>
      </c>
      <c r="D143" s="93">
        <v>13288</v>
      </c>
      <c r="E143" s="93">
        <v>0</v>
      </c>
      <c r="F143" s="93">
        <v>423</v>
      </c>
      <c r="G143" s="93">
        <v>5588</v>
      </c>
      <c r="H143" s="93">
        <v>4878</v>
      </c>
      <c r="I143" s="163">
        <v>2399</v>
      </c>
      <c r="J143" s="207" t="s">
        <v>220</v>
      </c>
      <c r="K143" s="208" t="s">
        <v>221</v>
      </c>
      <c r="L143" s="164">
        <v>1450</v>
      </c>
      <c r="M143" s="93">
        <v>3754</v>
      </c>
      <c r="N143" s="93">
        <v>2107</v>
      </c>
      <c r="O143" s="93">
        <v>6241</v>
      </c>
      <c r="P143" s="93">
        <v>0</v>
      </c>
      <c r="Q143" s="93">
        <v>13552</v>
      </c>
      <c r="R143" s="93">
        <v>288</v>
      </c>
      <c r="S143" s="93"/>
      <c r="T143" s="163">
        <v>13840</v>
      </c>
    </row>
    <row r="144" spans="1:20" s="12" customFormat="1" outlineLevel="1" x14ac:dyDescent="0.2">
      <c r="A144" s="162">
        <v>114</v>
      </c>
      <c r="B144" s="89"/>
      <c r="C144" s="89">
        <v>0</v>
      </c>
      <c r="D144" s="89">
        <v>114</v>
      </c>
      <c r="E144" s="89">
        <v>0</v>
      </c>
      <c r="F144" s="89">
        <v>0</v>
      </c>
      <c r="G144" s="89">
        <v>0</v>
      </c>
      <c r="H144" s="89">
        <v>114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114</v>
      </c>
      <c r="O144" s="89">
        <v>0</v>
      </c>
      <c r="P144" s="89">
        <v>0</v>
      </c>
      <c r="Q144" s="89">
        <v>114</v>
      </c>
      <c r="R144" s="89">
        <v>0</v>
      </c>
      <c r="S144" s="89"/>
      <c r="T144" s="159">
        <v>114</v>
      </c>
    </row>
    <row r="145" spans="1:20" x14ac:dyDescent="0.2">
      <c r="A145" s="182">
        <v>248995</v>
      </c>
      <c r="B145" s="183"/>
      <c r="C145" s="183">
        <v>0</v>
      </c>
      <c r="D145" s="183">
        <v>248995</v>
      </c>
      <c r="E145" s="183">
        <v>1201</v>
      </c>
      <c r="F145" s="183">
        <v>189992</v>
      </c>
      <c r="G145" s="183">
        <v>21756</v>
      </c>
      <c r="H145" s="183">
        <v>7988</v>
      </c>
      <c r="I145" s="184">
        <v>28058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28058</v>
      </c>
      <c r="M148" s="84">
        <v>7988</v>
      </c>
      <c r="N148" s="84">
        <v>21756</v>
      </c>
      <c r="O148" s="84">
        <v>189992</v>
      </c>
      <c r="P148" s="84">
        <v>1201</v>
      </c>
      <c r="Q148" s="84">
        <v>248995</v>
      </c>
      <c r="R148" s="84">
        <v>0</v>
      </c>
      <c r="S148" s="84"/>
      <c r="T148" s="87">
        <v>248995</v>
      </c>
    </row>
    <row r="149" spans="1:20" x14ac:dyDescent="0.2">
      <c r="A149" s="154">
        <v>218951</v>
      </c>
      <c r="B149" s="88"/>
      <c r="C149" s="88"/>
      <c r="D149" s="88">
        <v>218951</v>
      </c>
      <c r="E149" s="88">
        <v>1113</v>
      </c>
      <c r="F149" s="88">
        <v>170423</v>
      </c>
      <c r="G149" s="88">
        <v>47415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218951</v>
      </c>
      <c r="T149" s="92">
        <v>218951</v>
      </c>
    </row>
    <row r="150" spans="1:20" outlineLevel="1" x14ac:dyDescent="0.2">
      <c r="A150" s="164">
        <v>186351</v>
      </c>
      <c r="B150" s="93"/>
      <c r="C150" s="93"/>
      <c r="D150" s="93">
        <v>186351</v>
      </c>
      <c r="E150" s="93">
        <v>1113</v>
      </c>
      <c r="F150" s="93">
        <v>170423</v>
      </c>
      <c r="G150" s="93">
        <v>14815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186351</v>
      </c>
      <c r="T150" s="87">
        <v>186351</v>
      </c>
    </row>
    <row r="151" spans="1:20" outlineLevel="1" x14ac:dyDescent="0.2">
      <c r="A151" s="162">
        <v>32600</v>
      </c>
      <c r="B151" s="89"/>
      <c r="C151" s="89"/>
      <c r="D151" s="89">
        <v>32600</v>
      </c>
      <c r="E151" s="89">
        <v>0</v>
      </c>
      <c r="F151" s="89">
        <v>0</v>
      </c>
      <c r="G151" s="89">
        <v>32600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32600</v>
      </c>
      <c r="T151" s="92">
        <v>32600</v>
      </c>
    </row>
    <row r="152" spans="1:20" ht="24" x14ac:dyDescent="0.2">
      <c r="A152" s="84">
        <v>2107</v>
      </c>
      <c r="B152" s="84"/>
      <c r="C152" s="84"/>
      <c r="D152" s="84">
        <v>2107</v>
      </c>
      <c r="E152" s="84">
        <v>0</v>
      </c>
      <c r="F152" s="84">
        <v>0</v>
      </c>
      <c r="G152" s="84">
        <v>0</v>
      </c>
      <c r="H152" s="84">
        <v>2107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2107</v>
      </c>
      <c r="P152" s="84">
        <v>0</v>
      </c>
      <c r="Q152" s="84">
        <v>2107</v>
      </c>
      <c r="R152" s="84">
        <v>0</v>
      </c>
      <c r="S152" s="84"/>
      <c r="T152" s="219">
        <v>2107</v>
      </c>
    </row>
    <row r="153" spans="1:20" x14ac:dyDescent="0.2">
      <c r="A153" s="105">
        <v>30044</v>
      </c>
      <c r="B153" s="106"/>
      <c r="C153" s="106"/>
      <c r="D153" s="106">
        <v>30044</v>
      </c>
      <c r="E153" s="106">
        <v>88</v>
      </c>
      <c r="F153" s="106">
        <v>21676</v>
      </c>
      <c r="G153" s="106">
        <v>-25659</v>
      </c>
      <c r="H153" s="106">
        <v>5881</v>
      </c>
      <c r="I153" s="106">
        <v>28058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7772</v>
      </c>
      <c r="B154" s="225"/>
      <c r="C154" s="225">
        <v>7772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28058</v>
      </c>
      <c r="M157" s="84">
        <v>7988</v>
      </c>
      <c r="N157" s="84">
        <v>21756</v>
      </c>
      <c r="O157" s="84">
        <v>189992</v>
      </c>
      <c r="P157" s="84">
        <v>1201</v>
      </c>
      <c r="Q157" s="84">
        <v>248995</v>
      </c>
      <c r="R157" s="84"/>
      <c r="S157" s="84"/>
      <c r="T157" s="87">
        <v>248995</v>
      </c>
    </row>
    <row r="158" spans="1:20" x14ac:dyDescent="0.2">
      <c r="A158" s="154">
        <v>15928</v>
      </c>
      <c r="B158" s="88"/>
      <c r="C158" s="88"/>
      <c r="D158" s="88">
        <v>15928</v>
      </c>
      <c r="E158" s="88">
        <v>1113</v>
      </c>
      <c r="F158" s="88">
        <v>0</v>
      </c>
      <c r="G158" s="88">
        <v>14815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15928</v>
      </c>
      <c r="P158" s="88">
        <v>0</v>
      </c>
      <c r="Q158" s="88">
        <v>15928</v>
      </c>
      <c r="R158" s="88"/>
      <c r="S158" s="88"/>
      <c r="T158" s="92">
        <v>15928</v>
      </c>
    </row>
    <row r="159" spans="1:20" outlineLevel="1" x14ac:dyDescent="0.2">
      <c r="A159" s="164">
        <v>9518</v>
      </c>
      <c r="B159" s="93"/>
      <c r="C159" s="93"/>
      <c r="D159" s="93">
        <v>9518</v>
      </c>
      <c r="E159" s="93">
        <v>1113</v>
      </c>
      <c r="F159" s="93">
        <v>0</v>
      </c>
      <c r="G159" s="93">
        <v>8405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9518</v>
      </c>
      <c r="P159" s="93">
        <v>0</v>
      </c>
      <c r="Q159" s="93">
        <v>9518</v>
      </c>
      <c r="R159" s="93"/>
      <c r="S159" s="93"/>
      <c r="T159" s="87">
        <v>9518</v>
      </c>
    </row>
    <row r="160" spans="1:20" outlineLevel="1" x14ac:dyDescent="0.2">
      <c r="A160" s="89">
        <v>6410</v>
      </c>
      <c r="B160" s="89"/>
      <c r="C160" s="89"/>
      <c r="D160" s="89">
        <v>6410</v>
      </c>
      <c r="E160" s="89">
        <v>0</v>
      </c>
      <c r="F160" s="89">
        <v>0</v>
      </c>
      <c r="G160" s="89">
        <v>6410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6410</v>
      </c>
      <c r="P160" s="89">
        <v>0</v>
      </c>
      <c r="Q160" s="89">
        <v>6410</v>
      </c>
      <c r="R160" s="89"/>
      <c r="S160" s="89"/>
      <c r="T160" s="117">
        <v>6410</v>
      </c>
    </row>
    <row r="161" spans="1:20" x14ac:dyDescent="0.2">
      <c r="A161" s="234">
        <v>248995</v>
      </c>
      <c r="B161" s="234"/>
      <c r="C161" s="234"/>
      <c r="D161" s="234">
        <v>248995</v>
      </c>
      <c r="E161" s="234">
        <v>88</v>
      </c>
      <c r="F161" s="234">
        <v>205920</v>
      </c>
      <c r="G161" s="234">
        <v>6941</v>
      </c>
      <c r="H161" s="234">
        <v>7988</v>
      </c>
      <c r="I161" s="234">
        <v>28058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28058</v>
      </c>
      <c r="M164" s="84">
        <v>7988</v>
      </c>
      <c r="N164" s="84">
        <v>6941</v>
      </c>
      <c r="O164" s="84">
        <v>205920</v>
      </c>
      <c r="P164" s="84">
        <v>88</v>
      </c>
      <c r="Q164" s="84">
        <v>248995</v>
      </c>
      <c r="R164" s="84"/>
      <c r="S164" s="84"/>
      <c r="T164" s="87">
        <v>248995</v>
      </c>
    </row>
    <row r="165" spans="1:20" x14ac:dyDescent="0.2">
      <c r="A165" s="154">
        <v>218951</v>
      </c>
      <c r="B165" s="88"/>
      <c r="C165" s="88"/>
      <c r="D165" s="88">
        <v>218951</v>
      </c>
      <c r="E165" s="88">
        <v>0</v>
      </c>
      <c r="F165" s="88">
        <v>186351</v>
      </c>
      <c r="G165" s="88">
        <v>32600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218951</v>
      </c>
      <c r="T165" s="92">
        <v>218951</v>
      </c>
    </row>
    <row r="166" spans="1:20" outlineLevel="1" x14ac:dyDescent="0.2">
      <c r="A166" s="164">
        <v>186351</v>
      </c>
      <c r="B166" s="93"/>
      <c r="C166" s="93"/>
      <c r="D166" s="93">
        <v>186351</v>
      </c>
      <c r="E166" s="93">
        <v>0</v>
      </c>
      <c r="F166" s="93">
        <v>186351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186351</v>
      </c>
      <c r="T166" s="87">
        <v>186351</v>
      </c>
    </row>
    <row r="167" spans="1:20" outlineLevel="1" x14ac:dyDescent="0.2">
      <c r="A167" s="162">
        <v>32600</v>
      </c>
      <c r="B167" s="89"/>
      <c r="C167" s="89"/>
      <c r="D167" s="89">
        <v>32600</v>
      </c>
      <c r="E167" s="89">
        <v>0</v>
      </c>
      <c r="F167" s="89">
        <v>0</v>
      </c>
      <c r="G167" s="89">
        <v>32600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32600</v>
      </c>
      <c r="T167" s="92">
        <v>32600</v>
      </c>
    </row>
    <row r="168" spans="1:20" ht="24" x14ac:dyDescent="0.2">
      <c r="A168" s="84">
        <v>2107</v>
      </c>
      <c r="B168" s="84"/>
      <c r="C168" s="84"/>
      <c r="D168" s="84">
        <v>2107</v>
      </c>
      <c r="E168" s="84">
        <v>0</v>
      </c>
      <c r="F168" s="84">
        <v>0</v>
      </c>
      <c r="G168" s="84">
        <v>0</v>
      </c>
      <c r="H168" s="84">
        <v>2107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2107</v>
      </c>
      <c r="P168" s="84">
        <v>0</v>
      </c>
      <c r="Q168" s="84">
        <v>2107</v>
      </c>
      <c r="R168" s="84"/>
      <c r="S168" s="84"/>
      <c r="T168" s="219">
        <v>2107</v>
      </c>
    </row>
    <row r="169" spans="1:20" x14ac:dyDescent="0.2">
      <c r="A169" s="105">
        <v>30044</v>
      </c>
      <c r="B169" s="106"/>
      <c r="C169" s="106"/>
      <c r="D169" s="106">
        <v>30044</v>
      </c>
      <c r="E169" s="106">
        <v>88</v>
      </c>
      <c r="F169" s="106">
        <v>21676</v>
      </c>
      <c r="G169" s="106">
        <v>-25659</v>
      </c>
      <c r="H169" s="106">
        <v>5881</v>
      </c>
      <c r="I169" s="106">
        <v>28058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7772</v>
      </c>
      <c r="B170" s="84"/>
      <c r="C170" s="225">
        <v>7772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28058</v>
      </c>
      <c r="M173" s="84">
        <v>5881</v>
      </c>
      <c r="N173" s="84">
        <v>-25659</v>
      </c>
      <c r="O173" s="84">
        <v>21676</v>
      </c>
      <c r="P173" s="84">
        <v>88</v>
      </c>
      <c r="Q173" s="84">
        <v>30044</v>
      </c>
      <c r="R173" s="84"/>
      <c r="S173" s="84"/>
      <c r="T173" s="87">
        <v>30044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7772</v>
      </c>
      <c r="S174" s="88"/>
      <c r="T174" s="92">
        <v>7772</v>
      </c>
    </row>
    <row r="175" spans="1:20" x14ac:dyDescent="0.2">
      <c r="A175" s="110">
        <v>37816</v>
      </c>
      <c r="B175" s="84"/>
      <c r="C175" s="93"/>
      <c r="D175" s="84">
        <v>37816</v>
      </c>
      <c r="E175" s="84">
        <v>73</v>
      </c>
      <c r="F175" s="84">
        <v>13789</v>
      </c>
      <c r="G175" s="84">
        <v>14033</v>
      </c>
      <c r="H175" s="84">
        <v>970</v>
      </c>
      <c r="I175" s="84">
        <v>8951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52855</v>
      </c>
      <c r="B176" s="100"/>
      <c r="C176" s="103"/>
      <c r="D176" s="100">
        <v>52855</v>
      </c>
      <c r="E176" s="100">
        <v>73</v>
      </c>
      <c r="F176" s="100">
        <v>13765</v>
      </c>
      <c r="G176" s="100">
        <v>13985</v>
      </c>
      <c r="H176" s="100">
        <v>970</v>
      </c>
      <c r="I176" s="100">
        <v>24062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11451</v>
      </c>
      <c r="B177" s="84"/>
      <c r="C177" s="93"/>
      <c r="D177" s="84">
        <v>11451</v>
      </c>
      <c r="E177" s="84">
        <v>0</v>
      </c>
      <c r="F177" s="84">
        <v>11451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21677</v>
      </c>
      <c r="B178" s="100"/>
      <c r="C178" s="103"/>
      <c r="D178" s="100">
        <v>21677</v>
      </c>
      <c r="E178" s="100">
        <v>63</v>
      </c>
      <c r="F178" s="100">
        <v>432</v>
      </c>
      <c r="G178" s="100">
        <v>13032</v>
      </c>
      <c r="H178" s="100">
        <v>641</v>
      </c>
      <c r="I178" s="100">
        <v>7509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8200</v>
      </c>
      <c r="B179" s="93"/>
      <c r="C179" s="93"/>
      <c r="D179" s="93">
        <v>8200</v>
      </c>
      <c r="E179" s="93">
        <v>63</v>
      </c>
      <c r="F179" s="93">
        <v>137</v>
      </c>
      <c r="G179" s="93">
        <v>1893</v>
      </c>
      <c r="H179" s="93">
        <v>641</v>
      </c>
      <c r="I179" s="93">
        <v>5466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13110</v>
      </c>
      <c r="B180" s="103"/>
      <c r="C180" s="103"/>
      <c r="D180" s="103">
        <v>13110</v>
      </c>
      <c r="E180" s="103">
        <v>0</v>
      </c>
      <c r="F180" s="103">
        <v>232</v>
      </c>
      <c r="G180" s="103">
        <v>10835</v>
      </c>
      <c r="H180" s="103">
        <v>0</v>
      </c>
      <c r="I180" s="103">
        <v>2043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367</v>
      </c>
      <c r="B181" s="93"/>
      <c r="C181" s="93"/>
      <c r="D181" s="93">
        <v>367</v>
      </c>
      <c r="E181" s="93">
        <v>0</v>
      </c>
      <c r="F181" s="93">
        <v>63</v>
      </c>
      <c r="G181" s="93">
        <v>304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15977</v>
      </c>
      <c r="B182" s="100"/>
      <c r="C182" s="103"/>
      <c r="D182" s="100">
        <v>15977</v>
      </c>
      <c r="E182" s="100">
        <v>7</v>
      </c>
      <c r="F182" s="100">
        <v>1257</v>
      </c>
      <c r="G182" s="100">
        <v>704</v>
      </c>
      <c r="H182" s="100">
        <v>199</v>
      </c>
      <c r="I182" s="100">
        <v>13810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5961</v>
      </c>
      <c r="B183" s="93"/>
      <c r="C183" s="93"/>
      <c r="D183" s="93">
        <v>5961</v>
      </c>
      <c r="E183" s="93">
        <v>1</v>
      </c>
      <c r="F183" s="93">
        <v>927</v>
      </c>
      <c r="G183" s="93">
        <v>116</v>
      </c>
      <c r="H183" s="93">
        <v>5</v>
      </c>
      <c r="I183" s="93">
        <v>4912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3703</v>
      </c>
      <c r="B184" s="103"/>
      <c r="C184" s="103"/>
      <c r="D184" s="103">
        <v>3703</v>
      </c>
      <c r="E184" s="103">
        <v>6</v>
      </c>
      <c r="F184" s="103">
        <v>6</v>
      </c>
      <c r="G184" s="103">
        <v>213</v>
      </c>
      <c r="H184" s="103">
        <v>40</v>
      </c>
      <c r="I184" s="103">
        <v>3438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6313</v>
      </c>
      <c r="B185" s="93"/>
      <c r="C185" s="93"/>
      <c r="D185" s="93">
        <v>6313</v>
      </c>
      <c r="E185" s="93">
        <v>0</v>
      </c>
      <c r="F185" s="93">
        <v>324</v>
      </c>
      <c r="G185" s="93">
        <v>375</v>
      </c>
      <c r="H185" s="93">
        <v>154</v>
      </c>
      <c r="I185" s="93">
        <v>5460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45</v>
      </c>
      <c r="B186" s="100"/>
      <c r="C186" s="103"/>
      <c r="D186" s="100">
        <v>45</v>
      </c>
      <c r="E186" s="100">
        <v>0</v>
      </c>
      <c r="F186" s="100">
        <v>0</v>
      </c>
      <c r="G186" s="100">
        <v>45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1293</v>
      </c>
      <c r="B187" s="84"/>
      <c r="C187" s="93"/>
      <c r="D187" s="84">
        <v>1293</v>
      </c>
      <c r="E187" s="84">
        <v>0</v>
      </c>
      <c r="F187" s="84">
        <v>618</v>
      </c>
      <c r="G187" s="84">
        <v>1</v>
      </c>
      <c r="H187" s="84">
        <v>0</v>
      </c>
      <c r="I187" s="84">
        <v>674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1293</v>
      </c>
      <c r="B189" s="93"/>
      <c r="C189" s="93"/>
      <c r="D189" s="93">
        <v>1293</v>
      </c>
      <c r="E189" s="93">
        <v>0</v>
      </c>
      <c r="F189" s="93">
        <v>618</v>
      </c>
      <c r="G189" s="93">
        <v>1</v>
      </c>
      <c r="H189" s="93">
        <v>0</v>
      </c>
      <c r="I189" s="93">
        <v>674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2412</v>
      </c>
      <c r="B190" s="100"/>
      <c r="C190" s="103"/>
      <c r="D190" s="100">
        <v>2412</v>
      </c>
      <c r="E190" s="100">
        <v>3</v>
      </c>
      <c r="F190" s="100">
        <v>7</v>
      </c>
      <c r="G190" s="100">
        <v>203</v>
      </c>
      <c r="H190" s="100">
        <v>130</v>
      </c>
      <c r="I190" s="100">
        <v>2069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494</v>
      </c>
      <c r="B191" s="93"/>
      <c r="C191" s="93"/>
      <c r="D191" s="93">
        <v>494</v>
      </c>
      <c r="E191" s="93">
        <v>3</v>
      </c>
      <c r="F191" s="93">
        <v>0</v>
      </c>
      <c r="G191" s="93">
        <v>109</v>
      </c>
      <c r="H191" s="93">
        <v>0</v>
      </c>
      <c r="I191" s="93">
        <v>382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954</v>
      </c>
      <c r="B192" s="103"/>
      <c r="C192" s="103"/>
      <c r="D192" s="103">
        <v>954</v>
      </c>
      <c r="E192" s="103">
        <v>0</v>
      </c>
      <c r="F192" s="103">
        <v>0</v>
      </c>
      <c r="G192" s="103">
        <v>0</v>
      </c>
      <c r="H192" s="103">
        <v>0</v>
      </c>
      <c r="I192" s="103">
        <v>954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834</v>
      </c>
      <c r="B193" s="93"/>
      <c r="C193" s="93"/>
      <c r="D193" s="93">
        <v>834</v>
      </c>
      <c r="E193" s="93">
        <v>0</v>
      </c>
      <c r="F193" s="93">
        <v>7</v>
      </c>
      <c r="G193" s="93">
        <v>94</v>
      </c>
      <c r="H193" s="93">
        <v>101</v>
      </c>
      <c r="I193" s="93">
        <v>632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36</v>
      </c>
      <c r="B194" s="103"/>
      <c r="C194" s="103"/>
      <c r="D194" s="103">
        <v>36</v>
      </c>
      <c r="E194" s="103">
        <v>0</v>
      </c>
      <c r="F194" s="103">
        <v>0</v>
      </c>
      <c r="G194" s="103">
        <v>0</v>
      </c>
      <c r="H194" s="103">
        <v>15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94</v>
      </c>
      <c r="B195" s="93"/>
      <c r="C195" s="93"/>
      <c r="D195" s="93">
        <v>94</v>
      </c>
      <c r="E195" s="93">
        <v>0</v>
      </c>
      <c r="F195" s="93">
        <v>0</v>
      </c>
      <c r="G195" s="93">
        <v>0</v>
      </c>
      <c r="H195" s="93">
        <v>14</v>
      </c>
      <c r="I195" s="93">
        <v>80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-15063</v>
      </c>
      <c r="B196" s="100"/>
      <c r="C196" s="103"/>
      <c r="D196" s="100">
        <v>-15063</v>
      </c>
      <c r="E196" s="100">
        <v>0</v>
      </c>
      <c r="F196" s="100">
        <v>0</v>
      </c>
      <c r="G196" s="100">
        <v>48</v>
      </c>
      <c r="H196" s="100">
        <v>0</v>
      </c>
      <c r="I196" s="100">
        <v>-15111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24</v>
      </c>
      <c r="B197" s="84"/>
      <c r="C197" s="93"/>
      <c r="D197" s="84">
        <v>24</v>
      </c>
      <c r="E197" s="84">
        <v>0</v>
      </c>
      <c r="F197" s="84">
        <v>24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14</v>
      </c>
      <c r="F198" s="88">
        <v>-1362</v>
      </c>
      <c r="G198" s="88">
        <v>-535</v>
      </c>
      <c r="H198" s="88">
        <v>72</v>
      </c>
      <c r="I198" s="88">
        <v>1811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14</v>
      </c>
      <c r="F199" s="93">
        <v>-1362</v>
      </c>
      <c r="G199" s="93">
        <v>-534</v>
      </c>
      <c r="H199" s="93">
        <v>72</v>
      </c>
      <c r="I199" s="93">
        <v>1810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-16</v>
      </c>
      <c r="M201" s="84">
        <v>-1930</v>
      </c>
      <c r="N201" s="84">
        <v>-1966</v>
      </c>
      <c r="O201" s="84">
        <v>-10</v>
      </c>
      <c r="P201" s="84">
        <v>0</v>
      </c>
      <c r="Q201" s="84">
        <v>-3922</v>
      </c>
      <c r="R201" s="84"/>
      <c r="S201" s="84"/>
      <c r="T201" s="87">
        <v>-3922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-16</v>
      </c>
      <c r="M202" s="89">
        <v>-1</v>
      </c>
      <c r="N202" s="89">
        <v>0</v>
      </c>
      <c r="O202" s="89">
        <v>-10</v>
      </c>
      <c r="P202" s="89">
        <v>0</v>
      </c>
      <c r="Q202" s="89">
        <v>-27</v>
      </c>
      <c r="R202" s="89"/>
      <c r="S202" s="89"/>
      <c r="T202" s="159">
        <v>-27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-1273</v>
      </c>
      <c r="O203" s="93">
        <v>0</v>
      </c>
      <c r="P203" s="93">
        <v>0</v>
      </c>
      <c r="Q203" s="93">
        <v>-1273</v>
      </c>
      <c r="R203" s="93"/>
      <c r="S203" s="93"/>
      <c r="T203" s="163">
        <v>-1273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-1929</v>
      </c>
      <c r="N204" s="89">
        <v>-693</v>
      </c>
      <c r="O204" s="89">
        <v>0</v>
      </c>
      <c r="P204" s="89">
        <v>0</v>
      </c>
      <c r="Q204" s="89">
        <v>-2622</v>
      </c>
      <c r="R204" s="89"/>
      <c r="S204" s="89"/>
      <c r="T204" s="159">
        <v>-2622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693</v>
      </c>
      <c r="N205" s="84">
        <v>1956</v>
      </c>
      <c r="O205" s="84">
        <v>1273</v>
      </c>
      <c r="P205" s="84">
        <v>0</v>
      </c>
      <c r="Q205" s="84">
        <v>3922</v>
      </c>
      <c r="R205" s="84"/>
      <c r="S205" s="84"/>
      <c r="T205" s="87">
        <v>3922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27</v>
      </c>
      <c r="O206" s="89">
        <v>0</v>
      </c>
      <c r="P206" s="89">
        <v>0</v>
      </c>
      <c r="Q206" s="89">
        <v>27</v>
      </c>
      <c r="R206" s="89"/>
      <c r="S206" s="89"/>
      <c r="T206" s="159">
        <v>27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1273</v>
      </c>
      <c r="P207" s="93">
        <v>0</v>
      </c>
      <c r="Q207" s="93">
        <v>1273</v>
      </c>
      <c r="R207" s="93"/>
      <c r="S207" s="93"/>
      <c r="T207" s="163">
        <v>1273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693</v>
      </c>
      <c r="N208" s="89">
        <v>1929</v>
      </c>
      <c r="O208" s="89">
        <v>0</v>
      </c>
      <c r="P208" s="89">
        <v>0</v>
      </c>
      <c r="Q208" s="89">
        <v>2622</v>
      </c>
      <c r="R208" s="89"/>
      <c r="S208" s="89"/>
      <c r="T208" s="159">
        <v>2622</v>
      </c>
    </row>
    <row r="209" spans="1:20" x14ac:dyDescent="0.2">
      <c r="A209" s="144">
        <v>0</v>
      </c>
      <c r="B209" s="145"/>
      <c r="C209" s="145">
        <v>7772</v>
      </c>
      <c r="D209" s="145">
        <v>-7772</v>
      </c>
      <c r="E209" s="145">
        <v>1</v>
      </c>
      <c r="F209" s="145">
        <v>10512</v>
      </c>
      <c r="G209" s="145">
        <v>-39167</v>
      </c>
      <c r="H209" s="145">
        <v>3602</v>
      </c>
      <c r="I209" s="145">
        <v>17280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28042</v>
      </c>
      <c r="M210" s="116">
        <v>4644</v>
      </c>
      <c r="N210" s="116">
        <v>-25669</v>
      </c>
      <c r="O210" s="116">
        <v>22939</v>
      </c>
      <c r="P210" s="116">
        <v>88</v>
      </c>
      <c r="Q210" s="116">
        <v>30044</v>
      </c>
      <c r="R210" s="116">
        <v>7772</v>
      </c>
      <c r="S210" s="116"/>
      <c r="T210" s="117">
        <v>37816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52419</v>
      </c>
      <c r="B213" s="145"/>
      <c r="C213" s="145">
        <v>14475</v>
      </c>
      <c r="D213" s="145">
        <v>37944</v>
      </c>
      <c r="E213" s="145">
        <v>0</v>
      </c>
      <c r="F213" s="145">
        <v>17765</v>
      </c>
      <c r="G213" s="145">
        <v>-20248</v>
      </c>
      <c r="H213" s="145">
        <v>11352</v>
      </c>
      <c r="I213" s="146">
        <v>29075</v>
      </c>
      <c r="J213" s="261" t="s">
        <v>778</v>
      </c>
      <c r="K213" s="261" t="s">
        <v>804</v>
      </c>
      <c r="L213" s="145">
        <v>9569</v>
      </c>
      <c r="M213" s="145">
        <v>7080</v>
      </c>
      <c r="N213" s="145">
        <v>18920</v>
      </c>
      <c r="O213" s="145">
        <v>7251</v>
      </c>
      <c r="P213" s="145">
        <v>0</v>
      </c>
      <c r="Q213" s="145">
        <v>42820</v>
      </c>
      <c r="R213" s="145"/>
      <c r="S213" s="145"/>
      <c r="T213" s="146">
        <v>42820</v>
      </c>
    </row>
    <row r="214" spans="1:20" x14ac:dyDescent="0.2">
      <c r="A214" s="154">
        <v>1241</v>
      </c>
      <c r="B214" s="88"/>
      <c r="C214" s="88">
        <v>0</v>
      </c>
      <c r="D214" s="88">
        <v>1241</v>
      </c>
      <c r="E214" s="88">
        <v>0</v>
      </c>
      <c r="F214" s="88">
        <v>0</v>
      </c>
      <c r="G214" s="88">
        <v>0</v>
      </c>
      <c r="H214" s="88">
        <v>1241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564</v>
      </c>
      <c r="B215" s="93"/>
      <c r="C215" s="93">
        <v>0</v>
      </c>
      <c r="D215" s="93">
        <v>564</v>
      </c>
      <c r="E215" s="93">
        <v>0</v>
      </c>
      <c r="F215" s="93">
        <v>0</v>
      </c>
      <c r="G215" s="93">
        <v>0</v>
      </c>
      <c r="H215" s="93">
        <v>564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677</v>
      </c>
      <c r="B216" s="89"/>
      <c r="C216" s="89">
        <v>0</v>
      </c>
      <c r="D216" s="89">
        <v>677</v>
      </c>
      <c r="E216" s="89">
        <v>0</v>
      </c>
      <c r="F216" s="89">
        <v>0</v>
      </c>
      <c r="G216" s="89">
        <v>0</v>
      </c>
      <c r="H216" s="89">
        <v>677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5229</v>
      </c>
      <c r="B217" s="84"/>
      <c r="C217" s="84">
        <v>-876</v>
      </c>
      <c r="D217" s="84">
        <v>6105</v>
      </c>
      <c r="E217" s="84">
        <v>0</v>
      </c>
      <c r="F217" s="84">
        <v>11675</v>
      </c>
      <c r="G217" s="84">
        <v>-17440</v>
      </c>
      <c r="H217" s="84">
        <v>4310</v>
      </c>
      <c r="I217" s="87">
        <v>7560</v>
      </c>
      <c r="J217" s="311" t="s">
        <v>686</v>
      </c>
      <c r="K217" s="311" t="s">
        <v>796</v>
      </c>
      <c r="L217" s="84">
        <v>1759</v>
      </c>
      <c r="M217" s="84">
        <v>8957</v>
      </c>
      <c r="N217" s="84">
        <v>-2069</v>
      </c>
      <c r="O217" s="84">
        <v>0</v>
      </c>
      <c r="P217" s="84">
        <v>0</v>
      </c>
      <c r="Q217" s="84">
        <v>8647</v>
      </c>
      <c r="R217" s="84"/>
      <c r="S217" s="84"/>
      <c r="T217" s="87">
        <v>8647</v>
      </c>
    </row>
    <row r="218" spans="1:20" outlineLevel="1" x14ac:dyDescent="0.2">
      <c r="A218" s="162">
        <v>9528</v>
      </c>
      <c r="B218" s="89"/>
      <c r="C218" s="89">
        <v>0</v>
      </c>
      <c r="D218" s="89">
        <v>9528</v>
      </c>
      <c r="E218" s="89">
        <v>0</v>
      </c>
      <c r="F218" s="89">
        <v>6651</v>
      </c>
      <c r="G218" s="89">
        <v>-18</v>
      </c>
      <c r="H218" s="89">
        <v>37</v>
      </c>
      <c r="I218" s="159">
        <v>2858</v>
      </c>
      <c r="J218" s="310" t="s">
        <v>687</v>
      </c>
      <c r="K218" s="314" t="s">
        <v>736</v>
      </c>
      <c r="L218" s="89">
        <v>0</v>
      </c>
      <c r="M218" s="89">
        <v>9528</v>
      </c>
      <c r="N218" s="89">
        <v>0</v>
      </c>
      <c r="O218" s="89">
        <v>0</v>
      </c>
      <c r="P218" s="89">
        <v>0</v>
      </c>
      <c r="Q218" s="89">
        <v>9528</v>
      </c>
      <c r="R218" s="89"/>
      <c r="S218" s="89"/>
      <c r="T218" s="159">
        <v>9528</v>
      </c>
    </row>
    <row r="219" spans="1:20" outlineLevel="1" x14ac:dyDescent="0.2">
      <c r="A219" s="164">
        <v>5817</v>
      </c>
      <c r="B219" s="93"/>
      <c r="C219" s="93">
        <v>-543</v>
      </c>
      <c r="D219" s="93">
        <v>6360</v>
      </c>
      <c r="E219" s="93">
        <v>0</v>
      </c>
      <c r="F219" s="93">
        <v>272</v>
      </c>
      <c r="G219" s="93">
        <v>138</v>
      </c>
      <c r="H219" s="93">
        <v>263</v>
      </c>
      <c r="I219" s="163">
        <v>5687</v>
      </c>
      <c r="J219" s="309" t="s">
        <v>688</v>
      </c>
      <c r="K219" s="313" t="s">
        <v>737</v>
      </c>
      <c r="L219" s="93">
        <v>0</v>
      </c>
      <c r="M219" s="93">
        <v>5817</v>
      </c>
      <c r="N219" s="93">
        <v>0</v>
      </c>
      <c r="O219" s="93">
        <v>0</v>
      </c>
      <c r="P219" s="93">
        <v>0</v>
      </c>
      <c r="Q219" s="93">
        <v>5817</v>
      </c>
      <c r="R219" s="93"/>
      <c r="S219" s="93"/>
      <c r="T219" s="163">
        <v>5817</v>
      </c>
    </row>
    <row r="220" spans="1:20" outlineLevel="1" x14ac:dyDescent="0.2">
      <c r="A220" s="162">
        <v>-542</v>
      </c>
      <c r="B220" s="89"/>
      <c r="C220" s="89">
        <v>0</v>
      </c>
      <c r="D220" s="89">
        <v>-542</v>
      </c>
      <c r="E220" s="89">
        <v>0</v>
      </c>
      <c r="F220" s="89">
        <v>0</v>
      </c>
      <c r="G220" s="89">
        <v>84</v>
      </c>
      <c r="H220" s="89">
        <v>759</v>
      </c>
      <c r="I220" s="159">
        <v>-1385</v>
      </c>
      <c r="J220" s="310" t="s">
        <v>689</v>
      </c>
      <c r="K220" s="314" t="s">
        <v>738</v>
      </c>
      <c r="L220" s="89">
        <v>0</v>
      </c>
      <c r="M220" s="89">
        <v>-45</v>
      </c>
      <c r="N220" s="89">
        <v>0</v>
      </c>
      <c r="O220" s="89">
        <v>0</v>
      </c>
      <c r="P220" s="89">
        <v>0</v>
      </c>
      <c r="Q220" s="89">
        <v>-45</v>
      </c>
      <c r="R220" s="89"/>
      <c r="S220" s="89"/>
      <c r="T220" s="159">
        <v>-45</v>
      </c>
    </row>
    <row r="221" spans="1:20" outlineLevel="1" x14ac:dyDescent="0.2">
      <c r="A221" s="164">
        <v>-5</v>
      </c>
      <c r="B221" s="93"/>
      <c r="C221" s="93">
        <v>0</v>
      </c>
      <c r="D221" s="93">
        <v>-5</v>
      </c>
      <c r="E221" s="93">
        <v>0</v>
      </c>
      <c r="F221" s="93">
        <v>0</v>
      </c>
      <c r="G221" s="93">
        <v>0</v>
      </c>
      <c r="H221" s="93">
        <v>-5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-5</v>
      </c>
      <c r="N221" s="93">
        <v>0</v>
      </c>
      <c r="O221" s="93">
        <v>0</v>
      </c>
      <c r="P221" s="93">
        <v>0</v>
      </c>
      <c r="Q221" s="93">
        <v>-5</v>
      </c>
      <c r="R221" s="93"/>
      <c r="S221" s="93"/>
      <c r="T221" s="163">
        <v>-5</v>
      </c>
    </row>
    <row r="222" spans="1:20" outlineLevel="1" x14ac:dyDescent="0.2">
      <c r="A222" s="162">
        <v>-1101</v>
      </c>
      <c r="B222" s="89"/>
      <c r="C222" s="89">
        <v>-345</v>
      </c>
      <c r="D222" s="89">
        <v>-756</v>
      </c>
      <c r="E222" s="89">
        <v>0</v>
      </c>
      <c r="F222" s="89">
        <v>0</v>
      </c>
      <c r="G222" s="89">
        <v>0</v>
      </c>
      <c r="H222" s="89">
        <v>-756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-197</v>
      </c>
      <c r="N222" s="89">
        <v>0</v>
      </c>
      <c r="O222" s="89">
        <v>0</v>
      </c>
      <c r="P222" s="89">
        <v>0</v>
      </c>
      <c r="Q222" s="89">
        <v>-197</v>
      </c>
      <c r="R222" s="89"/>
      <c r="S222" s="89"/>
      <c r="T222" s="159">
        <v>-197</v>
      </c>
    </row>
    <row r="223" spans="1:20" outlineLevel="1" x14ac:dyDescent="0.2">
      <c r="A223" s="164">
        <v>8780</v>
      </c>
      <c r="B223" s="93"/>
      <c r="C223" s="93">
        <v>7</v>
      </c>
      <c r="D223" s="93">
        <v>8773</v>
      </c>
      <c r="E223" s="93">
        <v>0</v>
      </c>
      <c r="F223" s="93">
        <v>3567</v>
      </c>
      <c r="G223" s="93">
        <v>-1312</v>
      </c>
      <c r="H223" s="93">
        <v>2916</v>
      </c>
      <c r="I223" s="163">
        <v>3602</v>
      </c>
      <c r="J223" s="309" t="s">
        <v>692</v>
      </c>
      <c r="K223" s="313" t="s">
        <v>741</v>
      </c>
      <c r="L223" s="93">
        <v>0</v>
      </c>
      <c r="M223" s="93">
        <v>8780</v>
      </c>
      <c r="N223" s="93">
        <v>0</v>
      </c>
      <c r="O223" s="93">
        <v>0</v>
      </c>
      <c r="P223" s="93">
        <v>0</v>
      </c>
      <c r="Q223" s="93">
        <v>8780</v>
      </c>
      <c r="R223" s="93"/>
      <c r="S223" s="93"/>
      <c r="T223" s="163">
        <v>8780</v>
      </c>
    </row>
    <row r="224" spans="1:20" outlineLevel="1" x14ac:dyDescent="0.2">
      <c r="A224" s="162">
        <v>601</v>
      </c>
      <c r="B224" s="89"/>
      <c r="C224" s="89">
        <v>0</v>
      </c>
      <c r="D224" s="89">
        <v>601</v>
      </c>
      <c r="E224" s="89">
        <v>0</v>
      </c>
      <c r="F224" s="89">
        <v>603</v>
      </c>
      <c r="G224" s="89">
        <v>0</v>
      </c>
      <c r="H224" s="89">
        <v>-2</v>
      </c>
      <c r="I224" s="159">
        <v>0</v>
      </c>
      <c r="J224" s="310" t="s">
        <v>693</v>
      </c>
      <c r="K224" s="314" t="s">
        <v>742</v>
      </c>
      <c r="L224" s="89">
        <v>79</v>
      </c>
      <c r="M224" s="89">
        <v>522</v>
      </c>
      <c r="N224" s="89">
        <v>0</v>
      </c>
      <c r="O224" s="89">
        <v>0</v>
      </c>
      <c r="P224" s="89">
        <v>0</v>
      </c>
      <c r="Q224" s="89">
        <v>601</v>
      </c>
      <c r="R224" s="89"/>
      <c r="S224" s="89"/>
      <c r="T224" s="159">
        <v>601</v>
      </c>
    </row>
    <row r="225" spans="1:20" outlineLevel="1" x14ac:dyDescent="0.2">
      <c r="A225" s="164">
        <v>582</v>
      </c>
      <c r="B225" s="93"/>
      <c r="C225" s="93">
        <v>0</v>
      </c>
      <c r="D225" s="93">
        <v>582</v>
      </c>
      <c r="E225" s="93">
        <v>0</v>
      </c>
      <c r="F225" s="93">
        <v>582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141</v>
      </c>
      <c r="M225" s="93">
        <v>-469</v>
      </c>
      <c r="N225" s="93">
        <v>910</v>
      </c>
      <c r="O225" s="93">
        <v>0</v>
      </c>
      <c r="P225" s="93">
        <v>0</v>
      </c>
      <c r="Q225" s="93">
        <v>582</v>
      </c>
      <c r="R225" s="93"/>
      <c r="S225" s="93"/>
      <c r="T225" s="163">
        <v>582</v>
      </c>
    </row>
    <row r="226" spans="1:20" outlineLevel="1" x14ac:dyDescent="0.2">
      <c r="A226" s="162">
        <v>-16517</v>
      </c>
      <c r="B226" s="89"/>
      <c r="C226" s="89">
        <v>0</v>
      </c>
      <c r="D226" s="89">
        <v>-16517</v>
      </c>
      <c r="E226" s="89">
        <v>0</v>
      </c>
      <c r="F226" s="89">
        <v>0</v>
      </c>
      <c r="G226" s="89">
        <v>-15204</v>
      </c>
      <c r="H226" s="89">
        <v>2329</v>
      </c>
      <c r="I226" s="159">
        <v>-3642</v>
      </c>
      <c r="J226" s="310" t="s">
        <v>695</v>
      </c>
      <c r="K226" s="314" t="s">
        <v>744</v>
      </c>
      <c r="L226" s="89">
        <v>1539</v>
      </c>
      <c r="M226" s="89">
        <v>-15077</v>
      </c>
      <c r="N226" s="89">
        <v>-2979</v>
      </c>
      <c r="O226" s="89">
        <v>0</v>
      </c>
      <c r="P226" s="89">
        <v>0</v>
      </c>
      <c r="Q226" s="89">
        <v>-16517</v>
      </c>
      <c r="R226" s="89"/>
      <c r="S226" s="89"/>
      <c r="T226" s="159">
        <v>-16517</v>
      </c>
    </row>
    <row r="227" spans="1:20" outlineLevel="1" x14ac:dyDescent="0.2">
      <c r="A227" s="164">
        <v>-1914</v>
      </c>
      <c r="B227" s="93"/>
      <c r="C227" s="93">
        <v>5</v>
      </c>
      <c r="D227" s="93">
        <v>-1919</v>
      </c>
      <c r="E227" s="93">
        <v>0</v>
      </c>
      <c r="F227" s="93">
        <v>0</v>
      </c>
      <c r="G227" s="93">
        <v>-1128</v>
      </c>
      <c r="H227" s="93">
        <v>-1231</v>
      </c>
      <c r="I227" s="163">
        <v>440</v>
      </c>
      <c r="J227" s="309" t="s">
        <v>696</v>
      </c>
      <c r="K227" s="313" t="s">
        <v>745</v>
      </c>
      <c r="L227" s="93">
        <v>0</v>
      </c>
      <c r="M227" s="93">
        <v>103</v>
      </c>
      <c r="N227" s="93">
        <v>0</v>
      </c>
      <c r="O227" s="93">
        <v>0</v>
      </c>
      <c r="P227" s="93">
        <v>0</v>
      </c>
      <c r="Q227" s="93">
        <v>103</v>
      </c>
      <c r="R227" s="93"/>
      <c r="S227" s="93"/>
      <c r="T227" s="163">
        <v>103</v>
      </c>
    </row>
    <row r="228" spans="1:20" x14ac:dyDescent="0.2">
      <c r="A228" s="154">
        <v>9881</v>
      </c>
      <c r="B228" s="88"/>
      <c r="C228" s="88">
        <v>9316</v>
      </c>
      <c r="D228" s="88">
        <v>565</v>
      </c>
      <c r="E228" s="88">
        <v>0</v>
      </c>
      <c r="F228" s="88">
        <v>1438</v>
      </c>
      <c r="G228" s="88">
        <v>-2484</v>
      </c>
      <c r="H228" s="88">
        <v>-729</v>
      </c>
      <c r="I228" s="92">
        <v>2340</v>
      </c>
      <c r="J228" s="312" t="s">
        <v>697</v>
      </c>
      <c r="K228" s="312" t="s">
        <v>797</v>
      </c>
      <c r="L228" s="88">
        <v>3418</v>
      </c>
      <c r="M228" s="88">
        <v>-3977</v>
      </c>
      <c r="N228" s="88">
        <v>2633</v>
      </c>
      <c r="O228" s="88">
        <v>0</v>
      </c>
      <c r="P228" s="88">
        <v>0</v>
      </c>
      <c r="Q228" s="88">
        <v>2074</v>
      </c>
      <c r="R228" s="88"/>
      <c r="S228" s="88"/>
      <c r="T228" s="92">
        <v>2074</v>
      </c>
    </row>
    <row r="229" spans="1:20" outlineLevel="1" x14ac:dyDescent="0.2">
      <c r="A229" s="164">
        <v>732</v>
      </c>
      <c r="B229" s="93"/>
      <c r="C229" s="93">
        <v>0</v>
      </c>
      <c r="D229" s="93">
        <v>732</v>
      </c>
      <c r="E229" s="93">
        <v>0</v>
      </c>
      <c r="F229" s="93">
        <v>-1</v>
      </c>
      <c r="G229" s="93">
        <v>-160</v>
      </c>
      <c r="H229" s="93">
        <v>1008</v>
      </c>
      <c r="I229" s="163">
        <v>-115</v>
      </c>
      <c r="J229" s="309" t="s">
        <v>698</v>
      </c>
      <c r="K229" s="313" t="s">
        <v>798</v>
      </c>
      <c r="L229" s="93">
        <v>0</v>
      </c>
      <c r="M229" s="93">
        <v>732</v>
      </c>
      <c r="N229" s="93">
        <v>0</v>
      </c>
      <c r="O229" s="93">
        <v>0</v>
      </c>
      <c r="P229" s="93">
        <v>0</v>
      </c>
      <c r="Q229" s="93">
        <v>732</v>
      </c>
      <c r="R229" s="93"/>
      <c r="S229" s="93"/>
      <c r="T229" s="163">
        <v>732</v>
      </c>
    </row>
    <row r="230" spans="1:20" outlineLevel="1" x14ac:dyDescent="0.2">
      <c r="A230" s="162">
        <v>-1310</v>
      </c>
      <c r="B230" s="89"/>
      <c r="C230" s="89">
        <v>0</v>
      </c>
      <c r="D230" s="89">
        <v>-1310</v>
      </c>
      <c r="E230" s="89">
        <v>0</v>
      </c>
      <c r="F230" s="89">
        <v>0</v>
      </c>
      <c r="G230" s="89">
        <v>-845</v>
      </c>
      <c r="H230" s="89">
        <v>-465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/>
      <c r="S230" s="89"/>
      <c r="T230" s="159">
        <v>0</v>
      </c>
    </row>
    <row r="231" spans="1:20" outlineLevel="1" x14ac:dyDescent="0.2">
      <c r="A231" s="164">
        <v>11082</v>
      </c>
      <c r="B231" s="93"/>
      <c r="C231" s="93">
        <v>4745</v>
      </c>
      <c r="D231" s="93">
        <v>6337</v>
      </c>
      <c r="E231" s="93">
        <v>0</v>
      </c>
      <c r="F231" s="93">
        <v>868</v>
      </c>
      <c r="G231" s="93">
        <v>-205</v>
      </c>
      <c r="H231" s="93">
        <v>-419</v>
      </c>
      <c r="I231" s="163">
        <v>6093</v>
      </c>
      <c r="J231" s="309" t="s">
        <v>700</v>
      </c>
      <c r="K231" s="313" t="s">
        <v>800</v>
      </c>
      <c r="L231" s="93">
        <v>2815</v>
      </c>
      <c r="M231" s="93">
        <v>5504</v>
      </c>
      <c r="N231" s="93">
        <v>2676</v>
      </c>
      <c r="O231" s="93">
        <v>0</v>
      </c>
      <c r="P231" s="93">
        <v>0</v>
      </c>
      <c r="Q231" s="93">
        <v>10995</v>
      </c>
      <c r="R231" s="93"/>
      <c r="S231" s="93"/>
      <c r="T231" s="163">
        <v>10995</v>
      </c>
    </row>
    <row r="232" spans="1:20" outlineLevel="1" x14ac:dyDescent="0.2">
      <c r="A232" s="162">
        <v>2919</v>
      </c>
      <c r="B232" s="89"/>
      <c r="C232" s="89">
        <v>4571</v>
      </c>
      <c r="D232" s="89">
        <v>-1652</v>
      </c>
      <c r="E232" s="89">
        <v>0</v>
      </c>
      <c r="F232" s="89">
        <v>0</v>
      </c>
      <c r="G232" s="89">
        <v>-7</v>
      </c>
      <c r="H232" s="89">
        <v>-5252</v>
      </c>
      <c r="I232" s="159">
        <v>3607</v>
      </c>
      <c r="J232" s="310" t="s">
        <v>701</v>
      </c>
      <c r="K232" s="314" t="s">
        <v>746</v>
      </c>
      <c r="L232" s="89">
        <v>597</v>
      </c>
      <c r="M232" s="89">
        <v>-8142</v>
      </c>
      <c r="N232" s="89">
        <v>-43</v>
      </c>
      <c r="O232" s="89">
        <v>0</v>
      </c>
      <c r="P232" s="89">
        <v>0</v>
      </c>
      <c r="Q232" s="89">
        <v>-7588</v>
      </c>
      <c r="R232" s="89"/>
      <c r="S232" s="89"/>
      <c r="T232" s="159">
        <v>-7588</v>
      </c>
    </row>
    <row r="233" spans="1:20" outlineLevel="1" x14ac:dyDescent="0.2">
      <c r="A233" s="164">
        <v>-3920</v>
      </c>
      <c r="B233" s="93"/>
      <c r="C233" s="93">
        <v>0</v>
      </c>
      <c r="D233" s="93">
        <v>-3920</v>
      </c>
      <c r="E233" s="93">
        <v>0</v>
      </c>
      <c r="F233" s="93">
        <v>-1046</v>
      </c>
      <c r="G233" s="93">
        <v>-1862</v>
      </c>
      <c r="H233" s="93">
        <v>1026</v>
      </c>
      <c r="I233" s="163">
        <v>-2038</v>
      </c>
      <c r="J233" s="309" t="s">
        <v>702</v>
      </c>
      <c r="K233" s="313" t="s">
        <v>747</v>
      </c>
      <c r="L233" s="93">
        <v>5</v>
      </c>
      <c r="M233" s="93">
        <v>-3924</v>
      </c>
      <c r="N233" s="93">
        <v>0</v>
      </c>
      <c r="O233" s="93">
        <v>0</v>
      </c>
      <c r="P233" s="93">
        <v>0</v>
      </c>
      <c r="Q233" s="93">
        <v>-3919</v>
      </c>
      <c r="R233" s="93"/>
      <c r="S233" s="93"/>
      <c r="T233" s="163">
        <v>-3919</v>
      </c>
    </row>
    <row r="234" spans="1:20" outlineLevel="1" x14ac:dyDescent="0.2">
      <c r="A234" s="162">
        <v>-504</v>
      </c>
      <c r="B234" s="89"/>
      <c r="C234" s="89">
        <v>0</v>
      </c>
      <c r="D234" s="89">
        <v>-504</v>
      </c>
      <c r="E234" s="89">
        <v>0</v>
      </c>
      <c r="F234" s="89">
        <v>0</v>
      </c>
      <c r="G234" s="89">
        <v>224</v>
      </c>
      <c r="H234" s="89">
        <v>-1116</v>
      </c>
      <c r="I234" s="159">
        <v>388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1854</v>
      </c>
      <c r="B235" s="93"/>
      <c r="C235" s="93">
        <v>0</v>
      </c>
      <c r="D235" s="93">
        <v>1854</v>
      </c>
      <c r="E235" s="93">
        <v>0</v>
      </c>
      <c r="F235" s="93">
        <v>1617</v>
      </c>
      <c r="G235" s="93">
        <v>370</v>
      </c>
      <c r="H235" s="93">
        <v>5462</v>
      </c>
      <c r="I235" s="163">
        <v>-5595</v>
      </c>
      <c r="J235" s="309" t="s">
        <v>704</v>
      </c>
      <c r="K235" s="313" t="s">
        <v>749</v>
      </c>
      <c r="L235" s="93">
        <v>1</v>
      </c>
      <c r="M235" s="93">
        <v>1853</v>
      </c>
      <c r="N235" s="93">
        <v>0</v>
      </c>
      <c r="O235" s="93">
        <v>0</v>
      </c>
      <c r="P235" s="93">
        <v>0</v>
      </c>
      <c r="Q235" s="93">
        <v>1854</v>
      </c>
      <c r="R235" s="93"/>
      <c r="S235" s="93"/>
      <c r="T235" s="163">
        <v>1854</v>
      </c>
    </row>
    <row r="236" spans="1:20" outlineLevel="1" x14ac:dyDescent="0.2">
      <c r="A236" s="162">
        <v>-972</v>
      </c>
      <c r="B236" s="89"/>
      <c r="C236" s="89">
        <v>0</v>
      </c>
      <c r="D236" s="89">
        <v>-972</v>
      </c>
      <c r="E236" s="89">
        <v>0</v>
      </c>
      <c r="F236" s="89">
        <v>0</v>
      </c>
      <c r="G236" s="89">
        <v>1</v>
      </c>
      <c r="H236" s="89">
        <v>-973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6681</v>
      </c>
      <c r="B237" s="84"/>
      <c r="C237" s="84">
        <v>-1630</v>
      </c>
      <c r="D237" s="84">
        <v>8311</v>
      </c>
      <c r="E237" s="84">
        <v>0</v>
      </c>
      <c r="F237" s="84">
        <v>37</v>
      </c>
      <c r="G237" s="84">
        <v>6811</v>
      </c>
      <c r="H237" s="84">
        <v>2543</v>
      </c>
      <c r="I237" s="87">
        <v>-1080</v>
      </c>
      <c r="J237" s="311" t="s">
        <v>706</v>
      </c>
      <c r="K237" s="311" t="s">
        <v>801</v>
      </c>
      <c r="L237" s="84">
        <v>-8171</v>
      </c>
      <c r="M237" s="84">
        <v>-2083</v>
      </c>
      <c r="N237" s="84">
        <v>9259</v>
      </c>
      <c r="O237" s="84">
        <v>7598</v>
      </c>
      <c r="P237" s="84">
        <v>0</v>
      </c>
      <c r="Q237" s="84">
        <v>6603</v>
      </c>
      <c r="R237" s="84"/>
      <c r="S237" s="84"/>
      <c r="T237" s="87">
        <v>6603</v>
      </c>
    </row>
    <row r="238" spans="1:20" outlineLevel="1" x14ac:dyDescent="0.2">
      <c r="A238" s="162">
        <v>7023</v>
      </c>
      <c r="B238" s="89"/>
      <c r="C238" s="89">
        <v>8</v>
      </c>
      <c r="D238" s="89">
        <v>7015</v>
      </c>
      <c r="E238" s="89">
        <v>0</v>
      </c>
      <c r="F238" s="89">
        <v>37</v>
      </c>
      <c r="G238" s="89">
        <v>6912</v>
      </c>
      <c r="H238" s="89">
        <v>-12</v>
      </c>
      <c r="I238" s="159">
        <v>78</v>
      </c>
      <c r="J238" s="310" t="s">
        <v>707</v>
      </c>
      <c r="K238" s="314" t="s">
        <v>751</v>
      </c>
      <c r="L238" s="89">
        <v>164</v>
      </c>
      <c r="M238" s="89">
        <v>98</v>
      </c>
      <c r="N238" s="89">
        <v>6971</v>
      </c>
      <c r="O238" s="89">
        <v>-210</v>
      </c>
      <c r="P238" s="89">
        <v>0</v>
      </c>
      <c r="Q238" s="89">
        <v>7023</v>
      </c>
      <c r="R238" s="89"/>
      <c r="S238" s="89"/>
      <c r="T238" s="159">
        <v>7023</v>
      </c>
    </row>
    <row r="239" spans="1:20" outlineLevel="1" x14ac:dyDescent="0.2">
      <c r="A239" s="164">
        <v>2063</v>
      </c>
      <c r="B239" s="93"/>
      <c r="C239" s="93">
        <v>2844</v>
      </c>
      <c r="D239" s="93">
        <v>-781</v>
      </c>
      <c r="E239" s="93">
        <v>0</v>
      </c>
      <c r="F239" s="93">
        <v>0</v>
      </c>
      <c r="G239" s="93">
        <v>0</v>
      </c>
      <c r="H239" s="93">
        <v>-939</v>
      </c>
      <c r="I239" s="163">
        <v>158</v>
      </c>
      <c r="J239" s="309" t="s">
        <v>708</v>
      </c>
      <c r="K239" s="313" t="s">
        <v>752</v>
      </c>
      <c r="L239" s="93">
        <v>-185</v>
      </c>
      <c r="M239" s="93">
        <v>1896</v>
      </c>
      <c r="N239" s="93">
        <v>45</v>
      </c>
      <c r="O239" s="93">
        <v>144</v>
      </c>
      <c r="P239" s="93">
        <v>0</v>
      </c>
      <c r="Q239" s="93">
        <v>1900</v>
      </c>
      <c r="R239" s="93"/>
      <c r="S239" s="93"/>
      <c r="T239" s="163">
        <v>1900</v>
      </c>
    </row>
    <row r="240" spans="1:20" outlineLevel="1" x14ac:dyDescent="0.2">
      <c r="A240" s="162">
        <v>12076</v>
      </c>
      <c r="B240" s="89"/>
      <c r="C240" s="89">
        <v>-15</v>
      </c>
      <c r="D240" s="89">
        <v>12091</v>
      </c>
      <c r="E240" s="89">
        <v>0</v>
      </c>
      <c r="F240" s="89">
        <v>0</v>
      </c>
      <c r="G240" s="89">
        <v>67</v>
      </c>
      <c r="H240" s="89">
        <v>11796</v>
      </c>
      <c r="I240" s="159">
        <v>228</v>
      </c>
      <c r="J240" s="310" t="s">
        <v>709</v>
      </c>
      <c r="K240" s="314" t="s">
        <v>753</v>
      </c>
      <c r="L240" s="89">
        <v>871</v>
      </c>
      <c r="M240" s="89">
        <v>1403</v>
      </c>
      <c r="N240" s="89">
        <v>1396</v>
      </c>
      <c r="O240" s="89">
        <v>8406</v>
      </c>
      <c r="P240" s="89">
        <v>0</v>
      </c>
      <c r="Q240" s="89">
        <v>12076</v>
      </c>
      <c r="R240" s="89"/>
      <c r="S240" s="89"/>
      <c r="T240" s="159">
        <v>12076</v>
      </c>
    </row>
    <row r="241" spans="1:20" outlineLevel="1" x14ac:dyDescent="0.2">
      <c r="A241" s="164">
        <v>-9091</v>
      </c>
      <c r="B241" s="93"/>
      <c r="C241" s="93">
        <v>-4445</v>
      </c>
      <c r="D241" s="93">
        <v>-4646</v>
      </c>
      <c r="E241" s="93">
        <v>0</v>
      </c>
      <c r="F241" s="93">
        <v>0</v>
      </c>
      <c r="G241" s="93">
        <v>0</v>
      </c>
      <c r="H241" s="93">
        <v>-3102</v>
      </c>
      <c r="I241" s="163">
        <v>-1544</v>
      </c>
      <c r="J241" s="309" t="s">
        <v>710</v>
      </c>
      <c r="K241" s="313" t="s">
        <v>754</v>
      </c>
      <c r="L241" s="93">
        <v>-9018</v>
      </c>
      <c r="M241" s="93">
        <v>-254</v>
      </c>
      <c r="N241" s="93">
        <v>922</v>
      </c>
      <c r="O241" s="93">
        <v>-742</v>
      </c>
      <c r="P241" s="93">
        <v>0</v>
      </c>
      <c r="Q241" s="93">
        <v>-9092</v>
      </c>
      <c r="R241" s="93"/>
      <c r="S241" s="93"/>
      <c r="T241" s="163">
        <v>-9092</v>
      </c>
    </row>
    <row r="242" spans="1:20" outlineLevel="1" x14ac:dyDescent="0.2">
      <c r="A242" s="162">
        <v>-5996</v>
      </c>
      <c r="B242" s="89"/>
      <c r="C242" s="89">
        <v>0</v>
      </c>
      <c r="D242" s="89">
        <v>-5996</v>
      </c>
      <c r="E242" s="89">
        <v>0</v>
      </c>
      <c r="F242" s="89">
        <v>0</v>
      </c>
      <c r="G242" s="89">
        <v>0</v>
      </c>
      <c r="H242" s="89">
        <v>-5996</v>
      </c>
      <c r="I242" s="159">
        <v>0</v>
      </c>
      <c r="J242" s="310" t="s">
        <v>711</v>
      </c>
      <c r="K242" s="314" t="s">
        <v>755</v>
      </c>
      <c r="L242" s="89">
        <v>-3</v>
      </c>
      <c r="M242" s="89">
        <v>-5993</v>
      </c>
      <c r="N242" s="89">
        <v>0</v>
      </c>
      <c r="O242" s="89">
        <v>0</v>
      </c>
      <c r="P242" s="89">
        <v>0</v>
      </c>
      <c r="Q242" s="89">
        <v>-5996</v>
      </c>
      <c r="R242" s="89"/>
      <c r="S242" s="89"/>
      <c r="T242" s="159">
        <v>-5996</v>
      </c>
    </row>
    <row r="243" spans="1:20" outlineLevel="1" x14ac:dyDescent="0.2">
      <c r="A243" s="164">
        <v>-109</v>
      </c>
      <c r="B243" s="93"/>
      <c r="C243" s="93">
        <v>-22</v>
      </c>
      <c r="D243" s="93">
        <v>-87</v>
      </c>
      <c r="E243" s="93">
        <v>0</v>
      </c>
      <c r="F243" s="93">
        <v>0</v>
      </c>
      <c r="G243" s="93">
        <v>0</v>
      </c>
      <c r="H243" s="93">
        <v>-87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-22</v>
      </c>
      <c r="N243" s="93">
        <v>0</v>
      </c>
      <c r="O243" s="93">
        <v>0</v>
      </c>
      <c r="P243" s="93">
        <v>0</v>
      </c>
      <c r="Q243" s="93">
        <v>-22</v>
      </c>
      <c r="R243" s="93"/>
      <c r="S243" s="93"/>
      <c r="T243" s="163">
        <v>-22</v>
      </c>
    </row>
    <row r="244" spans="1:20" outlineLevel="1" x14ac:dyDescent="0.2">
      <c r="A244" s="162">
        <v>715</v>
      </c>
      <c r="B244" s="89"/>
      <c r="C244" s="89">
        <v>0</v>
      </c>
      <c r="D244" s="89">
        <v>715</v>
      </c>
      <c r="E244" s="89">
        <v>0</v>
      </c>
      <c r="F244" s="89">
        <v>0</v>
      </c>
      <c r="G244" s="89">
        <v>-168</v>
      </c>
      <c r="H244" s="89">
        <v>883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789</v>
      </c>
      <c r="N244" s="89">
        <v>-75</v>
      </c>
      <c r="O244" s="89">
        <v>0</v>
      </c>
      <c r="P244" s="89">
        <v>0</v>
      </c>
      <c r="Q244" s="89">
        <v>714</v>
      </c>
      <c r="R244" s="89"/>
      <c r="S244" s="89"/>
      <c r="T244" s="159">
        <v>714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25685</v>
      </c>
      <c r="B246" s="88"/>
      <c r="C246" s="88">
        <v>7448</v>
      </c>
      <c r="D246" s="88">
        <v>18237</v>
      </c>
      <c r="E246" s="88">
        <v>0</v>
      </c>
      <c r="F246" s="88">
        <v>1637</v>
      </c>
      <c r="G246" s="88">
        <v>-1647</v>
      </c>
      <c r="H246" s="88">
        <v>2343</v>
      </c>
      <c r="I246" s="92">
        <v>15904</v>
      </c>
      <c r="J246" s="312" t="s">
        <v>715</v>
      </c>
      <c r="K246" s="312" t="s">
        <v>802</v>
      </c>
      <c r="L246" s="88">
        <v>19881</v>
      </c>
      <c r="M246" s="88">
        <v>1902</v>
      </c>
      <c r="N246" s="88">
        <v>12</v>
      </c>
      <c r="O246" s="88">
        <v>0</v>
      </c>
      <c r="P246" s="88">
        <v>0</v>
      </c>
      <c r="Q246" s="88">
        <v>21795</v>
      </c>
      <c r="R246" s="88"/>
      <c r="S246" s="88"/>
      <c r="T246" s="92">
        <v>21795</v>
      </c>
    </row>
    <row r="247" spans="1:20" outlineLevel="1" x14ac:dyDescent="0.2">
      <c r="A247" s="164">
        <v>75</v>
      </c>
      <c r="B247" s="93"/>
      <c r="C247" s="93">
        <v>0</v>
      </c>
      <c r="D247" s="93">
        <v>75</v>
      </c>
      <c r="E247" s="93">
        <v>0</v>
      </c>
      <c r="F247" s="93">
        <v>-37</v>
      </c>
      <c r="G247" s="93">
        <v>-16</v>
      </c>
      <c r="H247" s="93">
        <v>232</v>
      </c>
      <c r="I247" s="163">
        <v>-104</v>
      </c>
      <c r="J247" s="309" t="s">
        <v>716</v>
      </c>
      <c r="K247" s="313" t="s">
        <v>759</v>
      </c>
      <c r="L247" s="93">
        <v>76</v>
      </c>
      <c r="M247" s="93">
        <v>0</v>
      </c>
      <c r="N247" s="93">
        <v>0</v>
      </c>
      <c r="O247" s="93">
        <v>0</v>
      </c>
      <c r="P247" s="93">
        <v>0</v>
      </c>
      <c r="Q247" s="93">
        <v>76</v>
      </c>
      <c r="R247" s="93"/>
      <c r="S247" s="93"/>
      <c r="T247" s="163">
        <v>76</v>
      </c>
    </row>
    <row r="248" spans="1:20" outlineLevel="1" x14ac:dyDescent="0.2">
      <c r="A248" s="162">
        <v>2548</v>
      </c>
      <c r="B248" s="89"/>
      <c r="C248" s="89">
        <v>0</v>
      </c>
      <c r="D248" s="89">
        <v>2548</v>
      </c>
      <c r="E248" s="89">
        <v>0</v>
      </c>
      <c r="F248" s="89">
        <v>45</v>
      </c>
      <c r="G248" s="89">
        <v>2</v>
      </c>
      <c r="H248" s="89">
        <v>-477</v>
      </c>
      <c r="I248" s="159">
        <v>2978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19216</v>
      </c>
      <c r="B249" s="93"/>
      <c r="C249" s="93">
        <v>7312</v>
      </c>
      <c r="D249" s="93">
        <v>11904</v>
      </c>
      <c r="E249" s="93">
        <v>0</v>
      </c>
      <c r="F249" s="93">
        <v>-984</v>
      </c>
      <c r="G249" s="93">
        <v>-892</v>
      </c>
      <c r="H249" s="93">
        <v>1509</v>
      </c>
      <c r="I249" s="163">
        <v>12271</v>
      </c>
      <c r="J249" s="309" t="s">
        <v>718</v>
      </c>
      <c r="K249" s="313" t="s">
        <v>761</v>
      </c>
      <c r="L249" s="93">
        <v>19805</v>
      </c>
      <c r="M249" s="93">
        <v>-601</v>
      </c>
      <c r="N249" s="93">
        <v>12</v>
      </c>
      <c r="O249" s="93">
        <v>0</v>
      </c>
      <c r="P249" s="93">
        <v>0</v>
      </c>
      <c r="Q249" s="93">
        <v>19216</v>
      </c>
      <c r="R249" s="93"/>
      <c r="S249" s="93"/>
      <c r="T249" s="163">
        <v>19216</v>
      </c>
    </row>
    <row r="250" spans="1:20" outlineLevel="1" x14ac:dyDescent="0.2">
      <c r="A250" s="162">
        <v>2503</v>
      </c>
      <c r="B250" s="89"/>
      <c r="C250" s="89">
        <v>136</v>
      </c>
      <c r="D250" s="89">
        <v>2367</v>
      </c>
      <c r="E250" s="89">
        <v>0</v>
      </c>
      <c r="F250" s="89">
        <v>2613</v>
      </c>
      <c r="G250" s="89">
        <v>-801</v>
      </c>
      <c r="H250" s="89">
        <v>-204</v>
      </c>
      <c r="I250" s="159">
        <v>759</v>
      </c>
      <c r="J250" s="310" t="s">
        <v>719</v>
      </c>
      <c r="K250" s="314" t="s">
        <v>762</v>
      </c>
      <c r="L250" s="89">
        <v>0</v>
      </c>
      <c r="M250" s="89">
        <v>2503</v>
      </c>
      <c r="N250" s="89">
        <v>0</v>
      </c>
      <c r="O250" s="89">
        <v>0</v>
      </c>
      <c r="P250" s="89">
        <v>0</v>
      </c>
      <c r="Q250" s="89">
        <v>2503</v>
      </c>
      <c r="R250" s="89"/>
      <c r="S250" s="89"/>
      <c r="T250" s="159">
        <v>2503</v>
      </c>
    </row>
    <row r="251" spans="1:20" outlineLevel="1" x14ac:dyDescent="0.2">
      <c r="A251" s="164">
        <v>1283</v>
      </c>
      <c r="B251" s="93"/>
      <c r="C251" s="93">
        <v>0</v>
      </c>
      <c r="D251" s="93">
        <v>1283</v>
      </c>
      <c r="E251" s="93">
        <v>0</v>
      </c>
      <c r="F251" s="93">
        <v>0</v>
      </c>
      <c r="G251" s="93">
        <v>0</v>
      </c>
      <c r="H251" s="93">
        <v>1283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60</v>
      </c>
      <c r="B253" s="93"/>
      <c r="C253" s="93">
        <v>0</v>
      </c>
      <c r="D253" s="93">
        <v>60</v>
      </c>
      <c r="E253" s="93">
        <v>0</v>
      </c>
      <c r="F253" s="93">
        <v>0</v>
      </c>
      <c r="G253" s="93">
        <v>60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3315</v>
      </c>
      <c r="B254" s="88"/>
      <c r="C254" s="88">
        <v>46</v>
      </c>
      <c r="D254" s="88">
        <v>3269</v>
      </c>
      <c r="E254" s="88">
        <v>0</v>
      </c>
      <c r="F254" s="88">
        <v>3089</v>
      </c>
      <c r="G254" s="88">
        <v>6</v>
      </c>
      <c r="H254" s="88">
        <v>224</v>
      </c>
      <c r="I254" s="92">
        <v>-50</v>
      </c>
      <c r="J254" s="312" t="s">
        <v>723</v>
      </c>
      <c r="K254" s="312" t="s">
        <v>766</v>
      </c>
      <c r="L254" s="88">
        <v>141</v>
      </c>
      <c r="M254" s="88">
        <v>2591</v>
      </c>
      <c r="N254" s="88">
        <v>402</v>
      </c>
      <c r="O254" s="88">
        <v>0</v>
      </c>
      <c r="P254" s="88">
        <v>0</v>
      </c>
      <c r="Q254" s="88">
        <v>3134</v>
      </c>
      <c r="R254" s="88"/>
      <c r="S254" s="88"/>
      <c r="T254" s="92">
        <v>3134</v>
      </c>
    </row>
    <row r="255" spans="1:20" outlineLevel="1" x14ac:dyDescent="0.2">
      <c r="A255" s="164">
        <v>881</v>
      </c>
      <c r="B255" s="93"/>
      <c r="C255" s="93">
        <v>46</v>
      </c>
      <c r="D255" s="93">
        <v>835</v>
      </c>
      <c r="E255" s="93">
        <v>0</v>
      </c>
      <c r="F255" s="93">
        <v>630</v>
      </c>
      <c r="G255" s="93">
        <v>6</v>
      </c>
      <c r="H255" s="93">
        <v>250</v>
      </c>
      <c r="I255" s="163">
        <v>-51</v>
      </c>
      <c r="J255" s="309" t="s">
        <v>724</v>
      </c>
      <c r="K255" s="313" t="s">
        <v>767</v>
      </c>
      <c r="L255" s="93">
        <v>0</v>
      </c>
      <c r="M255" s="93">
        <v>804</v>
      </c>
      <c r="N255" s="93">
        <v>0</v>
      </c>
      <c r="O255" s="93">
        <v>0</v>
      </c>
      <c r="P255" s="93">
        <v>0</v>
      </c>
      <c r="Q255" s="93">
        <v>804</v>
      </c>
      <c r="R255" s="93"/>
      <c r="S255" s="93"/>
      <c r="T255" s="163">
        <v>804</v>
      </c>
    </row>
    <row r="256" spans="1:20" outlineLevel="1" x14ac:dyDescent="0.2">
      <c r="A256" s="162">
        <v>62</v>
      </c>
      <c r="B256" s="89"/>
      <c r="C256" s="89">
        <v>0</v>
      </c>
      <c r="D256" s="89">
        <v>62</v>
      </c>
      <c r="E256" s="89">
        <v>0</v>
      </c>
      <c r="F256" s="89">
        <v>87</v>
      </c>
      <c r="G256" s="89">
        <v>0</v>
      </c>
      <c r="H256" s="89">
        <v>-26</v>
      </c>
      <c r="I256" s="159">
        <v>1</v>
      </c>
      <c r="J256" s="310" t="s">
        <v>725</v>
      </c>
      <c r="K256" s="314" t="s">
        <v>768</v>
      </c>
      <c r="L256" s="89">
        <v>0</v>
      </c>
      <c r="M256" s="89">
        <v>-41</v>
      </c>
      <c r="N256" s="89">
        <v>0</v>
      </c>
      <c r="O256" s="89">
        <v>0</v>
      </c>
      <c r="P256" s="89">
        <v>0</v>
      </c>
      <c r="Q256" s="89">
        <v>-41</v>
      </c>
      <c r="R256" s="89"/>
      <c r="S256" s="89"/>
      <c r="T256" s="159">
        <v>-41</v>
      </c>
    </row>
    <row r="257" spans="1:20" outlineLevel="1" x14ac:dyDescent="0.2">
      <c r="A257" s="164">
        <v>762</v>
      </c>
      <c r="B257" s="93"/>
      <c r="C257" s="93">
        <v>0</v>
      </c>
      <c r="D257" s="93">
        <v>762</v>
      </c>
      <c r="E257" s="93">
        <v>0</v>
      </c>
      <c r="F257" s="93">
        <v>762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762</v>
      </c>
      <c r="N257" s="93">
        <v>0</v>
      </c>
      <c r="O257" s="93">
        <v>0</v>
      </c>
      <c r="P257" s="93">
        <v>0</v>
      </c>
      <c r="Q257" s="93">
        <v>762</v>
      </c>
      <c r="R257" s="93"/>
      <c r="S257" s="93"/>
      <c r="T257" s="163">
        <v>762</v>
      </c>
    </row>
    <row r="258" spans="1:20" outlineLevel="1" x14ac:dyDescent="0.2">
      <c r="A258" s="162">
        <v>1610</v>
      </c>
      <c r="B258" s="89"/>
      <c r="C258" s="89">
        <v>0</v>
      </c>
      <c r="D258" s="89">
        <v>1610</v>
      </c>
      <c r="E258" s="89">
        <v>0</v>
      </c>
      <c r="F258" s="89">
        <v>1610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141</v>
      </c>
      <c r="M258" s="89">
        <v>1066</v>
      </c>
      <c r="N258" s="89">
        <v>402</v>
      </c>
      <c r="O258" s="89">
        <v>0</v>
      </c>
      <c r="P258" s="89">
        <v>0</v>
      </c>
      <c r="Q258" s="89">
        <v>1609</v>
      </c>
      <c r="R258" s="89"/>
      <c r="S258" s="89"/>
      <c r="T258" s="159">
        <v>1609</v>
      </c>
    </row>
    <row r="259" spans="1:20" x14ac:dyDescent="0.2">
      <c r="A259" s="110">
        <v>387</v>
      </c>
      <c r="B259" s="84"/>
      <c r="C259" s="84">
        <v>171</v>
      </c>
      <c r="D259" s="84">
        <v>216</v>
      </c>
      <c r="E259" s="84">
        <v>0</v>
      </c>
      <c r="F259" s="84">
        <v>-111</v>
      </c>
      <c r="G259" s="84">
        <v>-5494</v>
      </c>
      <c r="H259" s="84">
        <v>1420</v>
      </c>
      <c r="I259" s="87">
        <v>4401</v>
      </c>
      <c r="J259" s="311" t="s">
        <v>728</v>
      </c>
      <c r="K259" s="311" t="s">
        <v>771</v>
      </c>
      <c r="L259" s="84">
        <v>-7459</v>
      </c>
      <c r="M259" s="84">
        <v>-310</v>
      </c>
      <c r="N259" s="84">
        <v>8683</v>
      </c>
      <c r="O259" s="84">
        <v>-347</v>
      </c>
      <c r="P259" s="84">
        <v>0</v>
      </c>
      <c r="Q259" s="84">
        <v>567</v>
      </c>
      <c r="R259" s="84"/>
      <c r="S259" s="84"/>
      <c r="T259" s="87">
        <v>567</v>
      </c>
    </row>
    <row r="260" spans="1:20" outlineLevel="1" x14ac:dyDescent="0.2">
      <c r="A260" s="162">
        <v>3696</v>
      </c>
      <c r="B260" s="89"/>
      <c r="C260" s="89">
        <v>0</v>
      </c>
      <c r="D260" s="89">
        <v>3696</v>
      </c>
      <c r="E260" s="89">
        <v>0</v>
      </c>
      <c r="F260" s="89">
        <v>-19</v>
      </c>
      <c r="G260" s="89">
        <v>-1144</v>
      </c>
      <c r="H260" s="89">
        <v>1439</v>
      </c>
      <c r="I260" s="159">
        <v>3420</v>
      </c>
      <c r="J260" s="310" t="s">
        <v>729</v>
      </c>
      <c r="K260" s="314" t="s">
        <v>772</v>
      </c>
      <c r="L260" s="89">
        <v>-4808</v>
      </c>
      <c r="M260" s="89">
        <v>1717</v>
      </c>
      <c r="N260" s="89">
        <v>5736</v>
      </c>
      <c r="O260" s="89">
        <v>1052</v>
      </c>
      <c r="P260" s="89">
        <v>0</v>
      </c>
      <c r="Q260" s="89">
        <v>3697</v>
      </c>
      <c r="R260" s="89"/>
      <c r="S260" s="89"/>
      <c r="T260" s="159">
        <v>3697</v>
      </c>
    </row>
    <row r="261" spans="1:20" outlineLevel="1" x14ac:dyDescent="0.2">
      <c r="A261" s="164">
        <v>-229</v>
      </c>
      <c r="B261" s="93"/>
      <c r="C261" s="93">
        <v>65</v>
      </c>
      <c r="D261" s="93">
        <v>-294</v>
      </c>
      <c r="E261" s="93">
        <v>0</v>
      </c>
      <c r="F261" s="93">
        <v>0</v>
      </c>
      <c r="G261" s="93">
        <v>-136</v>
      </c>
      <c r="H261" s="93">
        <v>-58</v>
      </c>
      <c r="I261" s="163">
        <v>-100</v>
      </c>
      <c r="J261" s="309" t="s">
        <v>730</v>
      </c>
      <c r="K261" s="313" t="s">
        <v>773</v>
      </c>
      <c r="L261" s="93">
        <v>614</v>
      </c>
      <c r="M261" s="93">
        <v>-655</v>
      </c>
      <c r="N261" s="93">
        <v>-7</v>
      </c>
      <c r="O261" s="93">
        <v>0</v>
      </c>
      <c r="P261" s="93">
        <v>0</v>
      </c>
      <c r="Q261" s="93">
        <v>-48</v>
      </c>
      <c r="R261" s="93"/>
      <c r="S261" s="93"/>
      <c r="T261" s="163">
        <v>-48</v>
      </c>
    </row>
    <row r="262" spans="1:20" outlineLevel="1" x14ac:dyDescent="0.2">
      <c r="A262" s="162">
        <v>-3243</v>
      </c>
      <c r="B262" s="89"/>
      <c r="C262" s="89">
        <v>0</v>
      </c>
      <c r="D262" s="89">
        <v>-3243</v>
      </c>
      <c r="E262" s="89">
        <v>0</v>
      </c>
      <c r="F262" s="89">
        <v>-37</v>
      </c>
      <c r="G262" s="89">
        <v>-3847</v>
      </c>
      <c r="H262" s="89">
        <v>-1165</v>
      </c>
      <c r="I262" s="159">
        <v>1806</v>
      </c>
      <c r="J262" s="310" t="s">
        <v>731</v>
      </c>
      <c r="K262" s="314" t="s">
        <v>774</v>
      </c>
      <c r="L262" s="89">
        <v>-3325</v>
      </c>
      <c r="M262" s="89">
        <v>-1512</v>
      </c>
      <c r="N262" s="89">
        <v>2962</v>
      </c>
      <c r="O262" s="89">
        <v>-1370</v>
      </c>
      <c r="P262" s="89">
        <v>0</v>
      </c>
      <c r="Q262" s="89">
        <v>-3245</v>
      </c>
      <c r="R262" s="89"/>
      <c r="S262" s="89"/>
      <c r="T262" s="159">
        <v>-3245</v>
      </c>
    </row>
    <row r="263" spans="1:20" outlineLevel="1" x14ac:dyDescent="0.2">
      <c r="A263" s="164">
        <v>163</v>
      </c>
      <c r="B263" s="93"/>
      <c r="C263" s="93">
        <v>106</v>
      </c>
      <c r="D263" s="93">
        <v>57</v>
      </c>
      <c r="E263" s="93">
        <v>0</v>
      </c>
      <c r="F263" s="93">
        <v>-55</v>
      </c>
      <c r="G263" s="93">
        <v>-367</v>
      </c>
      <c r="H263" s="93">
        <v>1204</v>
      </c>
      <c r="I263" s="163">
        <v>-725</v>
      </c>
      <c r="J263" s="309" t="s">
        <v>732</v>
      </c>
      <c r="K263" s="313" t="s">
        <v>775</v>
      </c>
      <c r="L263" s="93">
        <v>60</v>
      </c>
      <c r="M263" s="93">
        <v>140</v>
      </c>
      <c r="N263" s="93">
        <v>-8</v>
      </c>
      <c r="O263" s="93">
        <v>-29</v>
      </c>
      <c r="P263" s="93">
        <v>0</v>
      </c>
      <c r="Q263" s="93">
        <v>163</v>
      </c>
      <c r="R263" s="93"/>
      <c r="S263" s="93"/>
      <c r="T263" s="163">
        <v>163</v>
      </c>
    </row>
    <row r="264" spans="1:20" x14ac:dyDescent="0.2">
      <c r="A264" s="182"/>
      <c r="B264" s="183"/>
      <c r="C264" s="183"/>
      <c r="D264" s="183">
        <v>-4876</v>
      </c>
      <c r="E264" s="183">
        <v>0</v>
      </c>
      <c r="F264" s="183">
        <v>10514</v>
      </c>
      <c r="G264" s="183">
        <v>-39168</v>
      </c>
      <c r="H264" s="183">
        <v>4272</v>
      </c>
      <c r="I264" s="184">
        <v>19506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39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40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38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55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673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45160</v>
      </c>
      <c r="S15" s="84"/>
      <c r="T15" s="87">
        <v>45160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45160</v>
      </c>
      <c r="S16" s="89"/>
      <c r="T16" s="159">
        <v>45160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35133</v>
      </c>
      <c r="B18" s="88"/>
      <c r="C18" s="88">
        <v>35133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35133</v>
      </c>
      <c r="B19" s="93"/>
      <c r="C19" s="93">
        <v>35133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235052</v>
      </c>
      <c r="M21" s="84">
        <v>19028</v>
      </c>
      <c r="N21" s="84">
        <v>25677</v>
      </c>
      <c r="O21" s="84">
        <v>117640</v>
      </c>
      <c r="P21" s="84">
        <v>1227</v>
      </c>
      <c r="Q21" s="84">
        <v>398624</v>
      </c>
      <c r="R21" s="84"/>
      <c r="S21" s="84"/>
      <c r="T21" s="87">
        <v>398624</v>
      </c>
    </row>
    <row r="22" spans="1:20" s="12" customFormat="1" x14ac:dyDescent="0.2">
      <c r="A22" s="84">
        <v>192257</v>
      </c>
      <c r="B22" s="84"/>
      <c r="C22" s="84"/>
      <c r="D22" s="84">
        <v>192257</v>
      </c>
      <c r="E22" s="84">
        <v>1117</v>
      </c>
      <c r="F22" s="84">
        <v>44089</v>
      </c>
      <c r="G22" s="84">
        <v>10024</v>
      </c>
      <c r="H22" s="84">
        <v>8919</v>
      </c>
      <c r="I22" s="84">
        <v>128108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25423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25423</v>
      </c>
      <c r="O23" s="103"/>
      <c r="P23" s="103"/>
      <c r="Q23" s="103">
        <v>25423</v>
      </c>
      <c r="R23" s="103"/>
      <c r="S23" s="103"/>
      <c r="T23" s="284">
        <v>25423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206367</v>
      </c>
      <c r="B25" s="106"/>
      <c r="C25" s="106"/>
      <c r="D25" s="106">
        <v>206367</v>
      </c>
      <c r="E25" s="106">
        <v>110</v>
      </c>
      <c r="F25" s="106">
        <v>73551</v>
      </c>
      <c r="G25" s="106">
        <v>15653</v>
      </c>
      <c r="H25" s="106">
        <v>10109</v>
      </c>
      <c r="I25" s="106">
        <v>106944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231790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1925</v>
      </c>
      <c r="B27" s="100"/>
      <c r="C27" s="100"/>
      <c r="D27" s="100">
        <v>1925</v>
      </c>
      <c r="E27" s="100">
        <v>0</v>
      </c>
      <c r="F27" s="100">
        <v>0</v>
      </c>
      <c r="G27" s="100">
        <v>1925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204442</v>
      </c>
      <c r="B28" s="84"/>
      <c r="C28" s="84"/>
      <c r="D28" s="84">
        <v>204442</v>
      </c>
      <c r="E28" s="84">
        <v>110</v>
      </c>
      <c r="F28" s="84">
        <v>73551</v>
      </c>
      <c r="G28" s="84">
        <v>13728</v>
      </c>
      <c r="H28" s="84">
        <v>10109</v>
      </c>
      <c r="I28" s="87">
        <v>106944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10027</v>
      </c>
      <c r="B29" s="116"/>
      <c r="C29" s="116">
        <v>10027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106944</v>
      </c>
      <c r="M32" s="84">
        <v>10109</v>
      </c>
      <c r="N32" s="84">
        <v>15653</v>
      </c>
      <c r="O32" s="84">
        <v>73551</v>
      </c>
      <c r="P32" s="84">
        <v>110</v>
      </c>
      <c r="Q32" s="84">
        <v>206367</v>
      </c>
      <c r="R32" s="84"/>
      <c r="S32" s="84"/>
      <c r="T32" s="87">
        <v>206367</v>
      </c>
    </row>
    <row r="33" spans="1:20" s="12" customFormat="1" x14ac:dyDescent="0.2">
      <c r="A33" s="88">
        <v>73997</v>
      </c>
      <c r="B33" s="88"/>
      <c r="C33" s="88"/>
      <c r="D33" s="88">
        <v>73997</v>
      </c>
      <c r="E33" s="88">
        <v>100</v>
      </c>
      <c r="F33" s="88">
        <v>13213</v>
      </c>
      <c r="G33" s="88">
        <v>13076</v>
      </c>
      <c r="H33" s="88">
        <v>4381</v>
      </c>
      <c r="I33" s="88">
        <v>43227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61983</v>
      </c>
      <c r="B34" s="93"/>
      <c r="C34" s="93"/>
      <c r="D34" s="93">
        <v>61983</v>
      </c>
      <c r="E34" s="93">
        <v>98</v>
      </c>
      <c r="F34" s="93">
        <v>12152</v>
      </c>
      <c r="G34" s="93">
        <v>9451</v>
      </c>
      <c r="H34" s="93">
        <v>3790</v>
      </c>
      <c r="I34" s="93">
        <v>36492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12014</v>
      </c>
      <c r="B35" s="89"/>
      <c r="C35" s="89"/>
      <c r="D35" s="89">
        <v>12014</v>
      </c>
      <c r="E35" s="89">
        <v>2</v>
      </c>
      <c r="F35" s="89">
        <v>1061</v>
      </c>
      <c r="G35" s="89">
        <v>3625</v>
      </c>
      <c r="H35" s="89">
        <v>591</v>
      </c>
      <c r="I35" s="89">
        <v>6735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9781</v>
      </c>
      <c r="B36" s="93"/>
      <c r="C36" s="93"/>
      <c r="D36" s="93">
        <v>9781</v>
      </c>
      <c r="E36" s="93">
        <v>2</v>
      </c>
      <c r="F36" s="93">
        <v>1061</v>
      </c>
      <c r="G36" s="93">
        <v>2103</v>
      </c>
      <c r="H36" s="93">
        <v>530</v>
      </c>
      <c r="I36" s="93">
        <v>6085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9781</v>
      </c>
      <c r="B37" s="89"/>
      <c r="C37" s="89"/>
      <c r="D37" s="89">
        <v>9781</v>
      </c>
      <c r="E37" s="89">
        <v>2</v>
      </c>
      <c r="F37" s="89">
        <v>1061</v>
      </c>
      <c r="G37" s="89">
        <v>2103</v>
      </c>
      <c r="H37" s="89">
        <v>530</v>
      </c>
      <c r="I37" s="89">
        <v>6085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2233</v>
      </c>
      <c r="B39" s="89"/>
      <c r="C39" s="89"/>
      <c r="D39" s="89">
        <v>2233</v>
      </c>
      <c r="E39" s="89">
        <v>0</v>
      </c>
      <c r="F39" s="89">
        <v>0</v>
      </c>
      <c r="G39" s="89">
        <v>1522</v>
      </c>
      <c r="H39" s="89">
        <v>61</v>
      </c>
      <c r="I39" s="89">
        <v>650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2233</v>
      </c>
      <c r="B40" s="93"/>
      <c r="C40" s="93"/>
      <c r="D40" s="93">
        <v>2233</v>
      </c>
      <c r="E40" s="93">
        <v>0</v>
      </c>
      <c r="F40" s="93">
        <v>0</v>
      </c>
      <c r="G40" s="93">
        <v>1522</v>
      </c>
      <c r="H40" s="93">
        <v>61</v>
      </c>
      <c r="I40" s="93">
        <v>650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12730</v>
      </c>
      <c r="B42" s="93"/>
      <c r="C42" s="93"/>
      <c r="D42" s="93">
        <v>12730</v>
      </c>
      <c r="E42" s="93">
        <v>10</v>
      </c>
      <c r="F42" s="93">
        <v>4536</v>
      </c>
      <c r="G42" s="93">
        <v>467</v>
      </c>
      <c r="H42" s="93">
        <v>335</v>
      </c>
      <c r="I42" s="93">
        <v>7382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-211</v>
      </c>
      <c r="B43" s="89"/>
      <c r="C43" s="89"/>
      <c r="D43" s="89">
        <v>-211</v>
      </c>
      <c r="E43" s="89">
        <v>0</v>
      </c>
      <c r="F43" s="89">
        <v>-129</v>
      </c>
      <c r="G43" s="89">
        <v>0</v>
      </c>
      <c r="H43" s="89">
        <v>0</v>
      </c>
      <c r="I43" s="89">
        <v>-82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75620</v>
      </c>
      <c r="B44" s="145"/>
      <c r="C44" s="145"/>
      <c r="D44" s="145">
        <v>75620</v>
      </c>
      <c r="E44" s="145">
        <v>0</v>
      </c>
      <c r="F44" s="145">
        <v>11700</v>
      </c>
      <c r="G44" s="145">
        <v>2110</v>
      </c>
      <c r="H44" s="145">
        <v>5393</v>
      </c>
      <c r="I44" s="145">
        <v>56417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44231</v>
      </c>
      <c r="B45" s="116"/>
      <c r="C45" s="116"/>
      <c r="D45" s="116">
        <v>44231</v>
      </c>
      <c r="E45" s="116"/>
      <c r="F45" s="116">
        <v>44231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56417</v>
      </c>
      <c r="M48" s="145">
        <v>5393</v>
      </c>
      <c r="N48" s="145">
        <v>2110</v>
      </c>
      <c r="O48" s="145">
        <v>11700</v>
      </c>
      <c r="P48" s="145">
        <v>0</v>
      </c>
      <c r="Q48" s="145">
        <v>75620</v>
      </c>
      <c r="R48" s="145"/>
      <c r="S48" s="145"/>
      <c r="T48" s="146">
        <v>75620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44231</v>
      </c>
      <c r="P49" s="88"/>
      <c r="Q49" s="88">
        <v>44231</v>
      </c>
      <c r="R49" s="88"/>
      <c r="S49" s="88"/>
      <c r="T49" s="92">
        <v>44231</v>
      </c>
    </row>
    <row r="50" spans="1:20" s="12" customFormat="1" x14ac:dyDescent="0.2">
      <c r="A50" s="110">
        <v>377</v>
      </c>
      <c r="B50" s="84"/>
      <c r="C50" s="84">
        <v>377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74361</v>
      </c>
      <c r="P50" s="84">
        <v>0</v>
      </c>
      <c r="Q50" s="84">
        <v>74361</v>
      </c>
      <c r="R50" s="93">
        <v>13</v>
      </c>
      <c r="S50" s="84"/>
      <c r="T50" s="87">
        <v>74374</v>
      </c>
    </row>
    <row r="51" spans="1:20" s="12" customFormat="1" outlineLevel="1" x14ac:dyDescent="0.2">
      <c r="A51" s="162">
        <v>377</v>
      </c>
      <c r="B51" s="89"/>
      <c r="C51" s="89">
        <v>377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62347</v>
      </c>
      <c r="P51" s="89">
        <v>0</v>
      </c>
      <c r="Q51" s="89">
        <v>62347</v>
      </c>
      <c r="R51" s="89">
        <v>13</v>
      </c>
      <c r="S51" s="89"/>
      <c r="T51" s="159">
        <v>62360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12014</v>
      </c>
      <c r="P52" s="93">
        <v>0</v>
      </c>
      <c r="Q52" s="93">
        <v>12014</v>
      </c>
      <c r="R52" s="93"/>
      <c r="S52" s="93"/>
      <c r="T52" s="163">
        <v>12014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9781</v>
      </c>
      <c r="P53" s="89">
        <v>0</v>
      </c>
      <c r="Q53" s="89">
        <v>9781</v>
      </c>
      <c r="R53" s="89"/>
      <c r="S53" s="89"/>
      <c r="T53" s="159">
        <v>9781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9781</v>
      </c>
      <c r="P54" s="93">
        <v>0</v>
      </c>
      <c r="Q54" s="93">
        <v>9781</v>
      </c>
      <c r="R54" s="93"/>
      <c r="S54" s="93"/>
      <c r="T54" s="163">
        <v>9781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2233</v>
      </c>
      <c r="P56" s="93">
        <v>0</v>
      </c>
      <c r="Q56" s="93">
        <v>2233</v>
      </c>
      <c r="R56" s="93"/>
      <c r="S56" s="93"/>
      <c r="T56" s="163">
        <v>2233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2233</v>
      </c>
      <c r="P57" s="89">
        <v>0</v>
      </c>
      <c r="Q57" s="89">
        <v>2233</v>
      </c>
      <c r="R57" s="89"/>
      <c r="S57" s="89"/>
      <c r="T57" s="159">
        <v>2233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38153</v>
      </c>
      <c r="O59" s="88">
        <v>0</v>
      </c>
      <c r="P59" s="88">
        <v>0</v>
      </c>
      <c r="Q59" s="88">
        <v>38153</v>
      </c>
      <c r="R59" s="88"/>
      <c r="S59" s="88"/>
      <c r="T59" s="92">
        <v>38153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25423</v>
      </c>
      <c r="O60" s="93">
        <v>0</v>
      </c>
      <c r="P60" s="93">
        <v>0</v>
      </c>
      <c r="Q60" s="93">
        <v>25423</v>
      </c>
      <c r="R60" s="93"/>
      <c r="S60" s="93"/>
      <c r="T60" s="163">
        <v>25423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18121</v>
      </c>
      <c r="O61" s="175">
        <v>0</v>
      </c>
      <c r="P61" s="175">
        <v>0</v>
      </c>
      <c r="Q61" s="175">
        <v>18121</v>
      </c>
      <c r="R61" s="175"/>
      <c r="S61" s="175"/>
      <c r="T61" s="286">
        <v>18121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933</v>
      </c>
      <c r="O62" s="93">
        <v>0</v>
      </c>
      <c r="P62" s="93">
        <v>0</v>
      </c>
      <c r="Q62" s="93">
        <v>933</v>
      </c>
      <c r="R62" s="93"/>
      <c r="S62" s="93"/>
      <c r="T62" s="163">
        <v>933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68</v>
      </c>
      <c r="O63" s="175">
        <v>0</v>
      </c>
      <c r="P63" s="175">
        <v>0</v>
      </c>
      <c r="Q63" s="175">
        <v>68</v>
      </c>
      <c r="R63" s="175"/>
      <c r="S63" s="175"/>
      <c r="T63" s="286">
        <v>68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6301</v>
      </c>
      <c r="O64" s="93">
        <v>0</v>
      </c>
      <c r="P64" s="93">
        <v>0</v>
      </c>
      <c r="Q64" s="93">
        <v>6301</v>
      </c>
      <c r="R64" s="93"/>
      <c r="S64" s="93"/>
      <c r="T64" s="163">
        <v>6301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12730</v>
      </c>
      <c r="O65" s="89">
        <v>0</v>
      </c>
      <c r="P65" s="89">
        <v>0</v>
      </c>
      <c r="Q65" s="89">
        <v>12730</v>
      </c>
      <c r="R65" s="89"/>
      <c r="S65" s="89"/>
      <c r="T65" s="159">
        <v>12730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-211</v>
      </c>
      <c r="O66" s="84">
        <v>0</v>
      </c>
      <c r="P66" s="84">
        <v>0</v>
      </c>
      <c r="Q66" s="84">
        <v>-211</v>
      </c>
      <c r="R66" s="84"/>
      <c r="S66" s="84"/>
      <c r="T66" s="87">
        <v>-211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-211</v>
      </c>
      <c r="O68" s="93">
        <v>0</v>
      </c>
      <c r="P68" s="93">
        <v>0</v>
      </c>
      <c r="Q68" s="93">
        <v>-211</v>
      </c>
      <c r="R68" s="93"/>
      <c r="S68" s="93"/>
      <c r="T68" s="163">
        <v>-211</v>
      </c>
    </row>
    <row r="69" spans="1:20" s="12" customFormat="1" x14ac:dyDescent="0.2">
      <c r="A69" s="154">
        <v>62698</v>
      </c>
      <c r="B69" s="88"/>
      <c r="C69" s="88">
        <v>6160</v>
      </c>
      <c r="D69" s="88">
        <v>56538</v>
      </c>
      <c r="E69" s="88">
        <v>45</v>
      </c>
      <c r="F69" s="88">
        <v>3159</v>
      </c>
      <c r="G69" s="88">
        <v>6498</v>
      </c>
      <c r="H69" s="88">
        <v>12821</v>
      </c>
      <c r="I69" s="92">
        <v>34015</v>
      </c>
      <c r="J69" s="155" t="s">
        <v>34</v>
      </c>
      <c r="K69" s="177" t="s">
        <v>35</v>
      </c>
      <c r="L69" s="154">
        <v>5695</v>
      </c>
      <c r="M69" s="88">
        <v>11108</v>
      </c>
      <c r="N69" s="88">
        <v>6171</v>
      </c>
      <c r="O69" s="88">
        <v>26857</v>
      </c>
      <c r="P69" s="88">
        <v>112</v>
      </c>
      <c r="Q69" s="88">
        <v>49943</v>
      </c>
      <c r="R69" s="88">
        <v>12755</v>
      </c>
      <c r="S69" s="88"/>
      <c r="T69" s="92">
        <v>62698</v>
      </c>
    </row>
    <row r="70" spans="1:20" s="12" customFormat="1" outlineLevel="1" x14ac:dyDescent="0.2">
      <c r="A70" s="164">
        <v>24228</v>
      </c>
      <c r="B70" s="93"/>
      <c r="C70" s="93">
        <v>1428</v>
      </c>
      <c r="D70" s="93">
        <v>22800</v>
      </c>
      <c r="E70" s="93">
        <v>45</v>
      </c>
      <c r="F70" s="93">
        <v>3148</v>
      </c>
      <c r="G70" s="93">
        <v>6498</v>
      </c>
      <c r="H70" s="93">
        <v>6165</v>
      </c>
      <c r="I70" s="163">
        <v>6944</v>
      </c>
      <c r="J70" s="178" t="s">
        <v>36</v>
      </c>
      <c r="K70" s="179" t="s">
        <v>37</v>
      </c>
      <c r="L70" s="164">
        <v>2153</v>
      </c>
      <c r="M70" s="93">
        <v>8852</v>
      </c>
      <c r="N70" s="93">
        <v>3055</v>
      </c>
      <c r="O70" s="93">
        <v>4504</v>
      </c>
      <c r="P70" s="93">
        <v>112</v>
      </c>
      <c r="Q70" s="93">
        <v>18676</v>
      </c>
      <c r="R70" s="93">
        <v>5552</v>
      </c>
      <c r="S70" s="93"/>
      <c r="T70" s="163">
        <v>24228</v>
      </c>
    </row>
    <row r="71" spans="1:20" s="12" customFormat="1" outlineLevel="1" x14ac:dyDescent="0.2">
      <c r="A71" s="162">
        <v>28307</v>
      </c>
      <c r="B71" s="89"/>
      <c r="C71" s="89">
        <v>3159</v>
      </c>
      <c r="D71" s="89">
        <v>25148</v>
      </c>
      <c r="E71" s="89">
        <v>0</v>
      </c>
      <c r="F71" s="89">
        <v>0</v>
      </c>
      <c r="G71" s="89">
        <v>0</v>
      </c>
      <c r="H71" s="89">
        <v>3350</v>
      </c>
      <c r="I71" s="159">
        <v>21798</v>
      </c>
      <c r="J71" s="180" t="s">
        <v>38</v>
      </c>
      <c r="K71" s="181" t="s">
        <v>144</v>
      </c>
      <c r="L71" s="162">
        <v>1512</v>
      </c>
      <c r="M71" s="89">
        <v>1840</v>
      </c>
      <c r="N71" s="89">
        <v>775</v>
      </c>
      <c r="O71" s="89">
        <v>20552</v>
      </c>
      <c r="P71" s="89">
        <v>0</v>
      </c>
      <c r="Q71" s="89">
        <v>24679</v>
      </c>
      <c r="R71" s="89">
        <v>3628</v>
      </c>
      <c r="S71" s="89"/>
      <c r="T71" s="159">
        <v>28307</v>
      </c>
    </row>
    <row r="72" spans="1:20" s="12" customFormat="1" outlineLevel="1" x14ac:dyDescent="0.2">
      <c r="A72" s="164">
        <v>5148</v>
      </c>
      <c r="B72" s="93"/>
      <c r="C72" s="93">
        <v>1573</v>
      </c>
      <c r="D72" s="93">
        <v>3575</v>
      </c>
      <c r="E72" s="93">
        <v>0</v>
      </c>
      <c r="F72" s="93">
        <v>0</v>
      </c>
      <c r="G72" s="93">
        <v>0</v>
      </c>
      <c r="H72" s="93">
        <v>329</v>
      </c>
      <c r="I72" s="163">
        <v>3246</v>
      </c>
      <c r="J72" s="178" t="s">
        <v>41</v>
      </c>
      <c r="K72" s="179" t="s">
        <v>42</v>
      </c>
      <c r="L72" s="164">
        <v>1289</v>
      </c>
      <c r="M72" s="93">
        <v>284</v>
      </c>
      <c r="N72" s="93">
        <v>0</v>
      </c>
      <c r="O72" s="93">
        <v>0</v>
      </c>
      <c r="P72" s="93">
        <v>0</v>
      </c>
      <c r="Q72" s="93">
        <v>1573</v>
      </c>
      <c r="R72" s="93">
        <v>3575</v>
      </c>
      <c r="S72" s="93"/>
      <c r="T72" s="163">
        <v>5148</v>
      </c>
    </row>
    <row r="73" spans="1:20" s="12" customFormat="1" outlineLevel="1" x14ac:dyDescent="0.2">
      <c r="A73" s="162">
        <v>2977</v>
      </c>
      <c r="B73" s="89"/>
      <c r="C73" s="89">
        <v>0</v>
      </c>
      <c r="D73" s="89">
        <v>2977</v>
      </c>
      <c r="E73" s="89">
        <v>0</v>
      </c>
      <c r="F73" s="89">
        <v>0</v>
      </c>
      <c r="G73" s="89">
        <v>0</v>
      </c>
      <c r="H73" s="89">
        <v>2977</v>
      </c>
      <c r="I73" s="159">
        <v>0</v>
      </c>
      <c r="J73" s="180" t="s">
        <v>43</v>
      </c>
      <c r="K73" s="181" t="s">
        <v>145</v>
      </c>
      <c r="L73" s="162">
        <v>741</v>
      </c>
      <c r="M73" s="89">
        <v>132</v>
      </c>
      <c r="N73" s="89">
        <v>303</v>
      </c>
      <c r="O73" s="89">
        <v>1801</v>
      </c>
      <c r="P73" s="89">
        <v>0</v>
      </c>
      <c r="Q73" s="89">
        <v>2977</v>
      </c>
      <c r="R73" s="89">
        <v>0</v>
      </c>
      <c r="S73" s="89"/>
      <c r="T73" s="159">
        <v>2977</v>
      </c>
    </row>
    <row r="74" spans="1:20" s="12" customFormat="1" outlineLevel="1" x14ac:dyDescent="0.2">
      <c r="A74" s="164">
        <v>2038</v>
      </c>
      <c r="B74" s="93"/>
      <c r="C74" s="93">
        <v>0</v>
      </c>
      <c r="D74" s="93">
        <v>2038</v>
      </c>
      <c r="E74" s="93">
        <v>0</v>
      </c>
      <c r="F74" s="93">
        <v>11</v>
      </c>
      <c r="G74" s="93">
        <v>0</v>
      </c>
      <c r="H74" s="93">
        <v>0</v>
      </c>
      <c r="I74" s="163">
        <v>2027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2038</v>
      </c>
      <c r="O74" s="93">
        <v>0</v>
      </c>
      <c r="P74" s="93">
        <v>0</v>
      </c>
      <c r="Q74" s="93">
        <v>2038</v>
      </c>
      <c r="R74" s="93">
        <v>0</v>
      </c>
      <c r="S74" s="93"/>
      <c r="T74" s="163">
        <v>2038</v>
      </c>
    </row>
    <row r="75" spans="1:20" s="12" customFormat="1" x14ac:dyDescent="0.2">
      <c r="A75" s="182">
        <v>225559</v>
      </c>
      <c r="B75" s="183"/>
      <c r="C75" s="183">
        <v>0</v>
      </c>
      <c r="D75" s="183">
        <v>225559</v>
      </c>
      <c r="E75" s="183">
        <v>67</v>
      </c>
      <c r="F75" s="183">
        <v>153990</v>
      </c>
      <c r="G75" s="183">
        <v>39725</v>
      </c>
      <c r="H75" s="183">
        <v>3680</v>
      </c>
      <c r="I75" s="184">
        <v>28097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28097</v>
      </c>
      <c r="M78" s="145">
        <v>3680</v>
      </c>
      <c r="N78" s="145">
        <v>39725</v>
      </c>
      <c r="O78" s="145">
        <v>153990</v>
      </c>
      <c r="P78" s="145">
        <v>67</v>
      </c>
      <c r="Q78" s="145">
        <v>225559</v>
      </c>
      <c r="R78" s="145"/>
      <c r="S78" s="145"/>
      <c r="T78" s="146">
        <v>225559</v>
      </c>
    </row>
    <row r="79" spans="1:20" s="12" customFormat="1" x14ac:dyDescent="0.2">
      <c r="A79" s="154">
        <v>12913</v>
      </c>
      <c r="B79" s="88"/>
      <c r="C79" s="88"/>
      <c r="D79" s="88">
        <v>12913</v>
      </c>
      <c r="E79" s="88">
        <v>0</v>
      </c>
      <c r="F79" s="88">
        <v>782</v>
      </c>
      <c r="G79" s="88">
        <v>0</v>
      </c>
      <c r="H79" s="88">
        <v>0</v>
      </c>
      <c r="I79" s="92">
        <v>12131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12913</v>
      </c>
      <c r="O79" s="88">
        <v>0</v>
      </c>
      <c r="P79" s="88">
        <v>0</v>
      </c>
      <c r="Q79" s="88">
        <v>12913</v>
      </c>
      <c r="R79" s="88"/>
      <c r="S79" s="88"/>
      <c r="T79" s="92">
        <v>12913</v>
      </c>
    </row>
    <row r="80" spans="1:20" s="12" customFormat="1" outlineLevel="1" x14ac:dyDescent="0.2">
      <c r="A80" s="164">
        <v>12357</v>
      </c>
      <c r="B80" s="93"/>
      <c r="C80" s="93"/>
      <c r="D80" s="93">
        <v>12357</v>
      </c>
      <c r="E80" s="93">
        <v>0</v>
      </c>
      <c r="F80" s="93">
        <v>226</v>
      </c>
      <c r="G80" s="93">
        <v>0</v>
      </c>
      <c r="H80" s="93">
        <v>0</v>
      </c>
      <c r="I80" s="163">
        <v>12131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12357</v>
      </c>
      <c r="O80" s="93">
        <v>0</v>
      </c>
      <c r="P80" s="93">
        <v>0</v>
      </c>
      <c r="Q80" s="93">
        <v>12357</v>
      </c>
      <c r="R80" s="93"/>
      <c r="S80" s="93"/>
      <c r="T80" s="163">
        <v>12357</v>
      </c>
    </row>
    <row r="81" spans="1:20" s="12" customFormat="1" outlineLevel="1" x14ac:dyDescent="0.2">
      <c r="A81" s="162">
        <v>556</v>
      </c>
      <c r="B81" s="89"/>
      <c r="C81" s="89"/>
      <c r="D81" s="89">
        <v>556</v>
      </c>
      <c r="E81" s="89">
        <v>0</v>
      </c>
      <c r="F81" s="89">
        <v>556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556</v>
      </c>
      <c r="O81" s="89">
        <v>0</v>
      </c>
      <c r="P81" s="89">
        <v>0</v>
      </c>
      <c r="Q81" s="89">
        <v>556</v>
      </c>
      <c r="R81" s="89"/>
      <c r="S81" s="89"/>
      <c r="T81" s="159">
        <v>556</v>
      </c>
    </row>
    <row r="82" spans="1:20" s="12" customFormat="1" ht="13.5" customHeight="1" x14ac:dyDescent="0.2">
      <c r="A82" s="110">
        <v>20856</v>
      </c>
      <c r="B82" s="93"/>
      <c r="C82" s="93"/>
      <c r="D82" s="84">
        <v>20856</v>
      </c>
      <c r="E82" s="84">
        <v>0</v>
      </c>
      <c r="F82" s="84">
        <v>20856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650</v>
      </c>
      <c r="M82" s="84">
        <v>7298</v>
      </c>
      <c r="N82" s="84">
        <v>12908</v>
      </c>
      <c r="O82" s="84">
        <v>0</v>
      </c>
      <c r="P82" s="84">
        <v>0</v>
      </c>
      <c r="Q82" s="84">
        <v>20856</v>
      </c>
      <c r="R82" s="84"/>
      <c r="S82" s="84"/>
      <c r="T82" s="87">
        <v>20856</v>
      </c>
    </row>
    <row r="83" spans="1:20" s="12" customFormat="1" outlineLevel="1" x14ac:dyDescent="0.2">
      <c r="A83" s="162">
        <v>9781</v>
      </c>
      <c r="B83" s="89"/>
      <c r="C83" s="89"/>
      <c r="D83" s="89">
        <v>9781</v>
      </c>
      <c r="E83" s="89">
        <v>0</v>
      </c>
      <c r="F83" s="89">
        <v>9781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6008</v>
      </c>
      <c r="N83" s="89">
        <v>3773</v>
      </c>
      <c r="O83" s="89">
        <v>0</v>
      </c>
      <c r="P83" s="89">
        <v>0</v>
      </c>
      <c r="Q83" s="89">
        <v>9781</v>
      </c>
      <c r="R83" s="89"/>
      <c r="S83" s="89"/>
      <c r="T83" s="159">
        <v>9781</v>
      </c>
    </row>
    <row r="84" spans="1:20" s="12" customFormat="1" outlineLevel="1" x14ac:dyDescent="0.2">
      <c r="A84" s="164">
        <v>4865</v>
      </c>
      <c r="B84" s="93"/>
      <c r="C84" s="93"/>
      <c r="D84" s="93">
        <v>4865</v>
      </c>
      <c r="E84" s="93">
        <v>0</v>
      </c>
      <c r="F84" s="93">
        <v>4865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3479</v>
      </c>
      <c r="N84" s="93">
        <v>1386</v>
      </c>
      <c r="O84" s="93">
        <v>0</v>
      </c>
      <c r="P84" s="93">
        <v>0</v>
      </c>
      <c r="Q84" s="93">
        <v>4865</v>
      </c>
      <c r="R84" s="93"/>
      <c r="S84" s="93"/>
      <c r="T84" s="163">
        <v>4865</v>
      </c>
    </row>
    <row r="85" spans="1:20" s="12" customFormat="1" ht="24" outlineLevel="1" x14ac:dyDescent="0.2">
      <c r="A85" s="162">
        <v>1386</v>
      </c>
      <c r="B85" s="89"/>
      <c r="C85" s="89"/>
      <c r="D85" s="89">
        <v>1386</v>
      </c>
      <c r="E85" s="89">
        <v>0</v>
      </c>
      <c r="F85" s="89">
        <v>1386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1386</v>
      </c>
      <c r="O85" s="89">
        <v>0</v>
      </c>
      <c r="P85" s="89">
        <v>0</v>
      </c>
      <c r="Q85" s="89">
        <v>1386</v>
      </c>
      <c r="R85" s="89"/>
      <c r="S85" s="89"/>
      <c r="T85" s="159">
        <v>1386</v>
      </c>
    </row>
    <row r="86" spans="1:20" s="12" customFormat="1" ht="24" outlineLevel="1" x14ac:dyDescent="0.2">
      <c r="A86" s="164">
        <v>3479</v>
      </c>
      <c r="B86" s="93"/>
      <c r="C86" s="93"/>
      <c r="D86" s="93">
        <v>3479</v>
      </c>
      <c r="E86" s="93">
        <v>0</v>
      </c>
      <c r="F86" s="93">
        <v>3479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3479</v>
      </c>
      <c r="N86" s="93">
        <v>0</v>
      </c>
      <c r="O86" s="93">
        <v>0</v>
      </c>
      <c r="P86" s="93">
        <v>0</v>
      </c>
      <c r="Q86" s="93">
        <v>3479</v>
      </c>
      <c r="R86" s="93"/>
      <c r="S86" s="93"/>
      <c r="T86" s="163">
        <v>3479</v>
      </c>
    </row>
    <row r="87" spans="1:20" s="12" customFormat="1" outlineLevel="1" x14ac:dyDescent="0.2">
      <c r="A87" s="162">
        <v>2387</v>
      </c>
      <c r="B87" s="89"/>
      <c r="C87" s="89"/>
      <c r="D87" s="89">
        <v>2387</v>
      </c>
      <c r="E87" s="89">
        <v>0</v>
      </c>
      <c r="F87" s="89">
        <v>2387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2387</v>
      </c>
      <c r="O87" s="89">
        <v>0</v>
      </c>
      <c r="P87" s="89">
        <v>0</v>
      </c>
      <c r="Q87" s="89">
        <v>2387</v>
      </c>
      <c r="R87" s="89"/>
      <c r="S87" s="89"/>
      <c r="T87" s="159">
        <v>2387</v>
      </c>
    </row>
    <row r="88" spans="1:20" s="12" customFormat="1" ht="24" outlineLevel="1" x14ac:dyDescent="0.2">
      <c r="A88" s="164">
        <v>1874</v>
      </c>
      <c r="B88" s="93"/>
      <c r="C88" s="93"/>
      <c r="D88" s="93">
        <v>1874</v>
      </c>
      <c r="E88" s="93">
        <v>0</v>
      </c>
      <c r="F88" s="93">
        <v>1874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1874</v>
      </c>
      <c r="O88" s="93">
        <v>0</v>
      </c>
      <c r="P88" s="93">
        <v>0</v>
      </c>
      <c r="Q88" s="93">
        <v>1874</v>
      </c>
      <c r="R88" s="93"/>
      <c r="S88" s="93"/>
      <c r="T88" s="163">
        <v>1874</v>
      </c>
    </row>
    <row r="89" spans="1:20" s="12" customFormat="1" ht="24" outlineLevel="1" x14ac:dyDescent="0.2">
      <c r="A89" s="162">
        <v>513</v>
      </c>
      <c r="B89" s="89"/>
      <c r="C89" s="89"/>
      <c r="D89" s="89">
        <v>513</v>
      </c>
      <c r="E89" s="89">
        <v>0</v>
      </c>
      <c r="F89" s="89">
        <v>513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513</v>
      </c>
      <c r="O89" s="89">
        <v>0</v>
      </c>
      <c r="P89" s="89">
        <v>0</v>
      </c>
      <c r="Q89" s="89">
        <v>513</v>
      </c>
      <c r="R89" s="89"/>
      <c r="S89" s="89"/>
      <c r="T89" s="159">
        <v>513</v>
      </c>
    </row>
    <row r="90" spans="1:20" s="12" customFormat="1" outlineLevel="1" x14ac:dyDescent="0.2">
      <c r="A90" s="164">
        <v>896</v>
      </c>
      <c r="B90" s="93"/>
      <c r="C90" s="93"/>
      <c r="D90" s="93">
        <v>896</v>
      </c>
      <c r="E90" s="93">
        <v>0</v>
      </c>
      <c r="F90" s="93">
        <v>896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896</v>
      </c>
      <c r="N90" s="93">
        <v>0</v>
      </c>
      <c r="O90" s="93">
        <v>0</v>
      </c>
      <c r="P90" s="93">
        <v>0</v>
      </c>
      <c r="Q90" s="93">
        <v>896</v>
      </c>
      <c r="R90" s="93"/>
      <c r="S90" s="93"/>
      <c r="T90" s="163">
        <v>896</v>
      </c>
    </row>
    <row r="91" spans="1:20" s="12" customFormat="1" outlineLevel="1" x14ac:dyDescent="0.2">
      <c r="A91" s="162">
        <v>1633</v>
      </c>
      <c r="B91" s="89"/>
      <c r="C91" s="89"/>
      <c r="D91" s="89">
        <v>1633</v>
      </c>
      <c r="E91" s="89">
        <v>0</v>
      </c>
      <c r="F91" s="89">
        <v>1633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1633</v>
      </c>
      <c r="N91" s="89">
        <v>0</v>
      </c>
      <c r="O91" s="89">
        <v>0</v>
      </c>
      <c r="P91" s="89">
        <v>0</v>
      </c>
      <c r="Q91" s="89">
        <v>1633</v>
      </c>
      <c r="R91" s="89"/>
      <c r="S91" s="89"/>
      <c r="T91" s="159">
        <v>1633</v>
      </c>
    </row>
    <row r="92" spans="1:20" s="12" customFormat="1" outlineLevel="1" x14ac:dyDescent="0.2">
      <c r="A92" s="164">
        <v>2233</v>
      </c>
      <c r="B92" s="93"/>
      <c r="C92" s="93"/>
      <c r="D92" s="93">
        <v>2233</v>
      </c>
      <c r="E92" s="93">
        <v>0</v>
      </c>
      <c r="F92" s="93">
        <v>2233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650</v>
      </c>
      <c r="M92" s="93">
        <v>61</v>
      </c>
      <c r="N92" s="93">
        <v>1522</v>
      </c>
      <c r="O92" s="93">
        <v>0</v>
      </c>
      <c r="P92" s="93">
        <v>0</v>
      </c>
      <c r="Q92" s="93">
        <v>2233</v>
      </c>
      <c r="R92" s="93"/>
      <c r="S92" s="93"/>
      <c r="T92" s="163">
        <v>2233</v>
      </c>
    </row>
    <row r="93" spans="1:20" s="12" customFormat="1" outlineLevel="1" x14ac:dyDescent="0.2">
      <c r="A93" s="162">
        <v>2233</v>
      </c>
      <c r="B93" s="89"/>
      <c r="C93" s="89"/>
      <c r="D93" s="89">
        <v>2233</v>
      </c>
      <c r="E93" s="89">
        <v>0</v>
      </c>
      <c r="F93" s="89">
        <v>2233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650</v>
      </c>
      <c r="M93" s="89">
        <v>61</v>
      </c>
      <c r="N93" s="89">
        <v>1522</v>
      </c>
      <c r="O93" s="89">
        <v>0</v>
      </c>
      <c r="P93" s="89">
        <v>0</v>
      </c>
      <c r="Q93" s="89">
        <v>2233</v>
      </c>
      <c r="R93" s="89"/>
      <c r="S93" s="89"/>
      <c r="T93" s="159">
        <v>2233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2559</v>
      </c>
      <c r="B95" s="89"/>
      <c r="C95" s="89"/>
      <c r="D95" s="89">
        <v>2559</v>
      </c>
      <c r="E95" s="89">
        <v>0</v>
      </c>
      <c r="F95" s="89">
        <v>2559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1160</v>
      </c>
      <c r="N95" s="89">
        <v>1399</v>
      </c>
      <c r="O95" s="89">
        <v>0</v>
      </c>
      <c r="P95" s="89">
        <v>0</v>
      </c>
      <c r="Q95" s="89">
        <v>2559</v>
      </c>
      <c r="R95" s="89"/>
      <c r="S95" s="89"/>
      <c r="T95" s="159">
        <v>2559</v>
      </c>
    </row>
    <row r="96" spans="1:20" s="12" customFormat="1" ht="24" outlineLevel="1" x14ac:dyDescent="0.2">
      <c r="A96" s="164">
        <v>1595</v>
      </c>
      <c r="B96" s="93"/>
      <c r="C96" s="93"/>
      <c r="D96" s="93">
        <v>1595</v>
      </c>
      <c r="E96" s="93">
        <v>0</v>
      </c>
      <c r="F96" s="93">
        <v>1595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1160</v>
      </c>
      <c r="N96" s="93">
        <v>435</v>
      </c>
      <c r="O96" s="93">
        <v>0</v>
      </c>
      <c r="P96" s="93">
        <v>0</v>
      </c>
      <c r="Q96" s="93">
        <v>1595</v>
      </c>
      <c r="R96" s="93"/>
      <c r="S96" s="93"/>
      <c r="T96" s="163">
        <v>1595</v>
      </c>
    </row>
    <row r="97" spans="1:20" s="12" customFormat="1" ht="24" outlineLevel="1" x14ac:dyDescent="0.2">
      <c r="A97" s="162">
        <v>435</v>
      </c>
      <c r="B97" s="89"/>
      <c r="C97" s="89"/>
      <c r="D97" s="89">
        <v>435</v>
      </c>
      <c r="E97" s="89">
        <v>0</v>
      </c>
      <c r="F97" s="89">
        <v>435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435</v>
      </c>
      <c r="O97" s="89">
        <v>0</v>
      </c>
      <c r="P97" s="89">
        <v>0</v>
      </c>
      <c r="Q97" s="89">
        <v>435</v>
      </c>
      <c r="R97" s="89"/>
      <c r="S97" s="89"/>
      <c r="T97" s="159">
        <v>435</v>
      </c>
    </row>
    <row r="98" spans="1:20" s="12" customFormat="1" ht="24" outlineLevel="1" x14ac:dyDescent="0.2">
      <c r="A98" s="164">
        <v>1160</v>
      </c>
      <c r="B98" s="93"/>
      <c r="C98" s="93"/>
      <c r="D98" s="93">
        <v>1160</v>
      </c>
      <c r="E98" s="93">
        <v>0</v>
      </c>
      <c r="F98" s="93">
        <v>1160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1160</v>
      </c>
      <c r="N98" s="93">
        <v>0</v>
      </c>
      <c r="O98" s="93">
        <v>0</v>
      </c>
      <c r="P98" s="93">
        <v>0</v>
      </c>
      <c r="Q98" s="93">
        <v>1160</v>
      </c>
      <c r="R98" s="93"/>
      <c r="S98" s="93"/>
      <c r="T98" s="163">
        <v>1160</v>
      </c>
    </row>
    <row r="99" spans="1:20" s="12" customFormat="1" outlineLevel="1" x14ac:dyDescent="0.2">
      <c r="A99" s="162">
        <v>964</v>
      </c>
      <c r="B99" s="89"/>
      <c r="C99" s="89"/>
      <c r="D99" s="89">
        <v>964</v>
      </c>
      <c r="E99" s="89">
        <v>0</v>
      </c>
      <c r="F99" s="89">
        <v>964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964</v>
      </c>
      <c r="O99" s="89">
        <v>0</v>
      </c>
      <c r="P99" s="89">
        <v>0</v>
      </c>
      <c r="Q99" s="89">
        <v>964</v>
      </c>
      <c r="R99" s="89"/>
      <c r="S99" s="89"/>
      <c r="T99" s="159">
        <v>964</v>
      </c>
    </row>
    <row r="100" spans="1:20" s="12" customFormat="1" ht="24" outlineLevel="1" x14ac:dyDescent="0.2">
      <c r="A100" s="164">
        <v>781</v>
      </c>
      <c r="B100" s="93"/>
      <c r="C100" s="93"/>
      <c r="D100" s="93">
        <v>781</v>
      </c>
      <c r="E100" s="93">
        <v>0</v>
      </c>
      <c r="F100" s="93">
        <v>781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781</v>
      </c>
      <c r="O100" s="93">
        <v>0</v>
      </c>
      <c r="P100" s="93">
        <v>0</v>
      </c>
      <c r="Q100" s="93">
        <v>781</v>
      </c>
      <c r="R100" s="93"/>
      <c r="S100" s="93"/>
      <c r="T100" s="163">
        <v>781</v>
      </c>
    </row>
    <row r="101" spans="1:20" s="12" customFormat="1" ht="24" outlineLevel="1" x14ac:dyDescent="0.2">
      <c r="A101" s="162">
        <v>183</v>
      </c>
      <c r="B101" s="89"/>
      <c r="C101" s="89"/>
      <c r="D101" s="89">
        <v>183</v>
      </c>
      <c r="E101" s="89">
        <v>0</v>
      </c>
      <c r="F101" s="89">
        <v>183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183</v>
      </c>
      <c r="O101" s="89">
        <v>0</v>
      </c>
      <c r="P101" s="89">
        <v>0</v>
      </c>
      <c r="Q101" s="89">
        <v>183</v>
      </c>
      <c r="R101" s="89"/>
      <c r="S101" s="89"/>
      <c r="T101" s="159">
        <v>183</v>
      </c>
    </row>
    <row r="102" spans="1:20" s="12" customFormat="1" outlineLevel="1" x14ac:dyDescent="0.2">
      <c r="A102" s="162">
        <v>49</v>
      </c>
      <c r="B102" s="89"/>
      <c r="C102" s="89"/>
      <c r="D102" s="89">
        <v>49</v>
      </c>
      <c r="E102" s="89">
        <v>0</v>
      </c>
      <c r="F102" s="89">
        <v>49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49</v>
      </c>
      <c r="N102" s="89">
        <v>0</v>
      </c>
      <c r="O102" s="89">
        <v>0</v>
      </c>
      <c r="P102" s="89">
        <v>0</v>
      </c>
      <c r="Q102" s="89">
        <v>49</v>
      </c>
      <c r="R102" s="89"/>
      <c r="S102" s="89"/>
      <c r="T102" s="159">
        <v>49</v>
      </c>
    </row>
    <row r="103" spans="1:20" s="12" customFormat="1" ht="24" outlineLevel="1" x14ac:dyDescent="0.2">
      <c r="A103" s="164">
        <v>1573</v>
      </c>
      <c r="B103" s="93"/>
      <c r="C103" s="93"/>
      <c r="D103" s="93">
        <v>1573</v>
      </c>
      <c r="E103" s="93">
        <v>0</v>
      </c>
      <c r="F103" s="93">
        <v>1573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20</v>
      </c>
      <c r="N103" s="93">
        <v>1553</v>
      </c>
      <c r="O103" s="93">
        <v>0</v>
      </c>
      <c r="P103" s="93">
        <v>0</v>
      </c>
      <c r="Q103" s="93">
        <v>1573</v>
      </c>
      <c r="R103" s="93"/>
      <c r="S103" s="93"/>
      <c r="T103" s="163">
        <v>1573</v>
      </c>
    </row>
    <row r="104" spans="1:20" s="12" customFormat="1" ht="24" outlineLevel="1" x14ac:dyDescent="0.2">
      <c r="A104" s="162">
        <v>12</v>
      </c>
      <c r="B104" s="89"/>
      <c r="C104" s="89"/>
      <c r="D104" s="89">
        <v>12</v>
      </c>
      <c r="E104" s="89">
        <v>0</v>
      </c>
      <c r="F104" s="89">
        <v>12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4</v>
      </c>
      <c r="O104" s="89">
        <v>0</v>
      </c>
      <c r="P104" s="89">
        <v>0</v>
      </c>
      <c r="Q104" s="89">
        <v>12</v>
      </c>
      <c r="R104" s="89"/>
      <c r="S104" s="89"/>
      <c r="T104" s="159">
        <v>12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1549</v>
      </c>
      <c r="B107" s="93"/>
      <c r="C107" s="93"/>
      <c r="D107" s="93">
        <v>1549</v>
      </c>
      <c r="E107" s="93">
        <v>0</v>
      </c>
      <c r="F107" s="93">
        <v>1549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1549</v>
      </c>
      <c r="O107" s="93">
        <v>0</v>
      </c>
      <c r="P107" s="93">
        <v>0</v>
      </c>
      <c r="Q107" s="93">
        <v>1549</v>
      </c>
      <c r="R107" s="93"/>
      <c r="S107" s="93"/>
      <c r="T107" s="163">
        <v>1549</v>
      </c>
    </row>
    <row r="108" spans="1:20" s="12" customFormat="1" ht="36" outlineLevel="1" x14ac:dyDescent="0.2">
      <c r="A108" s="162">
        <v>1184</v>
      </c>
      <c r="B108" s="89"/>
      <c r="C108" s="89"/>
      <c r="D108" s="89">
        <v>1184</v>
      </c>
      <c r="E108" s="89">
        <v>0</v>
      </c>
      <c r="F108" s="89">
        <v>1184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1184</v>
      </c>
      <c r="O108" s="89">
        <v>0</v>
      </c>
      <c r="P108" s="89">
        <v>0</v>
      </c>
      <c r="Q108" s="89">
        <v>1184</v>
      </c>
      <c r="R108" s="89"/>
      <c r="S108" s="89"/>
      <c r="T108" s="159">
        <v>1184</v>
      </c>
    </row>
    <row r="109" spans="1:20" s="12" customFormat="1" ht="36" outlineLevel="1" x14ac:dyDescent="0.2">
      <c r="A109" s="164">
        <v>365</v>
      </c>
      <c r="B109" s="93"/>
      <c r="C109" s="93"/>
      <c r="D109" s="93">
        <v>365</v>
      </c>
      <c r="E109" s="93">
        <v>0</v>
      </c>
      <c r="F109" s="93">
        <v>365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365</v>
      </c>
      <c r="O109" s="93">
        <v>0</v>
      </c>
      <c r="P109" s="93">
        <v>0</v>
      </c>
      <c r="Q109" s="93">
        <v>365</v>
      </c>
      <c r="R109" s="93"/>
      <c r="S109" s="93"/>
      <c r="T109" s="163">
        <v>365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12</v>
      </c>
      <c r="B111" s="93"/>
      <c r="C111" s="93"/>
      <c r="D111" s="93">
        <v>12</v>
      </c>
      <c r="E111" s="93">
        <v>0</v>
      </c>
      <c r="F111" s="93">
        <v>12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12</v>
      </c>
      <c r="N111" s="93">
        <v>0</v>
      </c>
      <c r="O111" s="93">
        <v>0</v>
      </c>
      <c r="P111" s="93">
        <v>0</v>
      </c>
      <c r="Q111" s="93">
        <v>12</v>
      </c>
      <c r="R111" s="93"/>
      <c r="S111" s="93"/>
      <c r="T111" s="163">
        <v>12</v>
      </c>
    </row>
    <row r="112" spans="1:20" s="12" customFormat="1" outlineLevel="1" x14ac:dyDescent="0.2">
      <c r="A112" s="162">
        <v>4661</v>
      </c>
      <c r="B112" s="89"/>
      <c r="C112" s="89"/>
      <c r="D112" s="89">
        <v>4661</v>
      </c>
      <c r="E112" s="89">
        <v>0</v>
      </c>
      <c r="F112" s="89">
        <v>4661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4661</v>
      </c>
      <c r="O112" s="89">
        <v>0</v>
      </c>
      <c r="P112" s="89">
        <v>0</v>
      </c>
      <c r="Q112" s="89">
        <v>4661</v>
      </c>
      <c r="R112" s="89"/>
      <c r="S112" s="89"/>
      <c r="T112" s="159">
        <v>4661</v>
      </c>
    </row>
    <row r="113" spans="1:20" s="12" customFormat="1" x14ac:dyDescent="0.2">
      <c r="A113" s="110">
        <v>25146</v>
      </c>
      <c r="B113" s="93"/>
      <c r="C113" s="93"/>
      <c r="D113" s="84">
        <v>25146</v>
      </c>
      <c r="E113" s="93">
        <v>0</v>
      </c>
      <c r="F113" s="93">
        <v>0</v>
      </c>
      <c r="G113" s="93">
        <v>22830</v>
      </c>
      <c r="H113" s="93">
        <v>1666</v>
      </c>
      <c r="I113" s="163">
        <v>650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25146</v>
      </c>
      <c r="P113" s="84">
        <v>0</v>
      </c>
      <c r="Q113" s="84">
        <v>25146</v>
      </c>
      <c r="R113" s="84"/>
      <c r="S113" s="84"/>
      <c r="T113" s="87">
        <v>25146</v>
      </c>
    </row>
    <row r="114" spans="1:20" s="12" customFormat="1" outlineLevel="1" x14ac:dyDescent="0.2">
      <c r="A114" s="162">
        <v>15036</v>
      </c>
      <c r="B114" s="89"/>
      <c r="C114" s="89"/>
      <c r="D114" s="89">
        <v>15036</v>
      </c>
      <c r="E114" s="89">
        <v>0</v>
      </c>
      <c r="F114" s="89">
        <v>0</v>
      </c>
      <c r="G114" s="89">
        <v>15036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15036</v>
      </c>
      <c r="P114" s="89">
        <v>0</v>
      </c>
      <c r="Q114" s="89">
        <v>15036</v>
      </c>
      <c r="R114" s="89"/>
      <c r="S114" s="89"/>
      <c r="T114" s="159">
        <v>15036</v>
      </c>
    </row>
    <row r="115" spans="1:20" s="12" customFormat="1" outlineLevel="1" x14ac:dyDescent="0.2">
      <c r="A115" s="164">
        <v>9002</v>
      </c>
      <c r="B115" s="93"/>
      <c r="C115" s="93"/>
      <c r="D115" s="93">
        <v>9002</v>
      </c>
      <c r="E115" s="93">
        <v>0</v>
      </c>
      <c r="F115" s="93">
        <v>0</v>
      </c>
      <c r="G115" s="93">
        <v>9002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9002</v>
      </c>
      <c r="P115" s="93">
        <v>0</v>
      </c>
      <c r="Q115" s="93">
        <v>9002</v>
      </c>
      <c r="R115" s="93"/>
      <c r="S115" s="93"/>
      <c r="T115" s="163">
        <v>9002</v>
      </c>
    </row>
    <row r="116" spans="1:20" s="12" customFormat="1" outlineLevel="1" x14ac:dyDescent="0.2">
      <c r="A116" s="162">
        <v>6034</v>
      </c>
      <c r="B116" s="89"/>
      <c r="C116" s="89"/>
      <c r="D116" s="89">
        <v>6034</v>
      </c>
      <c r="E116" s="89">
        <v>0</v>
      </c>
      <c r="F116" s="89">
        <v>0</v>
      </c>
      <c r="G116" s="89">
        <v>6034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6034</v>
      </c>
      <c r="P116" s="89">
        <v>0</v>
      </c>
      <c r="Q116" s="89">
        <v>6034</v>
      </c>
      <c r="R116" s="89"/>
      <c r="S116" s="89"/>
      <c r="T116" s="159">
        <v>6034</v>
      </c>
    </row>
    <row r="117" spans="1:20" s="12" customFormat="1" outlineLevel="1" x14ac:dyDescent="0.2">
      <c r="A117" s="164">
        <v>5214</v>
      </c>
      <c r="B117" s="93"/>
      <c r="C117" s="93"/>
      <c r="D117" s="93">
        <v>5214</v>
      </c>
      <c r="E117" s="93">
        <v>0</v>
      </c>
      <c r="F117" s="93">
        <v>0</v>
      </c>
      <c r="G117" s="93">
        <v>2898</v>
      </c>
      <c r="H117" s="93">
        <v>1666</v>
      </c>
      <c r="I117" s="163">
        <v>650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5214</v>
      </c>
      <c r="P117" s="93">
        <v>0</v>
      </c>
      <c r="Q117" s="93">
        <v>5214</v>
      </c>
      <c r="R117" s="93"/>
      <c r="S117" s="93"/>
      <c r="T117" s="163">
        <v>5214</v>
      </c>
    </row>
    <row r="118" spans="1:20" s="12" customFormat="1" ht="24" outlineLevel="1" x14ac:dyDescent="0.2">
      <c r="A118" s="162">
        <v>681</v>
      </c>
      <c r="B118" s="89"/>
      <c r="C118" s="89"/>
      <c r="D118" s="89">
        <v>681</v>
      </c>
      <c r="E118" s="89">
        <v>0</v>
      </c>
      <c r="F118" s="89">
        <v>0</v>
      </c>
      <c r="G118" s="89">
        <v>0</v>
      </c>
      <c r="H118" s="89">
        <v>681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681</v>
      </c>
      <c r="P118" s="89">
        <v>0</v>
      </c>
      <c r="Q118" s="89">
        <v>681</v>
      </c>
      <c r="R118" s="89"/>
      <c r="S118" s="89"/>
      <c r="T118" s="159">
        <v>681</v>
      </c>
    </row>
    <row r="119" spans="1:20" s="12" customFormat="1" outlineLevel="1" x14ac:dyDescent="0.2">
      <c r="A119" s="164">
        <v>3543</v>
      </c>
      <c r="B119" s="93"/>
      <c r="C119" s="93"/>
      <c r="D119" s="93">
        <v>3543</v>
      </c>
      <c r="E119" s="93">
        <v>0</v>
      </c>
      <c r="F119" s="93">
        <v>0</v>
      </c>
      <c r="G119" s="93">
        <v>2759</v>
      </c>
      <c r="H119" s="93">
        <v>134</v>
      </c>
      <c r="I119" s="163">
        <v>650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3543</v>
      </c>
      <c r="P119" s="93">
        <v>0</v>
      </c>
      <c r="Q119" s="93">
        <v>3543</v>
      </c>
      <c r="R119" s="93"/>
      <c r="S119" s="93"/>
      <c r="T119" s="163">
        <v>3543</v>
      </c>
    </row>
    <row r="120" spans="1:20" s="12" customFormat="1" outlineLevel="1" x14ac:dyDescent="0.2">
      <c r="A120" s="162">
        <v>139</v>
      </c>
      <c r="B120" s="89"/>
      <c r="C120" s="89"/>
      <c r="D120" s="89">
        <v>139</v>
      </c>
      <c r="E120" s="89">
        <v>0</v>
      </c>
      <c r="F120" s="89">
        <v>0</v>
      </c>
      <c r="G120" s="89">
        <v>139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139</v>
      </c>
      <c r="P120" s="89">
        <v>0</v>
      </c>
      <c r="Q120" s="89">
        <v>139</v>
      </c>
      <c r="R120" s="89"/>
      <c r="S120" s="89"/>
      <c r="T120" s="159">
        <v>139</v>
      </c>
    </row>
    <row r="121" spans="1:20" s="12" customFormat="1" outlineLevel="1" x14ac:dyDescent="0.2">
      <c r="A121" s="164">
        <v>617</v>
      </c>
      <c r="B121" s="93"/>
      <c r="C121" s="93"/>
      <c r="D121" s="93">
        <v>617</v>
      </c>
      <c r="E121" s="93">
        <v>0</v>
      </c>
      <c r="F121" s="93">
        <v>0</v>
      </c>
      <c r="G121" s="93">
        <v>0</v>
      </c>
      <c r="H121" s="93">
        <v>617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617</v>
      </c>
      <c r="P121" s="93">
        <v>0</v>
      </c>
      <c r="Q121" s="93">
        <v>617</v>
      </c>
      <c r="R121" s="93"/>
      <c r="S121" s="93"/>
      <c r="T121" s="163">
        <v>617</v>
      </c>
    </row>
    <row r="122" spans="1:20" s="12" customFormat="1" outlineLevel="1" x14ac:dyDescent="0.2">
      <c r="A122" s="162">
        <v>234</v>
      </c>
      <c r="B122" s="89"/>
      <c r="C122" s="89"/>
      <c r="D122" s="89">
        <v>234</v>
      </c>
      <c r="E122" s="89">
        <v>0</v>
      </c>
      <c r="F122" s="89">
        <v>0</v>
      </c>
      <c r="G122" s="89">
        <v>0</v>
      </c>
      <c r="H122" s="89">
        <v>234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234</v>
      </c>
      <c r="P122" s="89">
        <v>0</v>
      </c>
      <c r="Q122" s="89">
        <v>234</v>
      </c>
      <c r="R122" s="89"/>
      <c r="S122" s="89"/>
      <c r="T122" s="159">
        <v>234</v>
      </c>
    </row>
    <row r="123" spans="1:20" s="12" customFormat="1" outlineLevel="1" x14ac:dyDescent="0.2">
      <c r="A123" s="164">
        <v>4896</v>
      </c>
      <c r="B123" s="93"/>
      <c r="C123" s="93"/>
      <c r="D123" s="93">
        <v>4896</v>
      </c>
      <c r="E123" s="93">
        <v>0</v>
      </c>
      <c r="F123" s="93">
        <v>0</v>
      </c>
      <c r="G123" s="93">
        <v>4896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4896</v>
      </c>
      <c r="P123" s="93">
        <v>0</v>
      </c>
      <c r="Q123" s="93">
        <v>4896</v>
      </c>
      <c r="R123" s="93"/>
      <c r="S123" s="93"/>
      <c r="T123" s="163">
        <v>4896</v>
      </c>
    </row>
    <row r="124" spans="1:20" s="12" customFormat="1" ht="24" outlineLevel="1" x14ac:dyDescent="0.2">
      <c r="A124" s="162">
        <v>4661</v>
      </c>
      <c r="B124" s="89"/>
      <c r="C124" s="89"/>
      <c r="D124" s="89">
        <v>4661</v>
      </c>
      <c r="E124" s="89">
        <v>0</v>
      </c>
      <c r="F124" s="89">
        <v>0</v>
      </c>
      <c r="G124" s="89">
        <v>4661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4661</v>
      </c>
      <c r="P124" s="89">
        <v>0</v>
      </c>
      <c r="Q124" s="89">
        <v>4661</v>
      </c>
      <c r="R124" s="89"/>
      <c r="S124" s="89"/>
      <c r="T124" s="159">
        <v>4661</v>
      </c>
    </row>
    <row r="125" spans="1:20" s="12" customFormat="1" ht="24" outlineLevel="1" x14ac:dyDescent="0.2">
      <c r="A125" s="164">
        <v>235</v>
      </c>
      <c r="B125" s="93"/>
      <c r="C125" s="93"/>
      <c r="D125" s="93">
        <v>235</v>
      </c>
      <c r="E125" s="93">
        <v>0</v>
      </c>
      <c r="F125" s="93">
        <v>0</v>
      </c>
      <c r="G125" s="93">
        <v>235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235</v>
      </c>
      <c r="P125" s="93">
        <v>0</v>
      </c>
      <c r="Q125" s="93">
        <v>235</v>
      </c>
      <c r="R125" s="93"/>
      <c r="S125" s="93"/>
      <c r="T125" s="163">
        <v>235</v>
      </c>
    </row>
    <row r="126" spans="1:20" s="12" customFormat="1" x14ac:dyDescent="0.2">
      <c r="A126" s="154">
        <v>56269</v>
      </c>
      <c r="B126" s="89"/>
      <c r="C126" s="88">
        <v>5320</v>
      </c>
      <c r="D126" s="88">
        <v>50949</v>
      </c>
      <c r="E126" s="88">
        <v>458</v>
      </c>
      <c r="F126" s="88">
        <v>15244</v>
      </c>
      <c r="G126" s="88">
        <v>8998</v>
      </c>
      <c r="H126" s="88">
        <v>22813</v>
      </c>
      <c r="I126" s="92">
        <v>3436</v>
      </c>
      <c r="J126" s="193" t="s">
        <v>65</v>
      </c>
      <c r="K126" s="194" t="s">
        <v>66</v>
      </c>
      <c r="L126" s="154">
        <v>2558</v>
      </c>
      <c r="M126" s="88">
        <v>19129</v>
      </c>
      <c r="N126" s="88">
        <v>2634</v>
      </c>
      <c r="O126" s="88">
        <v>30371</v>
      </c>
      <c r="P126" s="88">
        <v>898</v>
      </c>
      <c r="Q126" s="88">
        <v>55590</v>
      </c>
      <c r="R126" s="88">
        <v>679</v>
      </c>
      <c r="S126" s="88"/>
      <c r="T126" s="92">
        <v>56269</v>
      </c>
    </row>
    <row r="127" spans="1:20" s="12" customFormat="1" outlineLevel="1" x14ac:dyDescent="0.2">
      <c r="A127" s="164">
        <v>15434</v>
      </c>
      <c r="B127" s="93"/>
      <c r="C127" s="93">
        <v>244</v>
      </c>
      <c r="D127" s="93">
        <v>15190</v>
      </c>
      <c r="E127" s="93">
        <v>0</v>
      </c>
      <c r="F127" s="93">
        <v>13957</v>
      </c>
      <c r="G127" s="93">
        <v>171</v>
      </c>
      <c r="H127" s="93">
        <v>101</v>
      </c>
      <c r="I127" s="163">
        <v>961</v>
      </c>
      <c r="J127" s="195" t="s">
        <v>67</v>
      </c>
      <c r="K127" s="196" t="s">
        <v>199</v>
      </c>
      <c r="L127" s="164">
        <v>0</v>
      </c>
      <c r="M127" s="93">
        <v>15434</v>
      </c>
      <c r="N127" s="93">
        <v>0</v>
      </c>
      <c r="O127" s="93">
        <v>0</v>
      </c>
      <c r="P127" s="93">
        <v>0</v>
      </c>
      <c r="Q127" s="93">
        <v>15434</v>
      </c>
      <c r="R127" s="93">
        <v>0</v>
      </c>
      <c r="S127" s="93"/>
      <c r="T127" s="163">
        <v>15434</v>
      </c>
    </row>
    <row r="128" spans="1:20" s="12" customFormat="1" outlineLevel="1" x14ac:dyDescent="0.2">
      <c r="A128" s="162">
        <v>3747</v>
      </c>
      <c r="B128" s="89"/>
      <c r="C128" s="89">
        <v>0</v>
      </c>
      <c r="D128" s="89">
        <v>3747</v>
      </c>
      <c r="E128" s="89">
        <v>0</v>
      </c>
      <c r="F128" s="89">
        <v>2514</v>
      </c>
      <c r="G128" s="89">
        <v>171</v>
      </c>
      <c r="H128" s="89">
        <v>101</v>
      </c>
      <c r="I128" s="159">
        <v>961</v>
      </c>
      <c r="J128" s="209" t="s">
        <v>200</v>
      </c>
      <c r="K128" s="210" t="s">
        <v>199</v>
      </c>
      <c r="L128" s="162">
        <v>0</v>
      </c>
      <c r="M128" s="89">
        <v>3747</v>
      </c>
      <c r="N128" s="89">
        <v>0</v>
      </c>
      <c r="O128" s="89">
        <v>0</v>
      </c>
      <c r="P128" s="89">
        <v>0</v>
      </c>
      <c r="Q128" s="89">
        <v>3747</v>
      </c>
      <c r="R128" s="89">
        <v>0</v>
      </c>
      <c r="S128" s="89"/>
      <c r="T128" s="159">
        <v>3747</v>
      </c>
    </row>
    <row r="129" spans="1:20" s="12" customFormat="1" outlineLevel="1" x14ac:dyDescent="0.2">
      <c r="A129" s="164">
        <v>244</v>
      </c>
      <c r="B129" s="93"/>
      <c r="C129" s="93">
        <v>244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244</v>
      </c>
      <c r="N129" s="93">
        <v>0</v>
      </c>
      <c r="O129" s="93">
        <v>0</v>
      </c>
      <c r="P129" s="93">
        <v>0</v>
      </c>
      <c r="Q129" s="93">
        <v>244</v>
      </c>
      <c r="R129" s="93">
        <v>0</v>
      </c>
      <c r="S129" s="93"/>
      <c r="T129" s="163">
        <v>244</v>
      </c>
    </row>
    <row r="130" spans="1:20" s="12" customFormat="1" outlineLevel="1" x14ac:dyDescent="0.2">
      <c r="A130" s="162">
        <v>11443</v>
      </c>
      <c r="B130" s="89"/>
      <c r="C130" s="89">
        <v>0</v>
      </c>
      <c r="D130" s="89">
        <v>11443</v>
      </c>
      <c r="E130" s="89">
        <v>0</v>
      </c>
      <c r="F130" s="89">
        <v>11443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11443</v>
      </c>
      <c r="N130" s="89">
        <v>0</v>
      </c>
      <c r="O130" s="89">
        <v>0</v>
      </c>
      <c r="P130" s="89">
        <v>0</v>
      </c>
      <c r="Q130" s="89">
        <v>11443</v>
      </c>
      <c r="R130" s="89">
        <v>0</v>
      </c>
      <c r="S130" s="89"/>
      <c r="T130" s="159">
        <v>11443</v>
      </c>
    </row>
    <row r="131" spans="1:20" s="12" customFormat="1" outlineLevel="1" x14ac:dyDescent="0.2">
      <c r="A131" s="164">
        <v>17172</v>
      </c>
      <c r="B131" s="93"/>
      <c r="C131" s="93">
        <v>0</v>
      </c>
      <c r="D131" s="93">
        <v>17172</v>
      </c>
      <c r="E131" s="93">
        <v>0</v>
      </c>
      <c r="F131" s="93">
        <v>0</v>
      </c>
      <c r="G131" s="93">
        <v>0</v>
      </c>
      <c r="H131" s="93">
        <v>17172</v>
      </c>
      <c r="I131" s="163">
        <v>0</v>
      </c>
      <c r="J131" s="195" t="s">
        <v>68</v>
      </c>
      <c r="K131" s="196" t="s">
        <v>205</v>
      </c>
      <c r="L131" s="110">
        <v>445</v>
      </c>
      <c r="M131" s="84">
        <v>5</v>
      </c>
      <c r="N131" s="84">
        <v>210</v>
      </c>
      <c r="O131" s="84">
        <v>16386</v>
      </c>
      <c r="P131" s="84">
        <v>0</v>
      </c>
      <c r="Q131" s="84">
        <v>17046</v>
      </c>
      <c r="R131" s="84">
        <v>126</v>
      </c>
      <c r="S131" s="84"/>
      <c r="T131" s="87">
        <v>17172</v>
      </c>
    </row>
    <row r="132" spans="1:20" s="12" customFormat="1" outlineLevel="1" x14ac:dyDescent="0.2">
      <c r="A132" s="162">
        <v>4175</v>
      </c>
      <c r="B132" s="89"/>
      <c r="C132" s="89">
        <v>0</v>
      </c>
      <c r="D132" s="89">
        <v>4175</v>
      </c>
      <c r="E132" s="89">
        <v>0</v>
      </c>
      <c r="F132" s="89">
        <v>0</v>
      </c>
      <c r="G132" s="89">
        <v>0</v>
      </c>
      <c r="H132" s="89">
        <v>4175</v>
      </c>
      <c r="I132" s="159">
        <v>0</v>
      </c>
      <c r="J132" s="209" t="s">
        <v>204</v>
      </c>
      <c r="K132" s="210" t="s">
        <v>205</v>
      </c>
      <c r="L132" s="162">
        <v>445</v>
      </c>
      <c r="M132" s="89">
        <v>5</v>
      </c>
      <c r="N132" s="89">
        <v>210</v>
      </c>
      <c r="O132" s="89">
        <v>3515</v>
      </c>
      <c r="P132" s="89">
        <v>0</v>
      </c>
      <c r="Q132" s="89">
        <v>4175</v>
      </c>
      <c r="R132" s="89">
        <v>0</v>
      </c>
      <c r="S132" s="89"/>
      <c r="T132" s="159">
        <v>4175</v>
      </c>
    </row>
    <row r="133" spans="1:20" s="12" customFormat="1" outlineLevel="1" x14ac:dyDescent="0.2">
      <c r="A133" s="164">
        <v>126</v>
      </c>
      <c r="B133" s="93"/>
      <c r="C133" s="93">
        <v>0</v>
      </c>
      <c r="D133" s="93">
        <v>126</v>
      </c>
      <c r="E133" s="93">
        <v>0</v>
      </c>
      <c r="F133" s="93">
        <v>0</v>
      </c>
      <c r="G133" s="93">
        <v>0</v>
      </c>
      <c r="H133" s="93">
        <v>126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126</v>
      </c>
      <c r="S133" s="93"/>
      <c r="T133" s="163">
        <v>126</v>
      </c>
    </row>
    <row r="134" spans="1:20" s="12" customFormat="1" outlineLevel="1" x14ac:dyDescent="0.2">
      <c r="A134" s="162">
        <v>12871</v>
      </c>
      <c r="B134" s="89"/>
      <c r="C134" s="89">
        <v>0</v>
      </c>
      <c r="D134" s="89">
        <v>12871</v>
      </c>
      <c r="E134" s="89">
        <v>0</v>
      </c>
      <c r="F134" s="89">
        <v>0</v>
      </c>
      <c r="G134" s="89">
        <v>0</v>
      </c>
      <c r="H134" s="89">
        <v>12871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12871</v>
      </c>
      <c r="P134" s="89">
        <v>0</v>
      </c>
      <c r="Q134" s="89">
        <v>12871</v>
      </c>
      <c r="R134" s="89">
        <v>0</v>
      </c>
      <c r="S134" s="89"/>
      <c r="T134" s="159">
        <v>12871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140</v>
      </c>
      <c r="B139" s="93"/>
      <c r="C139" s="93">
        <v>129</v>
      </c>
      <c r="D139" s="93">
        <v>11</v>
      </c>
      <c r="E139" s="93">
        <v>0</v>
      </c>
      <c r="F139" s="93">
        <v>0</v>
      </c>
      <c r="G139" s="93">
        <v>11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18</v>
      </c>
      <c r="M139" s="93">
        <v>0</v>
      </c>
      <c r="N139" s="93">
        <v>39</v>
      </c>
      <c r="O139" s="93">
        <v>0</v>
      </c>
      <c r="P139" s="93">
        <v>72</v>
      </c>
      <c r="Q139" s="93">
        <v>129</v>
      </c>
      <c r="R139" s="93">
        <v>11</v>
      </c>
      <c r="S139" s="93"/>
      <c r="T139" s="163">
        <v>140</v>
      </c>
    </row>
    <row r="140" spans="1:20" s="12" customFormat="1" outlineLevel="1" x14ac:dyDescent="0.2">
      <c r="A140" s="162">
        <v>23374</v>
      </c>
      <c r="B140" s="89"/>
      <c r="C140" s="89">
        <v>4947</v>
      </c>
      <c r="D140" s="89">
        <v>18427</v>
      </c>
      <c r="E140" s="89">
        <v>458</v>
      </c>
      <c r="F140" s="89">
        <v>1287</v>
      </c>
      <c r="G140" s="89">
        <v>8816</v>
      </c>
      <c r="H140" s="89">
        <v>5391</v>
      </c>
      <c r="I140" s="159">
        <v>2475</v>
      </c>
      <c r="J140" s="197" t="s">
        <v>72</v>
      </c>
      <c r="K140" s="198" t="s">
        <v>73</v>
      </c>
      <c r="L140" s="162">
        <v>2095</v>
      </c>
      <c r="M140" s="89">
        <v>3690</v>
      </c>
      <c r="N140" s="89">
        <v>2236</v>
      </c>
      <c r="O140" s="89">
        <v>13985</v>
      </c>
      <c r="P140" s="89">
        <v>826</v>
      </c>
      <c r="Q140" s="89">
        <v>22832</v>
      </c>
      <c r="R140" s="89">
        <v>542</v>
      </c>
      <c r="S140" s="89"/>
      <c r="T140" s="159">
        <v>23374</v>
      </c>
    </row>
    <row r="141" spans="1:20" s="12" customFormat="1" outlineLevel="1" x14ac:dyDescent="0.2">
      <c r="A141" s="164">
        <v>1284</v>
      </c>
      <c r="B141" s="93"/>
      <c r="C141" s="93">
        <v>120</v>
      </c>
      <c r="D141" s="93">
        <v>1164</v>
      </c>
      <c r="E141" s="93">
        <v>458</v>
      </c>
      <c r="F141" s="93">
        <v>706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458</v>
      </c>
      <c r="P141" s="93">
        <v>826</v>
      </c>
      <c r="Q141" s="93">
        <v>1284</v>
      </c>
      <c r="R141" s="93">
        <v>0</v>
      </c>
      <c r="S141" s="93"/>
      <c r="T141" s="163">
        <v>1284</v>
      </c>
    </row>
    <row r="142" spans="1:20" s="12" customFormat="1" outlineLevel="1" x14ac:dyDescent="0.2">
      <c r="A142" s="162">
        <v>4179</v>
      </c>
      <c r="B142" s="89"/>
      <c r="C142" s="89">
        <v>3968</v>
      </c>
      <c r="D142" s="89">
        <v>211</v>
      </c>
      <c r="E142" s="89">
        <v>0</v>
      </c>
      <c r="F142" s="89">
        <v>211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3968</v>
      </c>
      <c r="P142" s="89">
        <v>0</v>
      </c>
      <c r="Q142" s="89">
        <v>3968</v>
      </c>
      <c r="R142" s="89">
        <v>211</v>
      </c>
      <c r="S142" s="89"/>
      <c r="T142" s="159">
        <v>4179</v>
      </c>
    </row>
    <row r="143" spans="1:20" s="12" customFormat="1" outlineLevel="1" x14ac:dyDescent="0.2">
      <c r="A143" s="164">
        <v>17911</v>
      </c>
      <c r="B143" s="93"/>
      <c r="C143" s="93">
        <v>859</v>
      </c>
      <c r="D143" s="93">
        <v>17052</v>
      </c>
      <c r="E143" s="93">
        <v>0</v>
      </c>
      <c r="F143" s="93">
        <v>370</v>
      </c>
      <c r="G143" s="93">
        <v>8816</v>
      </c>
      <c r="H143" s="93">
        <v>5391</v>
      </c>
      <c r="I143" s="163">
        <v>2475</v>
      </c>
      <c r="J143" s="207" t="s">
        <v>220</v>
      </c>
      <c r="K143" s="208" t="s">
        <v>221</v>
      </c>
      <c r="L143" s="164">
        <v>2095</v>
      </c>
      <c r="M143" s="93">
        <v>3690</v>
      </c>
      <c r="N143" s="93">
        <v>2236</v>
      </c>
      <c r="O143" s="93">
        <v>9559</v>
      </c>
      <c r="P143" s="93">
        <v>0</v>
      </c>
      <c r="Q143" s="93">
        <v>17580</v>
      </c>
      <c r="R143" s="93">
        <v>331</v>
      </c>
      <c r="S143" s="93"/>
      <c r="T143" s="163">
        <v>17911</v>
      </c>
    </row>
    <row r="144" spans="1:20" s="12" customFormat="1" outlineLevel="1" x14ac:dyDescent="0.2">
      <c r="A144" s="162">
        <v>149</v>
      </c>
      <c r="B144" s="89"/>
      <c r="C144" s="89">
        <v>0</v>
      </c>
      <c r="D144" s="89">
        <v>149</v>
      </c>
      <c r="E144" s="89">
        <v>0</v>
      </c>
      <c r="F144" s="89">
        <v>0</v>
      </c>
      <c r="G144" s="89">
        <v>0</v>
      </c>
      <c r="H144" s="89">
        <v>149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149</v>
      </c>
      <c r="O144" s="89">
        <v>0</v>
      </c>
      <c r="P144" s="89">
        <v>0</v>
      </c>
      <c r="Q144" s="89">
        <v>149</v>
      </c>
      <c r="R144" s="89">
        <v>0</v>
      </c>
      <c r="S144" s="89"/>
      <c r="T144" s="159">
        <v>149</v>
      </c>
    </row>
    <row r="145" spans="1:20" x14ac:dyDescent="0.2">
      <c r="A145" s="182">
        <v>230200</v>
      </c>
      <c r="B145" s="183"/>
      <c r="C145" s="183">
        <v>0</v>
      </c>
      <c r="D145" s="183">
        <v>230200</v>
      </c>
      <c r="E145" s="183">
        <v>507</v>
      </c>
      <c r="F145" s="183">
        <v>172625</v>
      </c>
      <c r="G145" s="183">
        <v>36352</v>
      </c>
      <c r="H145" s="183">
        <v>5628</v>
      </c>
      <c r="I145" s="184">
        <v>15088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15088</v>
      </c>
      <c r="M148" s="84">
        <v>5628</v>
      </c>
      <c r="N148" s="84">
        <v>36352</v>
      </c>
      <c r="O148" s="84">
        <v>172625</v>
      </c>
      <c r="P148" s="84">
        <v>507</v>
      </c>
      <c r="Q148" s="84">
        <v>230200</v>
      </c>
      <c r="R148" s="84">
        <v>0</v>
      </c>
      <c r="S148" s="84"/>
      <c r="T148" s="87">
        <v>230200</v>
      </c>
    </row>
    <row r="149" spans="1:20" x14ac:dyDescent="0.2">
      <c r="A149" s="154">
        <v>185606</v>
      </c>
      <c r="B149" s="88"/>
      <c r="C149" s="88"/>
      <c r="D149" s="88">
        <v>185606</v>
      </c>
      <c r="E149" s="88">
        <v>410</v>
      </c>
      <c r="F149" s="88">
        <v>157950</v>
      </c>
      <c r="G149" s="88">
        <v>27246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185606</v>
      </c>
      <c r="T149" s="92">
        <v>185606</v>
      </c>
    </row>
    <row r="150" spans="1:20" outlineLevel="1" x14ac:dyDescent="0.2">
      <c r="A150" s="164">
        <v>167501</v>
      </c>
      <c r="B150" s="93"/>
      <c r="C150" s="93"/>
      <c r="D150" s="93">
        <v>167501</v>
      </c>
      <c r="E150" s="93">
        <v>410</v>
      </c>
      <c r="F150" s="93">
        <v>157950</v>
      </c>
      <c r="G150" s="93">
        <v>9141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167501</v>
      </c>
      <c r="T150" s="87">
        <v>167501</v>
      </c>
    </row>
    <row r="151" spans="1:20" outlineLevel="1" x14ac:dyDescent="0.2">
      <c r="A151" s="162">
        <v>18105</v>
      </c>
      <c r="B151" s="89"/>
      <c r="C151" s="89"/>
      <c r="D151" s="89">
        <v>18105</v>
      </c>
      <c r="E151" s="89">
        <v>0</v>
      </c>
      <c r="F151" s="89">
        <v>0</v>
      </c>
      <c r="G151" s="89">
        <v>18105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18105</v>
      </c>
      <c r="T151" s="92">
        <v>18105</v>
      </c>
    </row>
    <row r="152" spans="1:20" ht="24" x14ac:dyDescent="0.2">
      <c r="A152" s="84">
        <v>2069</v>
      </c>
      <c r="B152" s="84"/>
      <c r="C152" s="84"/>
      <c r="D152" s="84">
        <v>2069</v>
      </c>
      <c r="E152" s="84">
        <v>0</v>
      </c>
      <c r="F152" s="84">
        <v>0</v>
      </c>
      <c r="G152" s="84">
        <v>0</v>
      </c>
      <c r="H152" s="84">
        <v>2069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2069</v>
      </c>
      <c r="P152" s="84">
        <v>0</v>
      </c>
      <c r="Q152" s="84">
        <v>2069</v>
      </c>
      <c r="R152" s="84">
        <v>0</v>
      </c>
      <c r="S152" s="84"/>
      <c r="T152" s="219">
        <v>2069</v>
      </c>
    </row>
    <row r="153" spans="1:20" x14ac:dyDescent="0.2">
      <c r="A153" s="105">
        <v>44594</v>
      </c>
      <c r="B153" s="106"/>
      <c r="C153" s="106"/>
      <c r="D153" s="106">
        <v>44594</v>
      </c>
      <c r="E153" s="106">
        <v>97</v>
      </c>
      <c r="F153" s="106">
        <v>16744</v>
      </c>
      <c r="G153" s="106">
        <v>9106</v>
      </c>
      <c r="H153" s="106">
        <v>3559</v>
      </c>
      <c r="I153" s="106">
        <v>15088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11617</v>
      </c>
      <c r="B154" s="225"/>
      <c r="C154" s="225">
        <v>11617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15088</v>
      </c>
      <c r="M157" s="84">
        <v>5628</v>
      </c>
      <c r="N157" s="84">
        <v>36352</v>
      </c>
      <c r="O157" s="84">
        <v>172625</v>
      </c>
      <c r="P157" s="84">
        <v>507</v>
      </c>
      <c r="Q157" s="84">
        <v>230200</v>
      </c>
      <c r="R157" s="84"/>
      <c r="S157" s="84"/>
      <c r="T157" s="87">
        <v>230200</v>
      </c>
    </row>
    <row r="158" spans="1:20" x14ac:dyDescent="0.2">
      <c r="A158" s="154">
        <v>9551</v>
      </c>
      <c r="B158" s="88"/>
      <c r="C158" s="88"/>
      <c r="D158" s="88">
        <v>9551</v>
      </c>
      <c r="E158" s="88">
        <v>410</v>
      </c>
      <c r="F158" s="88">
        <v>0</v>
      </c>
      <c r="G158" s="88">
        <v>9141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9551</v>
      </c>
      <c r="P158" s="88">
        <v>0</v>
      </c>
      <c r="Q158" s="88">
        <v>9551</v>
      </c>
      <c r="R158" s="88"/>
      <c r="S158" s="88"/>
      <c r="T158" s="92">
        <v>9551</v>
      </c>
    </row>
    <row r="159" spans="1:20" outlineLevel="1" x14ac:dyDescent="0.2">
      <c r="A159" s="164">
        <v>5532</v>
      </c>
      <c r="B159" s="93"/>
      <c r="C159" s="93"/>
      <c r="D159" s="93">
        <v>5532</v>
      </c>
      <c r="E159" s="93">
        <v>410</v>
      </c>
      <c r="F159" s="93">
        <v>0</v>
      </c>
      <c r="G159" s="93">
        <v>5122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5532</v>
      </c>
      <c r="P159" s="93">
        <v>0</v>
      </c>
      <c r="Q159" s="93">
        <v>5532</v>
      </c>
      <c r="R159" s="93"/>
      <c r="S159" s="93"/>
      <c r="T159" s="87">
        <v>5532</v>
      </c>
    </row>
    <row r="160" spans="1:20" outlineLevel="1" x14ac:dyDescent="0.2">
      <c r="A160" s="89">
        <v>4019</v>
      </c>
      <c r="B160" s="89"/>
      <c r="C160" s="89"/>
      <c r="D160" s="89">
        <v>4019</v>
      </c>
      <c r="E160" s="89">
        <v>0</v>
      </c>
      <c r="F160" s="89">
        <v>0</v>
      </c>
      <c r="G160" s="89">
        <v>4019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4019</v>
      </c>
      <c r="P160" s="89">
        <v>0</v>
      </c>
      <c r="Q160" s="89">
        <v>4019</v>
      </c>
      <c r="R160" s="89"/>
      <c r="S160" s="89"/>
      <c r="T160" s="117">
        <v>4019</v>
      </c>
    </row>
    <row r="161" spans="1:20" x14ac:dyDescent="0.2">
      <c r="A161" s="234">
        <v>230200</v>
      </c>
      <c r="B161" s="234"/>
      <c r="C161" s="234"/>
      <c r="D161" s="234">
        <v>230200</v>
      </c>
      <c r="E161" s="234">
        <v>97</v>
      </c>
      <c r="F161" s="234">
        <v>182176</v>
      </c>
      <c r="G161" s="234">
        <v>27211</v>
      </c>
      <c r="H161" s="234">
        <v>5628</v>
      </c>
      <c r="I161" s="234">
        <v>15088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15088</v>
      </c>
      <c r="M164" s="84">
        <v>5628</v>
      </c>
      <c r="N164" s="84">
        <v>27211</v>
      </c>
      <c r="O164" s="84">
        <v>182176</v>
      </c>
      <c r="P164" s="84">
        <v>97</v>
      </c>
      <c r="Q164" s="84">
        <v>230200</v>
      </c>
      <c r="R164" s="84"/>
      <c r="S164" s="84"/>
      <c r="T164" s="87">
        <v>230200</v>
      </c>
    </row>
    <row r="165" spans="1:20" x14ac:dyDescent="0.2">
      <c r="A165" s="154">
        <v>185606</v>
      </c>
      <c r="B165" s="88"/>
      <c r="C165" s="88"/>
      <c r="D165" s="88">
        <v>185606</v>
      </c>
      <c r="E165" s="88">
        <v>0</v>
      </c>
      <c r="F165" s="88">
        <v>167501</v>
      </c>
      <c r="G165" s="88">
        <v>18105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185606</v>
      </c>
      <c r="T165" s="92">
        <v>185606</v>
      </c>
    </row>
    <row r="166" spans="1:20" outlineLevel="1" x14ac:dyDescent="0.2">
      <c r="A166" s="164">
        <v>167501</v>
      </c>
      <c r="B166" s="93"/>
      <c r="C166" s="93"/>
      <c r="D166" s="93">
        <v>167501</v>
      </c>
      <c r="E166" s="93">
        <v>0</v>
      </c>
      <c r="F166" s="93">
        <v>167501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167501</v>
      </c>
      <c r="T166" s="87">
        <v>167501</v>
      </c>
    </row>
    <row r="167" spans="1:20" outlineLevel="1" x14ac:dyDescent="0.2">
      <c r="A167" s="162">
        <v>18105</v>
      </c>
      <c r="B167" s="89"/>
      <c r="C167" s="89"/>
      <c r="D167" s="89">
        <v>18105</v>
      </c>
      <c r="E167" s="89">
        <v>0</v>
      </c>
      <c r="F167" s="89">
        <v>0</v>
      </c>
      <c r="G167" s="89">
        <v>18105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18105</v>
      </c>
      <c r="T167" s="92">
        <v>18105</v>
      </c>
    </row>
    <row r="168" spans="1:20" ht="24" x14ac:dyDescent="0.2">
      <c r="A168" s="84">
        <v>2069</v>
      </c>
      <c r="B168" s="84"/>
      <c r="C168" s="84"/>
      <c r="D168" s="84">
        <v>2069</v>
      </c>
      <c r="E168" s="84">
        <v>0</v>
      </c>
      <c r="F168" s="84">
        <v>0</v>
      </c>
      <c r="G168" s="84">
        <v>0</v>
      </c>
      <c r="H168" s="84">
        <v>2069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2069</v>
      </c>
      <c r="P168" s="84">
        <v>0</v>
      </c>
      <c r="Q168" s="84">
        <v>2069</v>
      </c>
      <c r="R168" s="84"/>
      <c r="S168" s="84"/>
      <c r="T168" s="219">
        <v>2069</v>
      </c>
    </row>
    <row r="169" spans="1:20" x14ac:dyDescent="0.2">
      <c r="A169" s="105">
        <v>44594</v>
      </c>
      <c r="B169" s="106"/>
      <c r="C169" s="106"/>
      <c r="D169" s="106">
        <v>44594</v>
      </c>
      <c r="E169" s="106">
        <v>97</v>
      </c>
      <c r="F169" s="106">
        <v>16744</v>
      </c>
      <c r="G169" s="106">
        <v>9106</v>
      </c>
      <c r="H169" s="106">
        <v>3559</v>
      </c>
      <c r="I169" s="106">
        <v>15088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11617</v>
      </c>
      <c r="B170" s="84"/>
      <c r="C170" s="225">
        <v>11617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15088</v>
      </c>
      <c r="M173" s="84">
        <v>3559</v>
      </c>
      <c r="N173" s="84">
        <v>9106</v>
      </c>
      <c r="O173" s="84">
        <v>16744</v>
      </c>
      <c r="P173" s="84">
        <v>97</v>
      </c>
      <c r="Q173" s="84">
        <v>44594</v>
      </c>
      <c r="R173" s="84"/>
      <c r="S173" s="84"/>
      <c r="T173" s="87">
        <v>44594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11617</v>
      </c>
      <c r="S174" s="88"/>
      <c r="T174" s="92">
        <v>11617</v>
      </c>
    </row>
    <row r="175" spans="1:20" x14ac:dyDescent="0.2">
      <c r="A175" s="110">
        <v>56211</v>
      </c>
      <c r="B175" s="84"/>
      <c r="C175" s="93"/>
      <c r="D175" s="84">
        <v>56211</v>
      </c>
      <c r="E175" s="84">
        <v>81</v>
      </c>
      <c r="F175" s="84">
        <v>13801</v>
      </c>
      <c r="G175" s="84">
        <v>4974</v>
      </c>
      <c r="H175" s="84">
        <v>684</v>
      </c>
      <c r="I175" s="84">
        <v>36671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48173</v>
      </c>
      <c r="B176" s="100"/>
      <c r="C176" s="103"/>
      <c r="D176" s="100">
        <v>48173</v>
      </c>
      <c r="E176" s="100">
        <v>81</v>
      </c>
      <c r="F176" s="100">
        <v>13801</v>
      </c>
      <c r="G176" s="100">
        <v>4974</v>
      </c>
      <c r="H176" s="100">
        <v>684</v>
      </c>
      <c r="I176" s="100">
        <v>28633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11922</v>
      </c>
      <c r="B177" s="84"/>
      <c r="C177" s="93"/>
      <c r="D177" s="84">
        <v>11922</v>
      </c>
      <c r="E177" s="84">
        <v>0</v>
      </c>
      <c r="F177" s="84">
        <v>11922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16666</v>
      </c>
      <c r="B178" s="100"/>
      <c r="C178" s="103"/>
      <c r="D178" s="100">
        <v>16666</v>
      </c>
      <c r="E178" s="100">
        <v>75</v>
      </c>
      <c r="F178" s="100">
        <v>559</v>
      </c>
      <c r="G178" s="100">
        <v>4381</v>
      </c>
      <c r="H178" s="100">
        <v>431</v>
      </c>
      <c r="I178" s="100">
        <v>11220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7478</v>
      </c>
      <c r="B179" s="93"/>
      <c r="C179" s="93"/>
      <c r="D179" s="93">
        <v>7478</v>
      </c>
      <c r="E179" s="93">
        <v>75</v>
      </c>
      <c r="F179" s="93">
        <v>180</v>
      </c>
      <c r="G179" s="93">
        <v>287</v>
      </c>
      <c r="H179" s="93">
        <v>431</v>
      </c>
      <c r="I179" s="93">
        <v>6505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8908</v>
      </c>
      <c r="B180" s="103"/>
      <c r="C180" s="103"/>
      <c r="D180" s="103">
        <v>8908</v>
      </c>
      <c r="E180" s="103">
        <v>0</v>
      </c>
      <c r="F180" s="103">
        <v>160</v>
      </c>
      <c r="G180" s="103">
        <v>4033</v>
      </c>
      <c r="H180" s="103">
        <v>0</v>
      </c>
      <c r="I180" s="103">
        <v>4715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280</v>
      </c>
      <c r="B181" s="93"/>
      <c r="C181" s="93"/>
      <c r="D181" s="93">
        <v>280</v>
      </c>
      <c r="E181" s="93">
        <v>0</v>
      </c>
      <c r="F181" s="93">
        <v>219</v>
      </c>
      <c r="G181" s="93">
        <v>61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16202</v>
      </c>
      <c r="B182" s="100"/>
      <c r="C182" s="103"/>
      <c r="D182" s="100">
        <v>16202</v>
      </c>
      <c r="E182" s="100">
        <v>4</v>
      </c>
      <c r="F182" s="100">
        <v>695</v>
      </c>
      <c r="G182" s="100">
        <v>362</v>
      </c>
      <c r="H182" s="100">
        <v>121</v>
      </c>
      <c r="I182" s="100">
        <v>15020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4427</v>
      </c>
      <c r="B183" s="93"/>
      <c r="C183" s="93"/>
      <c r="D183" s="93">
        <v>4427</v>
      </c>
      <c r="E183" s="93">
        <v>0</v>
      </c>
      <c r="F183" s="93">
        <v>489</v>
      </c>
      <c r="G183" s="93">
        <v>43</v>
      </c>
      <c r="H183" s="93">
        <v>2</v>
      </c>
      <c r="I183" s="93">
        <v>3893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3118</v>
      </c>
      <c r="B184" s="103"/>
      <c r="C184" s="103"/>
      <c r="D184" s="103">
        <v>3118</v>
      </c>
      <c r="E184" s="103">
        <v>4</v>
      </c>
      <c r="F184" s="103">
        <v>9</v>
      </c>
      <c r="G184" s="103">
        <v>22</v>
      </c>
      <c r="H184" s="103">
        <v>46</v>
      </c>
      <c r="I184" s="103">
        <v>3037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8657</v>
      </c>
      <c r="B185" s="93"/>
      <c r="C185" s="93"/>
      <c r="D185" s="93">
        <v>8657</v>
      </c>
      <c r="E185" s="93">
        <v>0</v>
      </c>
      <c r="F185" s="93">
        <v>197</v>
      </c>
      <c r="G185" s="93">
        <v>297</v>
      </c>
      <c r="H185" s="93">
        <v>73</v>
      </c>
      <c r="I185" s="93">
        <v>8090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33</v>
      </c>
      <c r="B186" s="100"/>
      <c r="C186" s="103"/>
      <c r="D186" s="100">
        <v>33</v>
      </c>
      <c r="E186" s="100">
        <v>0</v>
      </c>
      <c r="F186" s="100">
        <v>0</v>
      </c>
      <c r="G186" s="100">
        <v>33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1278</v>
      </c>
      <c r="B187" s="84"/>
      <c r="C187" s="93"/>
      <c r="D187" s="84">
        <v>1278</v>
      </c>
      <c r="E187" s="84">
        <v>0</v>
      </c>
      <c r="F187" s="84">
        <v>621</v>
      </c>
      <c r="G187" s="84">
        <v>0</v>
      </c>
      <c r="H187" s="84">
        <v>0</v>
      </c>
      <c r="I187" s="84">
        <v>657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1278</v>
      </c>
      <c r="B189" s="93"/>
      <c r="C189" s="93"/>
      <c r="D189" s="93">
        <v>1278</v>
      </c>
      <c r="E189" s="93">
        <v>0</v>
      </c>
      <c r="F189" s="93">
        <v>621</v>
      </c>
      <c r="G189" s="93">
        <v>0</v>
      </c>
      <c r="H189" s="93">
        <v>0</v>
      </c>
      <c r="I189" s="93">
        <v>657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2072</v>
      </c>
      <c r="B190" s="100"/>
      <c r="C190" s="103"/>
      <c r="D190" s="100">
        <v>2072</v>
      </c>
      <c r="E190" s="100">
        <v>2</v>
      </c>
      <c r="F190" s="100">
        <v>4</v>
      </c>
      <c r="G190" s="100">
        <v>198</v>
      </c>
      <c r="H190" s="100">
        <v>132</v>
      </c>
      <c r="I190" s="100">
        <v>1736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376</v>
      </c>
      <c r="B191" s="93"/>
      <c r="C191" s="93"/>
      <c r="D191" s="93">
        <v>376</v>
      </c>
      <c r="E191" s="93">
        <v>2</v>
      </c>
      <c r="F191" s="93">
        <v>0</v>
      </c>
      <c r="G191" s="93">
        <v>27</v>
      </c>
      <c r="H191" s="93">
        <v>0</v>
      </c>
      <c r="I191" s="93">
        <v>347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826</v>
      </c>
      <c r="B192" s="103"/>
      <c r="C192" s="103"/>
      <c r="D192" s="103">
        <v>826</v>
      </c>
      <c r="E192" s="103">
        <v>0</v>
      </c>
      <c r="F192" s="103">
        <v>0</v>
      </c>
      <c r="G192" s="103">
        <v>0</v>
      </c>
      <c r="H192" s="103">
        <v>0</v>
      </c>
      <c r="I192" s="103">
        <v>826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723</v>
      </c>
      <c r="B193" s="93"/>
      <c r="C193" s="93"/>
      <c r="D193" s="93">
        <v>723</v>
      </c>
      <c r="E193" s="93">
        <v>0</v>
      </c>
      <c r="F193" s="93">
        <v>4</v>
      </c>
      <c r="G193" s="93">
        <v>171</v>
      </c>
      <c r="H193" s="93">
        <v>105</v>
      </c>
      <c r="I193" s="93">
        <v>443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36</v>
      </c>
      <c r="B194" s="103"/>
      <c r="C194" s="103"/>
      <c r="D194" s="103">
        <v>36</v>
      </c>
      <c r="E194" s="103">
        <v>0</v>
      </c>
      <c r="F194" s="103">
        <v>0</v>
      </c>
      <c r="G194" s="103">
        <v>0</v>
      </c>
      <c r="H194" s="103">
        <v>15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111</v>
      </c>
      <c r="B195" s="93"/>
      <c r="C195" s="93"/>
      <c r="D195" s="93">
        <v>111</v>
      </c>
      <c r="E195" s="93">
        <v>0</v>
      </c>
      <c r="F195" s="93">
        <v>0</v>
      </c>
      <c r="G195" s="93">
        <v>0</v>
      </c>
      <c r="H195" s="93">
        <v>12</v>
      </c>
      <c r="I195" s="93">
        <v>99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8038</v>
      </c>
      <c r="B196" s="100"/>
      <c r="C196" s="103"/>
      <c r="D196" s="100">
        <v>8038</v>
      </c>
      <c r="E196" s="100">
        <v>0</v>
      </c>
      <c r="F196" s="100">
        <v>0</v>
      </c>
      <c r="G196" s="100">
        <v>0</v>
      </c>
      <c r="H196" s="100">
        <v>0</v>
      </c>
      <c r="I196" s="100">
        <v>8038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15</v>
      </c>
      <c r="F198" s="88">
        <v>-1270</v>
      </c>
      <c r="G198" s="88">
        <v>-447</v>
      </c>
      <c r="H198" s="88">
        <v>48</v>
      </c>
      <c r="I198" s="88">
        <v>1654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15</v>
      </c>
      <c r="F199" s="93">
        <v>-1270</v>
      </c>
      <c r="G199" s="93">
        <v>-447</v>
      </c>
      <c r="H199" s="93">
        <v>48</v>
      </c>
      <c r="I199" s="93">
        <v>1654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-15</v>
      </c>
      <c r="M201" s="84">
        <v>-1849</v>
      </c>
      <c r="N201" s="84">
        <v>-1119</v>
      </c>
      <c r="O201" s="84">
        <v>-6</v>
      </c>
      <c r="P201" s="84">
        <v>0</v>
      </c>
      <c r="Q201" s="84">
        <v>-2989</v>
      </c>
      <c r="R201" s="84"/>
      <c r="S201" s="84"/>
      <c r="T201" s="87">
        <v>-2989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-15</v>
      </c>
      <c r="M202" s="89">
        <v>0</v>
      </c>
      <c r="N202" s="89">
        <v>0</v>
      </c>
      <c r="O202" s="89">
        <v>-6</v>
      </c>
      <c r="P202" s="89">
        <v>0</v>
      </c>
      <c r="Q202" s="89">
        <v>-21</v>
      </c>
      <c r="R202" s="89"/>
      <c r="S202" s="89"/>
      <c r="T202" s="159">
        <v>-21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-424</v>
      </c>
      <c r="O203" s="93">
        <v>0</v>
      </c>
      <c r="P203" s="93">
        <v>0</v>
      </c>
      <c r="Q203" s="93">
        <v>-424</v>
      </c>
      <c r="R203" s="93"/>
      <c r="S203" s="93"/>
      <c r="T203" s="163">
        <v>-424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-1849</v>
      </c>
      <c r="N204" s="89">
        <v>-695</v>
      </c>
      <c r="O204" s="89">
        <v>0</v>
      </c>
      <c r="P204" s="89">
        <v>0</v>
      </c>
      <c r="Q204" s="89">
        <v>-2544</v>
      </c>
      <c r="R204" s="89"/>
      <c r="S204" s="89"/>
      <c r="T204" s="159">
        <v>-2544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695</v>
      </c>
      <c r="N205" s="84">
        <v>1870</v>
      </c>
      <c r="O205" s="84">
        <v>424</v>
      </c>
      <c r="P205" s="84">
        <v>0</v>
      </c>
      <c r="Q205" s="84">
        <v>2989</v>
      </c>
      <c r="R205" s="84"/>
      <c r="S205" s="84"/>
      <c r="T205" s="87">
        <v>2989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21</v>
      </c>
      <c r="O206" s="89">
        <v>0</v>
      </c>
      <c r="P206" s="89">
        <v>0</v>
      </c>
      <c r="Q206" s="89">
        <v>21</v>
      </c>
      <c r="R206" s="89"/>
      <c r="S206" s="89"/>
      <c r="T206" s="159">
        <v>21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424</v>
      </c>
      <c r="P207" s="93">
        <v>0</v>
      </c>
      <c r="Q207" s="93">
        <v>424</v>
      </c>
      <c r="R207" s="93"/>
      <c r="S207" s="93"/>
      <c r="T207" s="163">
        <v>424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695</v>
      </c>
      <c r="N208" s="89">
        <v>1849</v>
      </c>
      <c r="O208" s="89">
        <v>0</v>
      </c>
      <c r="P208" s="89">
        <v>0</v>
      </c>
      <c r="Q208" s="89">
        <v>2544</v>
      </c>
      <c r="R208" s="89"/>
      <c r="S208" s="89"/>
      <c r="T208" s="159">
        <v>2544</v>
      </c>
    </row>
    <row r="209" spans="1:20" x14ac:dyDescent="0.2">
      <c r="A209" s="144">
        <v>0</v>
      </c>
      <c r="B209" s="145"/>
      <c r="C209" s="145">
        <v>11617</v>
      </c>
      <c r="D209" s="145">
        <v>-11617</v>
      </c>
      <c r="E209" s="145">
        <v>1</v>
      </c>
      <c r="F209" s="145">
        <v>4631</v>
      </c>
      <c r="G209" s="145">
        <v>5330</v>
      </c>
      <c r="H209" s="145">
        <v>1673</v>
      </c>
      <c r="I209" s="145">
        <v>-23252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15073</v>
      </c>
      <c r="M210" s="116">
        <v>2405</v>
      </c>
      <c r="N210" s="116">
        <v>9857</v>
      </c>
      <c r="O210" s="116">
        <v>17162</v>
      </c>
      <c r="P210" s="116">
        <v>97</v>
      </c>
      <c r="Q210" s="116">
        <v>44594</v>
      </c>
      <c r="R210" s="116">
        <v>11617</v>
      </c>
      <c r="S210" s="116"/>
      <c r="T210" s="117">
        <v>56211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84191</v>
      </c>
      <c r="B213" s="145"/>
      <c r="C213" s="145">
        <v>14490</v>
      </c>
      <c r="D213" s="145">
        <v>69701</v>
      </c>
      <c r="E213" s="145">
        <v>2</v>
      </c>
      <c r="F213" s="145">
        <v>8074</v>
      </c>
      <c r="G213" s="145">
        <v>31655</v>
      </c>
      <c r="H213" s="145">
        <v>38711</v>
      </c>
      <c r="I213" s="146">
        <v>-8741</v>
      </c>
      <c r="J213" s="261" t="s">
        <v>778</v>
      </c>
      <c r="K213" s="261" t="s">
        <v>804</v>
      </c>
      <c r="L213" s="145">
        <v>6920</v>
      </c>
      <c r="M213" s="145">
        <v>40684</v>
      </c>
      <c r="N213" s="145">
        <v>26299</v>
      </c>
      <c r="O213" s="145">
        <v>3543</v>
      </c>
      <c r="P213" s="145">
        <v>216</v>
      </c>
      <c r="Q213" s="145">
        <v>77662</v>
      </c>
      <c r="R213" s="145"/>
      <c r="S213" s="145"/>
      <c r="T213" s="146">
        <v>77662</v>
      </c>
    </row>
    <row r="214" spans="1:20" x14ac:dyDescent="0.2">
      <c r="A214" s="154">
        <v>303</v>
      </c>
      <c r="B214" s="88"/>
      <c r="C214" s="88">
        <v>0</v>
      </c>
      <c r="D214" s="88">
        <v>303</v>
      </c>
      <c r="E214" s="88">
        <v>0</v>
      </c>
      <c r="F214" s="88">
        <v>0</v>
      </c>
      <c r="G214" s="88">
        <v>0</v>
      </c>
      <c r="H214" s="88">
        <v>303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302</v>
      </c>
      <c r="B215" s="93"/>
      <c r="C215" s="93">
        <v>0</v>
      </c>
      <c r="D215" s="93">
        <v>302</v>
      </c>
      <c r="E215" s="93">
        <v>0</v>
      </c>
      <c r="F215" s="93">
        <v>0</v>
      </c>
      <c r="G215" s="93">
        <v>0</v>
      </c>
      <c r="H215" s="93">
        <v>302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1</v>
      </c>
      <c r="B216" s="89"/>
      <c r="C216" s="89">
        <v>0</v>
      </c>
      <c r="D216" s="89">
        <v>1</v>
      </c>
      <c r="E216" s="89">
        <v>0</v>
      </c>
      <c r="F216" s="89">
        <v>0</v>
      </c>
      <c r="G216" s="89">
        <v>0</v>
      </c>
      <c r="H216" s="89">
        <v>1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-3599</v>
      </c>
      <c r="B217" s="84"/>
      <c r="C217" s="84">
        <v>1530</v>
      </c>
      <c r="D217" s="84">
        <v>-5129</v>
      </c>
      <c r="E217" s="84">
        <v>2</v>
      </c>
      <c r="F217" s="84">
        <v>-5377</v>
      </c>
      <c r="G217" s="84">
        <v>19966</v>
      </c>
      <c r="H217" s="84">
        <v>-1598</v>
      </c>
      <c r="I217" s="87">
        <v>-18122</v>
      </c>
      <c r="J217" s="311" t="s">
        <v>686</v>
      </c>
      <c r="K217" s="311" t="s">
        <v>796</v>
      </c>
      <c r="L217" s="84">
        <v>-703</v>
      </c>
      <c r="M217" s="84">
        <v>-220</v>
      </c>
      <c r="N217" s="84">
        <v>88</v>
      </c>
      <c r="O217" s="84">
        <v>0</v>
      </c>
      <c r="P217" s="84">
        <v>0</v>
      </c>
      <c r="Q217" s="84">
        <v>-835</v>
      </c>
      <c r="R217" s="84"/>
      <c r="S217" s="84"/>
      <c r="T217" s="87">
        <v>-835</v>
      </c>
    </row>
    <row r="218" spans="1:20" outlineLevel="1" x14ac:dyDescent="0.2">
      <c r="A218" s="162">
        <v>-5945</v>
      </c>
      <c r="B218" s="89"/>
      <c r="C218" s="89">
        <v>0</v>
      </c>
      <c r="D218" s="89">
        <v>-5945</v>
      </c>
      <c r="E218" s="89">
        <v>2</v>
      </c>
      <c r="F218" s="89">
        <v>-4015</v>
      </c>
      <c r="G218" s="89">
        <v>46</v>
      </c>
      <c r="H218" s="89">
        <v>-53</v>
      </c>
      <c r="I218" s="159">
        <v>-1925</v>
      </c>
      <c r="J218" s="310" t="s">
        <v>687</v>
      </c>
      <c r="K218" s="314" t="s">
        <v>736</v>
      </c>
      <c r="L218" s="89">
        <v>0</v>
      </c>
      <c r="M218" s="89">
        <v>-5944</v>
      </c>
      <c r="N218" s="89">
        <v>0</v>
      </c>
      <c r="O218" s="89">
        <v>0</v>
      </c>
      <c r="P218" s="89">
        <v>0</v>
      </c>
      <c r="Q218" s="89">
        <v>-5944</v>
      </c>
      <c r="R218" s="89"/>
      <c r="S218" s="89"/>
      <c r="T218" s="159">
        <v>-5944</v>
      </c>
    </row>
    <row r="219" spans="1:20" outlineLevel="1" x14ac:dyDescent="0.2">
      <c r="A219" s="164">
        <v>-1345</v>
      </c>
      <c r="B219" s="93"/>
      <c r="C219" s="93">
        <v>1577</v>
      </c>
      <c r="D219" s="93">
        <v>-2922</v>
      </c>
      <c r="E219" s="93">
        <v>0</v>
      </c>
      <c r="F219" s="93">
        <v>-76</v>
      </c>
      <c r="G219" s="93">
        <v>965</v>
      </c>
      <c r="H219" s="93">
        <v>2410</v>
      </c>
      <c r="I219" s="163">
        <v>-6221</v>
      </c>
      <c r="J219" s="309" t="s">
        <v>688</v>
      </c>
      <c r="K219" s="313" t="s">
        <v>737</v>
      </c>
      <c r="L219" s="93">
        <v>0</v>
      </c>
      <c r="M219" s="93">
        <v>-1345</v>
      </c>
      <c r="N219" s="93">
        <v>0</v>
      </c>
      <c r="O219" s="93">
        <v>0</v>
      </c>
      <c r="P219" s="93">
        <v>0</v>
      </c>
      <c r="Q219" s="93">
        <v>-1345</v>
      </c>
      <c r="R219" s="93"/>
      <c r="S219" s="93"/>
      <c r="T219" s="163">
        <v>-1345</v>
      </c>
    </row>
    <row r="220" spans="1:20" outlineLevel="1" x14ac:dyDescent="0.2">
      <c r="A220" s="162">
        <v>-8600</v>
      </c>
      <c r="B220" s="89"/>
      <c r="C220" s="89">
        <v>0</v>
      </c>
      <c r="D220" s="89">
        <v>-8600</v>
      </c>
      <c r="E220" s="89">
        <v>0</v>
      </c>
      <c r="F220" s="89">
        <v>-4</v>
      </c>
      <c r="G220" s="89">
        <v>3210</v>
      </c>
      <c r="H220" s="89">
        <v>-2060</v>
      </c>
      <c r="I220" s="159">
        <v>-9746</v>
      </c>
      <c r="J220" s="310" t="s">
        <v>689</v>
      </c>
      <c r="K220" s="314" t="s">
        <v>738</v>
      </c>
      <c r="L220" s="89">
        <v>0</v>
      </c>
      <c r="M220" s="89">
        <v>-18</v>
      </c>
      <c r="N220" s="89">
        <v>0</v>
      </c>
      <c r="O220" s="89">
        <v>0</v>
      </c>
      <c r="P220" s="89">
        <v>0</v>
      </c>
      <c r="Q220" s="89">
        <v>-18</v>
      </c>
      <c r="R220" s="89"/>
      <c r="S220" s="89"/>
      <c r="T220" s="159">
        <v>-18</v>
      </c>
    </row>
    <row r="221" spans="1:20" outlineLevel="1" x14ac:dyDescent="0.2">
      <c r="A221" s="164">
        <v>334</v>
      </c>
      <c r="B221" s="93"/>
      <c r="C221" s="93">
        <v>0</v>
      </c>
      <c r="D221" s="93">
        <v>334</v>
      </c>
      <c r="E221" s="93">
        <v>0</v>
      </c>
      <c r="F221" s="93">
        <v>0</v>
      </c>
      <c r="G221" s="93">
        <v>0</v>
      </c>
      <c r="H221" s="93">
        <v>334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334</v>
      </c>
      <c r="N221" s="93">
        <v>0</v>
      </c>
      <c r="O221" s="93">
        <v>0</v>
      </c>
      <c r="P221" s="93">
        <v>0</v>
      </c>
      <c r="Q221" s="93">
        <v>334</v>
      </c>
      <c r="R221" s="93"/>
      <c r="S221" s="93"/>
      <c r="T221" s="163">
        <v>334</v>
      </c>
    </row>
    <row r="222" spans="1:20" outlineLevel="1" x14ac:dyDescent="0.2">
      <c r="A222" s="162">
        <v>-427</v>
      </c>
      <c r="B222" s="89"/>
      <c r="C222" s="89">
        <v>1004</v>
      </c>
      <c r="D222" s="89">
        <v>-1431</v>
      </c>
      <c r="E222" s="89">
        <v>0</v>
      </c>
      <c r="F222" s="89">
        <v>0</v>
      </c>
      <c r="G222" s="89">
        <v>1</v>
      </c>
      <c r="H222" s="89">
        <v>-1552</v>
      </c>
      <c r="I222" s="159">
        <v>120</v>
      </c>
      <c r="J222" s="310" t="s">
        <v>691</v>
      </c>
      <c r="K222" s="314" t="s">
        <v>740</v>
      </c>
      <c r="L222" s="89">
        <v>0</v>
      </c>
      <c r="M222" s="89">
        <v>925</v>
      </c>
      <c r="N222" s="89">
        <v>0</v>
      </c>
      <c r="O222" s="89">
        <v>0</v>
      </c>
      <c r="P222" s="89">
        <v>0</v>
      </c>
      <c r="Q222" s="89">
        <v>925</v>
      </c>
      <c r="R222" s="89"/>
      <c r="S222" s="89"/>
      <c r="T222" s="159">
        <v>925</v>
      </c>
    </row>
    <row r="223" spans="1:20" outlineLevel="1" x14ac:dyDescent="0.2">
      <c r="A223" s="164">
        <v>729</v>
      </c>
      <c r="B223" s="93"/>
      <c r="C223" s="93">
        <v>-7</v>
      </c>
      <c r="D223" s="93">
        <v>736</v>
      </c>
      <c r="E223" s="93">
        <v>0</v>
      </c>
      <c r="F223" s="93">
        <v>-1696</v>
      </c>
      <c r="G223" s="93">
        <v>2862</v>
      </c>
      <c r="H223" s="93">
        <v>2546</v>
      </c>
      <c r="I223" s="163">
        <v>-2976</v>
      </c>
      <c r="J223" s="309" t="s">
        <v>692</v>
      </c>
      <c r="K223" s="313" t="s">
        <v>741</v>
      </c>
      <c r="L223" s="93">
        <v>0</v>
      </c>
      <c r="M223" s="93">
        <v>729</v>
      </c>
      <c r="N223" s="93">
        <v>0</v>
      </c>
      <c r="O223" s="93">
        <v>0</v>
      </c>
      <c r="P223" s="93">
        <v>0</v>
      </c>
      <c r="Q223" s="93">
        <v>729</v>
      </c>
      <c r="R223" s="93"/>
      <c r="S223" s="93"/>
      <c r="T223" s="163">
        <v>729</v>
      </c>
    </row>
    <row r="224" spans="1:20" outlineLevel="1" x14ac:dyDescent="0.2">
      <c r="A224" s="162">
        <v>-266</v>
      </c>
      <c r="B224" s="89"/>
      <c r="C224" s="89">
        <v>0</v>
      </c>
      <c r="D224" s="89">
        <v>-266</v>
      </c>
      <c r="E224" s="89">
        <v>0</v>
      </c>
      <c r="F224" s="89">
        <v>-266</v>
      </c>
      <c r="G224" s="89">
        <v>0</v>
      </c>
      <c r="H224" s="89">
        <v>0</v>
      </c>
      <c r="I224" s="159">
        <v>0</v>
      </c>
      <c r="J224" s="310" t="s">
        <v>693</v>
      </c>
      <c r="K224" s="314" t="s">
        <v>742</v>
      </c>
      <c r="L224" s="89">
        <v>-52</v>
      </c>
      <c r="M224" s="89">
        <v>-213</v>
      </c>
      <c r="N224" s="89">
        <v>0</v>
      </c>
      <c r="O224" s="89">
        <v>0</v>
      </c>
      <c r="P224" s="89">
        <v>0</v>
      </c>
      <c r="Q224" s="89">
        <v>-265</v>
      </c>
      <c r="R224" s="89"/>
      <c r="S224" s="89"/>
      <c r="T224" s="159">
        <v>-265</v>
      </c>
    </row>
    <row r="225" spans="1:20" outlineLevel="1" x14ac:dyDescent="0.2">
      <c r="A225" s="164">
        <v>2747</v>
      </c>
      <c r="B225" s="93"/>
      <c r="C225" s="93">
        <v>0</v>
      </c>
      <c r="D225" s="93">
        <v>2747</v>
      </c>
      <c r="E225" s="93">
        <v>0</v>
      </c>
      <c r="F225" s="93">
        <v>2747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-358</v>
      </c>
      <c r="M225" s="93">
        <v>3330</v>
      </c>
      <c r="N225" s="93">
        <v>-225</v>
      </c>
      <c r="O225" s="93">
        <v>0</v>
      </c>
      <c r="P225" s="93">
        <v>0</v>
      </c>
      <c r="Q225" s="93">
        <v>2747</v>
      </c>
      <c r="R225" s="93"/>
      <c r="S225" s="93"/>
      <c r="T225" s="163">
        <v>2747</v>
      </c>
    </row>
    <row r="226" spans="1:20" outlineLevel="1" x14ac:dyDescent="0.2">
      <c r="A226" s="162">
        <v>3180</v>
      </c>
      <c r="B226" s="89"/>
      <c r="C226" s="89">
        <v>0</v>
      </c>
      <c r="D226" s="89">
        <v>3180</v>
      </c>
      <c r="E226" s="89">
        <v>0</v>
      </c>
      <c r="F226" s="89">
        <v>-2067</v>
      </c>
      <c r="G226" s="89">
        <v>8855</v>
      </c>
      <c r="H226" s="89">
        <v>-2905</v>
      </c>
      <c r="I226" s="159">
        <v>-703</v>
      </c>
      <c r="J226" s="310" t="s">
        <v>695</v>
      </c>
      <c r="K226" s="314" t="s">
        <v>744</v>
      </c>
      <c r="L226" s="89">
        <v>-293</v>
      </c>
      <c r="M226" s="89">
        <v>3160</v>
      </c>
      <c r="N226" s="89">
        <v>313</v>
      </c>
      <c r="O226" s="89">
        <v>0</v>
      </c>
      <c r="P226" s="89">
        <v>0</v>
      </c>
      <c r="Q226" s="89">
        <v>3180</v>
      </c>
      <c r="R226" s="89"/>
      <c r="S226" s="89"/>
      <c r="T226" s="159">
        <v>3180</v>
      </c>
    </row>
    <row r="227" spans="1:20" outlineLevel="1" x14ac:dyDescent="0.2">
      <c r="A227" s="164">
        <v>5994</v>
      </c>
      <c r="B227" s="93"/>
      <c r="C227" s="93">
        <v>-1044</v>
      </c>
      <c r="D227" s="93">
        <v>7038</v>
      </c>
      <c r="E227" s="93">
        <v>0</v>
      </c>
      <c r="F227" s="93">
        <v>0</v>
      </c>
      <c r="G227" s="93">
        <v>4027</v>
      </c>
      <c r="H227" s="93">
        <v>-318</v>
      </c>
      <c r="I227" s="163">
        <v>3329</v>
      </c>
      <c r="J227" s="309" t="s">
        <v>696</v>
      </c>
      <c r="K227" s="313" t="s">
        <v>745</v>
      </c>
      <c r="L227" s="93">
        <v>0</v>
      </c>
      <c r="M227" s="93">
        <v>-1178</v>
      </c>
      <c r="N227" s="93">
        <v>0</v>
      </c>
      <c r="O227" s="93">
        <v>0</v>
      </c>
      <c r="P227" s="93">
        <v>0</v>
      </c>
      <c r="Q227" s="93">
        <v>-1178</v>
      </c>
      <c r="R227" s="93"/>
      <c r="S227" s="93"/>
      <c r="T227" s="163">
        <v>-1178</v>
      </c>
    </row>
    <row r="228" spans="1:20" x14ac:dyDescent="0.2">
      <c r="A228" s="154">
        <v>11241</v>
      </c>
      <c r="B228" s="88"/>
      <c r="C228" s="88">
        <v>-4481</v>
      </c>
      <c r="D228" s="88">
        <v>15722</v>
      </c>
      <c r="E228" s="88">
        <v>0</v>
      </c>
      <c r="F228" s="88">
        <v>-407</v>
      </c>
      <c r="G228" s="88">
        <v>6979</v>
      </c>
      <c r="H228" s="88">
        <v>4125</v>
      </c>
      <c r="I228" s="92">
        <v>5025</v>
      </c>
      <c r="J228" s="312" t="s">
        <v>697</v>
      </c>
      <c r="K228" s="312" t="s">
        <v>797</v>
      </c>
      <c r="L228" s="88">
        <v>217</v>
      </c>
      <c r="M228" s="88">
        <v>-793</v>
      </c>
      <c r="N228" s="88">
        <v>8829</v>
      </c>
      <c r="O228" s="88">
        <v>0</v>
      </c>
      <c r="P228" s="88">
        <v>0</v>
      </c>
      <c r="Q228" s="88">
        <v>8253</v>
      </c>
      <c r="R228" s="88"/>
      <c r="S228" s="88"/>
      <c r="T228" s="92">
        <v>8253</v>
      </c>
    </row>
    <row r="229" spans="1:20" outlineLevel="1" x14ac:dyDescent="0.2">
      <c r="A229" s="164">
        <v>576</v>
      </c>
      <c r="B229" s="93"/>
      <c r="C229" s="93">
        <v>0</v>
      </c>
      <c r="D229" s="93">
        <v>576</v>
      </c>
      <c r="E229" s="93">
        <v>0</v>
      </c>
      <c r="F229" s="93">
        <v>0</v>
      </c>
      <c r="G229" s="93">
        <v>1153</v>
      </c>
      <c r="H229" s="93">
        <v>-63</v>
      </c>
      <c r="I229" s="163">
        <v>-514</v>
      </c>
      <c r="J229" s="309" t="s">
        <v>698</v>
      </c>
      <c r="K229" s="313" t="s">
        <v>798</v>
      </c>
      <c r="L229" s="93">
        <v>-45</v>
      </c>
      <c r="M229" s="93">
        <v>-16</v>
      </c>
      <c r="N229" s="93">
        <v>638</v>
      </c>
      <c r="O229" s="93">
        <v>0</v>
      </c>
      <c r="P229" s="93">
        <v>0</v>
      </c>
      <c r="Q229" s="93">
        <v>577</v>
      </c>
      <c r="R229" s="93"/>
      <c r="S229" s="93"/>
      <c r="T229" s="163">
        <v>577</v>
      </c>
    </row>
    <row r="230" spans="1:20" outlineLevel="1" x14ac:dyDescent="0.2">
      <c r="A230" s="162">
        <v>4437</v>
      </c>
      <c r="B230" s="89"/>
      <c r="C230" s="89">
        <v>0</v>
      </c>
      <c r="D230" s="89">
        <v>4437</v>
      </c>
      <c r="E230" s="89">
        <v>0</v>
      </c>
      <c r="F230" s="89">
        <v>0</v>
      </c>
      <c r="G230" s="89">
        <v>7</v>
      </c>
      <c r="H230" s="89">
        <v>4430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704</v>
      </c>
      <c r="N230" s="89">
        <v>0</v>
      </c>
      <c r="O230" s="89">
        <v>0</v>
      </c>
      <c r="P230" s="89">
        <v>0</v>
      </c>
      <c r="Q230" s="89">
        <v>704</v>
      </c>
      <c r="R230" s="89"/>
      <c r="S230" s="89"/>
      <c r="T230" s="159">
        <v>704</v>
      </c>
    </row>
    <row r="231" spans="1:20" outlineLevel="1" x14ac:dyDescent="0.2">
      <c r="A231" s="164">
        <v>11695</v>
      </c>
      <c r="B231" s="93"/>
      <c r="C231" s="93">
        <v>6695</v>
      </c>
      <c r="D231" s="93">
        <v>5000</v>
      </c>
      <c r="E231" s="93">
        <v>0</v>
      </c>
      <c r="F231" s="93">
        <v>-1502</v>
      </c>
      <c r="G231" s="93">
        <v>5029</v>
      </c>
      <c r="H231" s="93">
        <v>7760</v>
      </c>
      <c r="I231" s="163">
        <v>-6287</v>
      </c>
      <c r="J231" s="309" t="s">
        <v>700</v>
      </c>
      <c r="K231" s="313" t="s">
        <v>800</v>
      </c>
      <c r="L231" s="93">
        <v>1197</v>
      </c>
      <c r="M231" s="93">
        <v>-1256</v>
      </c>
      <c r="N231" s="93">
        <v>11754</v>
      </c>
      <c r="O231" s="93">
        <v>0</v>
      </c>
      <c r="P231" s="93">
        <v>0</v>
      </c>
      <c r="Q231" s="93">
        <v>11695</v>
      </c>
      <c r="R231" s="93"/>
      <c r="S231" s="93"/>
      <c r="T231" s="163">
        <v>11695</v>
      </c>
    </row>
    <row r="232" spans="1:20" outlineLevel="1" x14ac:dyDescent="0.2">
      <c r="A232" s="162">
        <v>-14658</v>
      </c>
      <c r="B232" s="89"/>
      <c r="C232" s="89">
        <v>-11176</v>
      </c>
      <c r="D232" s="89">
        <v>-3482</v>
      </c>
      <c r="E232" s="89">
        <v>0</v>
      </c>
      <c r="F232" s="89">
        <v>162</v>
      </c>
      <c r="G232" s="89">
        <v>13</v>
      </c>
      <c r="H232" s="89">
        <v>-5194</v>
      </c>
      <c r="I232" s="159">
        <v>1537</v>
      </c>
      <c r="J232" s="310" t="s">
        <v>701</v>
      </c>
      <c r="K232" s="314" t="s">
        <v>746</v>
      </c>
      <c r="L232" s="89">
        <v>-937</v>
      </c>
      <c r="M232" s="89">
        <v>-7572</v>
      </c>
      <c r="N232" s="89">
        <v>-3563</v>
      </c>
      <c r="O232" s="89">
        <v>0</v>
      </c>
      <c r="P232" s="89">
        <v>0</v>
      </c>
      <c r="Q232" s="89">
        <v>-12072</v>
      </c>
      <c r="R232" s="89"/>
      <c r="S232" s="89"/>
      <c r="T232" s="159">
        <v>-12072</v>
      </c>
    </row>
    <row r="233" spans="1:20" outlineLevel="1" x14ac:dyDescent="0.2">
      <c r="A233" s="164">
        <v>8148</v>
      </c>
      <c r="B233" s="93"/>
      <c r="C233" s="93">
        <v>0</v>
      </c>
      <c r="D233" s="93">
        <v>8148</v>
      </c>
      <c r="E233" s="93">
        <v>0</v>
      </c>
      <c r="F233" s="93">
        <v>-1921</v>
      </c>
      <c r="G233" s="93">
        <v>-166</v>
      </c>
      <c r="H233" s="93">
        <v>4547</v>
      </c>
      <c r="I233" s="163">
        <v>5688</v>
      </c>
      <c r="J233" s="309" t="s">
        <v>702</v>
      </c>
      <c r="K233" s="313" t="s">
        <v>747</v>
      </c>
      <c r="L233" s="93">
        <v>2</v>
      </c>
      <c r="M233" s="93">
        <v>8146</v>
      </c>
      <c r="N233" s="93">
        <v>0</v>
      </c>
      <c r="O233" s="93">
        <v>0</v>
      </c>
      <c r="P233" s="93">
        <v>0</v>
      </c>
      <c r="Q233" s="93">
        <v>8148</v>
      </c>
      <c r="R233" s="93"/>
      <c r="S233" s="93"/>
      <c r="T233" s="163">
        <v>8148</v>
      </c>
    </row>
    <row r="234" spans="1:20" outlineLevel="1" x14ac:dyDescent="0.2">
      <c r="A234" s="162">
        <v>1590</v>
      </c>
      <c r="B234" s="89"/>
      <c r="C234" s="89">
        <v>0</v>
      </c>
      <c r="D234" s="89">
        <v>1590</v>
      </c>
      <c r="E234" s="89">
        <v>0</v>
      </c>
      <c r="F234" s="89">
        <v>0</v>
      </c>
      <c r="G234" s="89">
        <v>-6</v>
      </c>
      <c r="H234" s="89">
        <v>-439</v>
      </c>
      <c r="I234" s="159">
        <v>2035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-799</v>
      </c>
      <c r="B235" s="93"/>
      <c r="C235" s="93">
        <v>0</v>
      </c>
      <c r="D235" s="93">
        <v>-799</v>
      </c>
      <c r="E235" s="93">
        <v>0</v>
      </c>
      <c r="F235" s="93">
        <v>2854</v>
      </c>
      <c r="G235" s="93">
        <v>935</v>
      </c>
      <c r="H235" s="93">
        <v>-7154</v>
      </c>
      <c r="I235" s="163">
        <v>2566</v>
      </c>
      <c r="J235" s="309" t="s">
        <v>704</v>
      </c>
      <c r="K235" s="313" t="s">
        <v>749</v>
      </c>
      <c r="L235" s="93">
        <v>0</v>
      </c>
      <c r="M235" s="93">
        <v>-799</v>
      </c>
      <c r="N235" s="93">
        <v>0</v>
      </c>
      <c r="O235" s="93">
        <v>0</v>
      </c>
      <c r="P235" s="93">
        <v>0</v>
      </c>
      <c r="Q235" s="93">
        <v>-799</v>
      </c>
      <c r="R235" s="93"/>
      <c r="S235" s="93"/>
      <c r="T235" s="163">
        <v>-799</v>
      </c>
    </row>
    <row r="236" spans="1:20" outlineLevel="1" x14ac:dyDescent="0.2">
      <c r="A236" s="162">
        <v>252</v>
      </c>
      <c r="B236" s="89"/>
      <c r="C236" s="89">
        <v>0</v>
      </c>
      <c r="D236" s="89">
        <v>252</v>
      </c>
      <c r="E236" s="89">
        <v>0</v>
      </c>
      <c r="F236" s="89">
        <v>0</v>
      </c>
      <c r="G236" s="89">
        <v>14</v>
      </c>
      <c r="H236" s="89">
        <v>238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6935</v>
      </c>
      <c r="B237" s="84"/>
      <c r="C237" s="84">
        <v>4483</v>
      </c>
      <c r="D237" s="84">
        <v>2452</v>
      </c>
      <c r="E237" s="84">
        <v>0</v>
      </c>
      <c r="F237" s="84">
        <v>-3</v>
      </c>
      <c r="G237" s="84">
        <v>-7511</v>
      </c>
      <c r="H237" s="84">
        <v>10113</v>
      </c>
      <c r="I237" s="87">
        <v>-147</v>
      </c>
      <c r="J237" s="311" t="s">
        <v>706</v>
      </c>
      <c r="K237" s="311" t="s">
        <v>801</v>
      </c>
      <c r="L237" s="84">
        <v>1602</v>
      </c>
      <c r="M237" s="84">
        <v>3679</v>
      </c>
      <c r="N237" s="84">
        <v>-2451</v>
      </c>
      <c r="O237" s="84">
        <v>4500</v>
      </c>
      <c r="P237" s="84">
        <v>-86</v>
      </c>
      <c r="Q237" s="84">
        <v>7244</v>
      </c>
      <c r="R237" s="84"/>
      <c r="S237" s="84"/>
      <c r="T237" s="87">
        <v>7244</v>
      </c>
    </row>
    <row r="238" spans="1:20" outlineLevel="1" x14ac:dyDescent="0.2">
      <c r="A238" s="162">
        <v>-1217</v>
      </c>
      <c r="B238" s="89"/>
      <c r="C238" s="89">
        <v>56</v>
      </c>
      <c r="D238" s="89">
        <v>-1273</v>
      </c>
      <c r="E238" s="89">
        <v>0</v>
      </c>
      <c r="F238" s="89">
        <v>-3</v>
      </c>
      <c r="G238" s="89">
        <v>-4760</v>
      </c>
      <c r="H238" s="89">
        <v>3518</v>
      </c>
      <c r="I238" s="159">
        <v>-28</v>
      </c>
      <c r="J238" s="310" t="s">
        <v>707</v>
      </c>
      <c r="K238" s="314" t="s">
        <v>751</v>
      </c>
      <c r="L238" s="89">
        <v>1245</v>
      </c>
      <c r="M238" s="89">
        <v>135</v>
      </c>
      <c r="N238" s="89">
        <v>-2777</v>
      </c>
      <c r="O238" s="89">
        <v>201</v>
      </c>
      <c r="P238" s="89">
        <v>-22</v>
      </c>
      <c r="Q238" s="89">
        <v>-1218</v>
      </c>
      <c r="R238" s="89"/>
      <c r="S238" s="89"/>
      <c r="T238" s="159">
        <v>-1218</v>
      </c>
    </row>
    <row r="239" spans="1:20" outlineLevel="1" x14ac:dyDescent="0.2">
      <c r="A239" s="164">
        <v>2737</v>
      </c>
      <c r="B239" s="93"/>
      <c r="C239" s="93">
        <v>2081</v>
      </c>
      <c r="D239" s="93">
        <v>656</v>
      </c>
      <c r="E239" s="93">
        <v>0</v>
      </c>
      <c r="F239" s="93">
        <v>0</v>
      </c>
      <c r="G239" s="93">
        <v>0</v>
      </c>
      <c r="H239" s="93">
        <v>829</v>
      </c>
      <c r="I239" s="163">
        <v>-173</v>
      </c>
      <c r="J239" s="309" t="s">
        <v>708</v>
      </c>
      <c r="K239" s="313" t="s">
        <v>752</v>
      </c>
      <c r="L239" s="93">
        <v>1701</v>
      </c>
      <c r="M239" s="93">
        <v>1239</v>
      </c>
      <c r="N239" s="93">
        <v>101</v>
      </c>
      <c r="O239" s="93">
        <v>-132</v>
      </c>
      <c r="P239" s="93">
        <v>0</v>
      </c>
      <c r="Q239" s="93">
        <v>2909</v>
      </c>
      <c r="R239" s="93"/>
      <c r="S239" s="93"/>
      <c r="T239" s="163">
        <v>2909</v>
      </c>
    </row>
    <row r="240" spans="1:20" outlineLevel="1" x14ac:dyDescent="0.2">
      <c r="A240" s="162">
        <v>2747</v>
      </c>
      <c r="B240" s="89"/>
      <c r="C240" s="89">
        <v>-8</v>
      </c>
      <c r="D240" s="89">
        <v>2755</v>
      </c>
      <c r="E240" s="89">
        <v>0</v>
      </c>
      <c r="F240" s="89">
        <v>0</v>
      </c>
      <c r="G240" s="89">
        <v>-2751</v>
      </c>
      <c r="H240" s="89">
        <v>5580</v>
      </c>
      <c r="I240" s="159">
        <v>-74</v>
      </c>
      <c r="J240" s="310" t="s">
        <v>709</v>
      </c>
      <c r="K240" s="314" t="s">
        <v>753</v>
      </c>
      <c r="L240" s="89">
        <v>-1129</v>
      </c>
      <c r="M240" s="89">
        <v>3</v>
      </c>
      <c r="N240" s="89">
        <v>-891</v>
      </c>
      <c r="O240" s="89">
        <v>4827</v>
      </c>
      <c r="P240" s="89">
        <v>-64</v>
      </c>
      <c r="Q240" s="89">
        <v>2746</v>
      </c>
      <c r="R240" s="89"/>
      <c r="S240" s="89"/>
      <c r="T240" s="159">
        <v>2746</v>
      </c>
    </row>
    <row r="241" spans="1:20" outlineLevel="1" x14ac:dyDescent="0.2">
      <c r="A241" s="164">
        <v>1495</v>
      </c>
      <c r="B241" s="93"/>
      <c r="C241" s="93">
        <v>2384</v>
      </c>
      <c r="D241" s="93">
        <v>-889</v>
      </c>
      <c r="E241" s="93">
        <v>0</v>
      </c>
      <c r="F241" s="93">
        <v>0</v>
      </c>
      <c r="G241" s="93">
        <v>0</v>
      </c>
      <c r="H241" s="93">
        <v>-970</v>
      </c>
      <c r="I241" s="163">
        <v>81</v>
      </c>
      <c r="J241" s="309" t="s">
        <v>710</v>
      </c>
      <c r="K241" s="313" t="s">
        <v>754</v>
      </c>
      <c r="L241" s="93">
        <v>-245</v>
      </c>
      <c r="M241" s="93">
        <v>2040</v>
      </c>
      <c r="N241" s="93">
        <v>250</v>
      </c>
      <c r="O241" s="93">
        <v>-396</v>
      </c>
      <c r="P241" s="93">
        <v>0</v>
      </c>
      <c r="Q241" s="93">
        <v>1649</v>
      </c>
      <c r="R241" s="93"/>
      <c r="S241" s="93"/>
      <c r="T241" s="163">
        <v>1649</v>
      </c>
    </row>
    <row r="242" spans="1:20" outlineLevel="1" x14ac:dyDescent="0.2">
      <c r="A242" s="162">
        <v>312</v>
      </c>
      <c r="B242" s="89"/>
      <c r="C242" s="89">
        <v>0</v>
      </c>
      <c r="D242" s="89">
        <v>312</v>
      </c>
      <c r="E242" s="89">
        <v>0</v>
      </c>
      <c r="F242" s="89">
        <v>0</v>
      </c>
      <c r="G242" s="89">
        <v>0</v>
      </c>
      <c r="H242" s="89">
        <v>303</v>
      </c>
      <c r="I242" s="159">
        <v>9</v>
      </c>
      <c r="J242" s="310" t="s">
        <v>711</v>
      </c>
      <c r="K242" s="314" t="s">
        <v>755</v>
      </c>
      <c r="L242" s="89">
        <v>30</v>
      </c>
      <c r="M242" s="89">
        <v>282</v>
      </c>
      <c r="N242" s="89">
        <v>0</v>
      </c>
      <c r="O242" s="89">
        <v>0</v>
      </c>
      <c r="P242" s="89">
        <v>0</v>
      </c>
      <c r="Q242" s="89">
        <v>312</v>
      </c>
      <c r="R242" s="89"/>
      <c r="S242" s="89"/>
      <c r="T242" s="159">
        <v>312</v>
      </c>
    </row>
    <row r="243" spans="1:20" outlineLevel="1" x14ac:dyDescent="0.2">
      <c r="A243" s="164">
        <v>-15</v>
      </c>
      <c r="B243" s="93"/>
      <c r="C243" s="93">
        <v>-30</v>
      </c>
      <c r="D243" s="93">
        <v>15</v>
      </c>
      <c r="E243" s="93">
        <v>0</v>
      </c>
      <c r="F243" s="93">
        <v>0</v>
      </c>
      <c r="G243" s="93">
        <v>0</v>
      </c>
      <c r="H243" s="93">
        <v>15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-30</v>
      </c>
      <c r="N243" s="93">
        <v>0</v>
      </c>
      <c r="O243" s="93">
        <v>0</v>
      </c>
      <c r="P243" s="93">
        <v>0</v>
      </c>
      <c r="Q243" s="93">
        <v>-30</v>
      </c>
      <c r="R243" s="93"/>
      <c r="S243" s="93"/>
      <c r="T243" s="163">
        <v>-30</v>
      </c>
    </row>
    <row r="244" spans="1:20" outlineLevel="1" x14ac:dyDescent="0.2">
      <c r="A244" s="162">
        <v>876</v>
      </c>
      <c r="B244" s="89"/>
      <c r="C244" s="89">
        <v>0</v>
      </c>
      <c r="D244" s="89">
        <v>876</v>
      </c>
      <c r="E244" s="89">
        <v>0</v>
      </c>
      <c r="F244" s="89">
        <v>0</v>
      </c>
      <c r="G244" s="89">
        <v>0</v>
      </c>
      <c r="H244" s="89">
        <v>838</v>
      </c>
      <c r="I244" s="159">
        <v>38</v>
      </c>
      <c r="J244" s="310" t="s">
        <v>713</v>
      </c>
      <c r="K244" s="314" t="s">
        <v>757</v>
      </c>
      <c r="L244" s="89">
        <v>0</v>
      </c>
      <c r="M244" s="89">
        <v>10</v>
      </c>
      <c r="N244" s="89">
        <v>866</v>
      </c>
      <c r="O244" s="89">
        <v>0</v>
      </c>
      <c r="P244" s="89">
        <v>0</v>
      </c>
      <c r="Q244" s="89">
        <v>876</v>
      </c>
      <c r="R244" s="89"/>
      <c r="S244" s="89"/>
      <c r="T244" s="159">
        <v>876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18431</v>
      </c>
      <c r="B246" s="88"/>
      <c r="C246" s="88">
        <v>12932</v>
      </c>
      <c r="D246" s="88">
        <v>5499</v>
      </c>
      <c r="E246" s="88">
        <v>0</v>
      </c>
      <c r="F246" s="88">
        <v>2547</v>
      </c>
      <c r="G246" s="88">
        <v>4601</v>
      </c>
      <c r="H246" s="88">
        <v>3327</v>
      </c>
      <c r="I246" s="92">
        <v>-4976</v>
      </c>
      <c r="J246" s="312" t="s">
        <v>715</v>
      </c>
      <c r="K246" s="312" t="s">
        <v>802</v>
      </c>
      <c r="L246" s="88">
        <v>2254</v>
      </c>
      <c r="M246" s="88">
        <v>7048</v>
      </c>
      <c r="N246" s="88">
        <v>-629</v>
      </c>
      <c r="O246" s="88">
        <v>0</v>
      </c>
      <c r="P246" s="88">
        <v>0</v>
      </c>
      <c r="Q246" s="88">
        <v>8673</v>
      </c>
      <c r="R246" s="88"/>
      <c r="S246" s="88"/>
      <c r="T246" s="92">
        <v>8673</v>
      </c>
    </row>
    <row r="247" spans="1:20" outlineLevel="1" x14ac:dyDescent="0.2">
      <c r="A247" s="164">
        <v>326</v>
      </c>
      <c r="B247" s="93"/>
      <c r="C247" s="93">
        <v>0</v>
      </c>
      <c r="D247" s="93">
        <v>326</v>
      </c>
      <c r="E247" s="93">
        <v>0</v>
      </c>
      <c r="F247" s="93">
        <v>-62</v>
      </c>
      <c r="G247" s="93">
        <v>0</v>
      </c>
      <c r="H247" s="93">
        <v>1198</v>
      </c>
      <c r="I247" s="163">
        <v>-810</v>
      </c>
      <c r="J247" s="309" t="s">
        <v>716</v>
      </c>
      <c r="K247" s="313" t="s">
        <v>759</v>
      </c>
      <c r="L247" s="93">
        <v>326</v>
      </c>
      <c r="M247" s="93">
        <v>0</v>
      </c>
      <c r="N247" s="93">
        <v>0</v>
      </c>
      <c r="O247" s="93">
        <v>0</v>
      </c>
      <c r="P247" s="93">
        <v>0</v>
      </c>
      <c r="Q247" s="93">
        <v>326</v>
      </c>
      <c r="R247" s="93"/>
      <c r="S247" s="93"/>
      <c r="T247" s="163">
        <v>326</v>
      </c>
    </row>
    <row r="248" spans="1:20" outlineLevel="1" x14ac:dyDescent="0.2">
      <c r="A248" s="162">
        <v>3095</v>
      </c>
      <c r="B248" s="89"/>
      <c r="C248" s="89">
        <v>0</v>
      </c>
      <c r="D248" s="89">
        <v>3095</v>
      </c>
      <c r="E248" s="89">
        <v>0</v>
      </c>
      <c r="F248" s="89">
        <v>3285</v>
      </c>
      <c r="G248" s="89">
        <v>-1740</v>
      </c>
      <c r="H248" s="89">
        <v>-1666</v>
      </c>
      <c r="I248" s="159">
        <v>3216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7573</v>
      </c>
      <c r="B249" s="93"/>
      <c r="C249" s="93">
        <v>12897</v>
      </c>
      <c r="D249" s="93">
        <v>-5324</v>
      </c>
      <c r="E249" s="93">
        <v>0</v>
      </c>
      <c r="F249" s="93">
        <v>-826</v>
      </c>
      <c r="G249" s="93">
        <v>4360</v>
      </c>
      <c r="H249" s="93">
        <v>-421</v>
      </c>
      <c r="I249" s="163">
        <v>-8437</v>
      </c>
      <c r="J249" s="309" t="s">
        <v>718</v>
      </c>
      <c r="K249" s="313" t="s">
        <v>761</v>
      </c>
      <c r="L249" s="93">
        <v>1928</v>
      </c>
      <c r="M249" s="93">
        <v>6274</v>
      </c>
      <c r="N249" s="93">
        <v>-629</v>
      </c>
      <c r="O249" s="93">
        <v>0</v>
      </c>
      <c r="P249" s="93">
        <v>0</v>
      </c>
      <c r="Q249" s="93">
        <v>7573</v>
      </c>
      <c r="R249" s="93"/>
      <c r="S249" s="93"/>
      <c r="T249" s="163">
        <v>7573</v>
      </c>
    </row>
    <row r="250" spans="1:20" outlineLevel="1" x14ac:dyDescent="0.2">
      <c r="A250" s="162">
        <v>774</v>
      </c>
      <c r="B250" s="89"/>
      <c r="C250" s="89">
        <v>35</v>
      </c>
      <c r="D250" s="89">
        <v>739</v>
      </c>
      <c r="E250" s="89">
        <v>0</v>
      </c>
      <c r="F250" s="89">
        <v>150</v>
      </c>
      <c r="G250" s="89">
        <v>1619</v>
      </c>
      <c r="H250" s="89">
        <v>-2085</v>
      </c>
      <c r="I250" s="159">
        <v>1055</v>
      </c>
      <c r="J250" s="310" t="s">
        <v>719</v>
      </c>
      <c r="K250" s="314" t="s">
        <v>762</v>
      </c>
      <c r="L250" s="89">
        <v>0</v>
      </c>
      <c r="M250" s="89">
        <v>774</v>
      </c>
      <c r="N250" s="89">
        <v>0</v>
      </c>
      <c r="O250" s="89">
        <v>0</v>
      </c>
      <c r="P250" s="89">
        <v>0</v>
      </c>
      <c r="Q250" s="89">
        <v>774</v>
      </c>
      <c r="R250" s="89"/>
      <c r="S250" s="89"/>
      <c r="T250" s="159">
        <v>774</v>
      </c>
    </row>
    <row r="251" spans="1:20" outlineLevel="1" x14ac:dyDescent="0.2">
      <c r="A251" s="164">
        <v>6301</v>
      </c>
      <c r="B251" s="93"/>
      <c r="C251" s="93">
        <v>0</v>
      </c>
      <c r="D251" s="93">
        <v>6301</v>
      </c>
      <c r="E251" s="93">
        <v>0</v>
      </c>
      <c r="F251" s="93">
        <v>0</v>
      </c>
      <c r="G251" s="93">
        <v>0</v>
      </c>
      <c r="H251" s="93">
        <v>6301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362</v>
      </c>
      <c r="B253" s="93"/>
      <c r="C253" s="93">
        <v>0</v>
      </c>
      <c r="D253" s="93">
        <v>362</v>
      </c>
      <c r="E253" s="93">
        <v>0</v>
      </c>
      <c r="F253" s="93">
        <v>0</v>
      </c>
      <c r="G253" s="93">
        <v>362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4328</v>
      </c>
      <c r="B254" s="88"/>
      <c r="C254" s="88">
        <v>61</v>
      </c>
      <c r="D254" s="88">
        <v>4267</v>
      </c>
      <c r="E254" s="88">
        <v>0</v>
      </c>
      <c r="F254" s="88">
        <v>4679</v>
      </c>
      <c r="G254" s="88">
        <v>9</v>
      </c>
      <c r="H254" s="88">
        <v>-397</v>
      </c>
      <c r="I254" s="92">
        <v>-24</v>
      </c>
      <c r="J254" s="312" t="s">
        <v>723</v>
      </c>
      <c r="K254" s="312" t="s">
        <v>766</v>
      </c>
      <c r="L254" s="88">
        <v>337</v>
      </c>
      <c r="M254" s="88">
        <v>4614</v>
      </c>
      <c r="N254" s="88">
        <v>-387</v>
      </c>
      <c r="O254" s="88">
        <v>0</v>
      </c>
      <c r="P254" s="88">
        <v>0</v>
      </c>
      <c r="Q254" s="88">
        <v>4564</v>
      </c>
      <c r="R254" s="88"/>
      <c r="S254" s="88"/>
      <c r="T254" s="92">
        <v>4564</v>
      </c>
    </row>
    <row r="255" spans="1:20" outlineLevel="1" x14ac:dyDescent="0.2">
      <c r="A255" s="164">
        <v>1344</v>
      </c>
      <c r="B255" s="93"/>
      <c r="C255" s="93">
        <v>61</v>
      </c>
      <c r="D255" s="93">
        <v>1283</v>
      </c>
      <c r="E255" s="93">
        <v>0</v>
      </c>
      <c r="F255" s="93">
        <v>1364</v>
      </c>
      <c r="G255" s="93">
        <v>9</v>
      </c>
      <c r="H255" s="93">
        <v>-50</v>
      </c>
      <c r="I255" s="163">
        <v>-40</v>
      </c>
      <c r="J255" s="309" t="s">
        <v>724</v>
      </c>
      <c r="K255" s="313" t="s">
        <v>767</v>
      </c>
      <c r="L255" s="93">
        <v>0</v>
      </c>
      <c r="M255" s="93">
        <v>1386</v>
      </c>
      <c r="N255" s="93">
        <v>0</v>
      </c>
      <c r="O255" s="93">
        <v>0</v>
      </c>
      <c r="P255" s="93">
        <v>0</v>
      </c>
      <c r="Q255" s="93">
        <v>1386</v>
      </c>
      <c r="R255" s="93"/>
      <c r="S255" s="93"/>
      <c r="T255" s="163">
        <v>1386</v>
      </c>
    </row>
    <row r="256" spans="1:20" outlineLevel="1" x14ac:dyDescent="0.2">
      <c r="A256" s="162">
        <v>-232</v>
      </c>
      <c r="B256" s="89"/>
      <c r="C256" s="89">
        <v>0</v>
      </c>
      <c r="D256" s="89">
        <v>-232</v>
      </c>
      <c r="E256" s="89">
        <v>0</v>
      </c>
      <c r="F256" s="89">
        <v>99</v>
      </c>
      <c r="G256" s="89">
        <v>0</v>
      </c>
      <c r="H256" s="89">
        <v>-347</v>
      </c>
      <c r="I256" s="159">
        <v>16</v>
      </c>
      <c r="J256" s="310" t="s">
        <v>725</v>
      </c>
      <c r="K256" s="314" t="s">
        <v>768</v>
      </c>
      <c r="L256" s="89">
        <v>0</v>
      </c>
      <c r="M256" s="89">
        <v>-38</v>
      </c>
      <c r="N256" s="89">
        <v>0</v>
      </c>
      <c r="O256" s="89">
        <v>0</v>
      </c>
      <c r="P256" s="89">
        <v>0</v>
      </c>
      <c r="Q256" s="89">
        <v>-38</v>
      </c>
      <c r="R256" s="89"/>
      <c r="S256" s="89"/>
      <c r="T256" s="159">
        <v>-38</v>
      </c>
    </row>
    <row r="257" spans="1:20" outlineLevel="1" x14ac:dyDescent="0.2">
      <c r="A257" s="164">
        <v>785</v>
      </c>
      <c r="B257" s="93"/>
      <c r="C257" s="93">
        <v>0</v>
      </c>
      <c r="D257" s="93">
        <v>785</v>
      </c>
      <c r="E257" s="93">
        <v>0</v>
      </c>
      <c r="F257" s="93">
        <v>785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785</v>
      </c>
      <c r="N257" s="93">
        <v>0</v>
      </c>
      <c r="O257" s="93">
        <v>0</v>
      </c>
      <c r="P257" s="93">
        <v>0</v>
      </c>
      <c r="Q257" s="93">
        <v>785</v>
      </c>
      <c r="R257" s="93"/>
      <c r="S257" s="93"/>
      <c r="T257" s="163">
        <v>785</v>
      </c>
    </row>
    <row r="258" spans="1:20" outlineLevel="1" x14ac:dyDescent="0.2">
      <c r="A258" s="162">
        <v>2431</v>
      </c>
      <c r="B258" s="89"/>
      <c r="C258" s="89">
        <v>0</v>
      </c>
      <c r="D258" s="89">
        <v>2431</v>
      </c>
      <c r="E258" s="89">
        <v>0</v>
      </c>
      <c r="F258" s="89">
        <v>2431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337</v>
      </c>
      <c r="M258" s="89">
        <v>2481</v>
      </c>
      <c r="N258" s="89">
        <v>-387</v>
      </c>
      <c r="O258" s="89">
        <v>0</v>
      </c>
      <c r="P258" s="89">
        <v>0</v>
      </c>
      <c r="Q258" s="89">
        <v>2431</v>
      </c>
      <c r="R258" s="89"/>
      <c r="S258" s="89"/>
      <c r="T258" s="159">
        <v>2431</v>
      </c>
    </row>
    <row r="259" spans="1:20" x14ac:dyDescent="0.2">
      <c r="A259" s="110">
        <v>46552</v>
      </c>
      <c r="B259" s="84"/>
      <c r="C259" s="84">
        <v>-35</v>
      </c>
      <c r="D259" s="84">
        <v>46587</v>
      </c>
      <c r="E259" s="84">
        <v>0</v>
      </c>
      <c r="F259" s="84">
        <v>6635</v>
      </c>
      <c r="G259" s="84">
        <v>7611</v>
      </c>
      <c r="H259" s="84">
        <v>22838</v>
      </c>
      <c r="I259" s="87">
        <v>9503</v>
      </c>
      <c r="J259" s="311" t="s">
        <v>728</v>
      </c>
      <c r="K259" s="311" t="s">
        <v>771</v>
      </c>
      <c r="L259" s="84">
        <v>3213</v>
      </c>
      <c r="M259" s="84">
        <v>26356</v>
      </c>
      <c r="N259" s="84">
        <v>20849</v>
      </c>
      <c r="O259" s="84">
        <v>-957</v>
      </c>
      <c r="P259" s="84">
        <v>302</v>
      </c>
      <c r="Q259" s="84">
        <v>49763</v>
      </c>
      <c r="R259" s="84"/>
      <c r="S259" s="84"/>
      <c r="T259" s="87">
        <v>49763</v>
      </c>
    </row>
    <row r="260" spans="1:20" outlineLevel="1" x14ac:dyDescent="0.2">
      <c r="A260" s="162">
        <v>24810</v>
      </c>
      <c r="B260" s="89"/>
      <c r="C260" s="89">
        <v>0</v>
      </c>
      <c r="D260" s="89">
        <v>24810</v>
      </c>
      <c r="E260" s="89">
        <v>0</v>
      </c>
      <c r="F260" s="89">
        <v>185</v>
      </c>
      <c r="G260" s="89">
        <v>2692</v>
      </c>
      <c r="H260" s="89">
        <v>19748</v>
      </c>
      <c r="I260" s="159">
        <v>2185</v>
      </c>
      <c r="J260" s="310" t="s">
        <v>729</v>
      </c>
      <c r="K260" s="314" t="s">
        <v>772</v>
      </c>
      <c r="L260" s="89">
        <v>-198</v>
      </c>
      <c r="M260" s="89">
        <v>16816</v>
      </c>
      <c r="N260" s="89">
        <v>9152</v>
      </c>
      <c r="O260" s="89">
        <v>-960</v>
      </c>
      <c r="P260" s="89">
        <v>0</v>
      </c>
      <c r="Q260" s="89">
        <v>24810</v>
      </c>
      <c r="R260" s="89"/>
      <c r="S260" s="89"/>
      <c r="T260" s="159">
        <v>24810</v>
      </c>
    </row>
    <row r="261" spans="1:20" outlineLevel="1" x14ac:dyDescent="0.2">
      <c r="A261" s="164">
        <v>196</v>
      </c>
      <c r="B261" s="93"/>
      <c r="C261" s="93">
        <v>-52</v>
      </c>
      <c r="D261" s="93">
        <v>248</v>
      </c>
      <c r="E261" s="93">
        <v>0</v>
      </c>
      <c r="F261" s="93">
        <v>0</v>
      </c>
      <c r="G261" s="93">
        <v>134</v>
      </c>
      <c r="H261" s="93">
        <v>16</v>
      </c>
      <c r="I261" s="163">
        <v>98</v>
      </c>
      <c r="J261" s="309" t="s">
        <v>730</v>
      </c>
      <c r="K261" s="313" t="s">
        <v>773</v>
      </c>
      <c r="L261" s="93">
        <v>-1359</v>
      </c>
      <c r="M261" s="93">
        <v>1588</v>
      </c>
      <c r="N261" s="93">
        <v>-4</v>
      </c>
      <c r="O261" s="93">
        <v>0</v>
      </c>
      <c r="P261" s="93">
        <v>0</v>
      </c>
      <c r="Q261" s="93">
        <v>225</v>
      </c>
      <c r="R261" s="93"/>
      <c r="S261" s="93"/>
      <c r="T261" s="163">
        <v>225</v>
      </c>
    </row>
    <row r="262" spans="1:20" outlineLevel="1" x14ac:dyDescent="0.2">
      <c r="A262" s="162">
        <v>24150</v>
      </c>
      <c r="B262" s="89"/>
      <c r="C262" s="89">
        <v>0</v>
      </c>
      <c r="D262" s="89">
        <v>24150</v>
      </c>
      <c r="E262" s="89">
        <v>0</v>
      </c>
      <c r="F262" s="89">
        <v>5126</v>
      </c>
      <c r="G262" s="89">
        <v>4733</v>
      </c>
      <c r="H262" s="89">
        <v>9158</v>
      </c>
      <c r="I262" s="159">
        <v>5133</v>
      </c>
      <c r="J262" s="310" t="s">
        <v>731</v>
      </c>
      <c r="K262" s="314" t="s">
        <v>774</v>
      </c>
      <c r="L262" s="89">
        <v>4900</v>
      </c>
      <c r="M262" s="89">
        <v>7312</v>
      </c>
      <c r="N262" s="89">
        <v>11667</v>
      </c>
      <c r="O262" s="89">
        <v>-31</v>
      </c>
      <c r="P262" s="89">
        <v>302</v>
      </c>
      <c r="Q262" s="89">
        <v>24150</v>
      </c>
      <c r="R262" s="89"/>
      <c r="S262" s="89"/>
      <c r="T262" s="159">
        <v>24150</v>
      </c>
    </row>
    <row r="263" spans="1:20" outlineLevel="1" x14ac:dyDescent="0.2">
      <c r="A263" s="164">
        <v>-2604</v>
      </c>
      <c r="B263" s="93"/>
      <c r="C263" s="93">
        <v>17</v>
      </c>
      <c r="D263" s="93">
        <v>-2621</v>
      </c>
      <c r="E263" s="93">
        <v>0</v>
      </c>
      <c r="F263" s="93">
        <v>1324</v>
      </c>
      <c r="G263" s="93">
        <v>52</v>
      </c>
      <c r="H263" s="93">
        <v>-6084</v>
      </c>
      <c r="I263" s="163">
        <v>2087</v>
      </c>
      <c r="J263" s="309" t="s">
        <v>732</v>
      </c>
      <c r="K263" s="313" t="s">
        <v>775</v>
      </c>
      <c r="L263" s="93">
        <v>-130</v>
      </c>
      <c r="M263" s="93">
        <v>640</v>
      </c>
      <c r="N263" s="93">
        <v>34</v>
      </c>
      <c r="O263" s="93">
        <v>34</v>
      </c>
      <c r="P263" s="93">
        <v>0</v>
      </c>
      <c r="Q263" s="93">
        <v>578</v>
      </c>
      <c r="R263" s="93"/>
      <c r="S263" s="93"/>
      <c r="T263" s="163">
        <v>578</v>
      </c>
    </row>
    <row r="264" spans="1:20" x14ac:dyDescent="0.2">
      <c r="A264" s="182"/>
      <c r="B264" s="183"/>
      <c r="C264" s="183"/>
      <c r="D264" s="183">
        <v>-7961</v>
      </c>
      <c r="E264" s="183">
        <v>-214</v>
      </c>
      <c r="F264" s="183">
        <v>4531</v>
      </c>
      <c r="G264" s="183">
        <v>5356</v>
      </c>
      <c r="H264" s="183">
        <v>-1973</v>
      </c>
      <c r="I264" s="184">
        <v>-15661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42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43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41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56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674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49805</v>
      </c>
      <c r="S15" s="84"/>
      <c r="T15" s="87">
        <v>49805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49805</v>
      </c>
      <c r="S16" s="89"/>
      <c r="T16" s="159">
        <v>49805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37704</v>
      </c>
      <c r="B18" s="88"/>
      <c r="C18" s="88">
        <v>37704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37704</v>
      </c>
      <c r="B19" s="93"/>
      <c r="C19" s="93">
        <v>37704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248712</v>
      </c>
      <c r="M21" s="84">
        <v>19971</v>
      </c>
      <c r="N21" s="84">
        <v>33076</v>
      </c>
      <c r="O21" s="84">
        <v>119208</v>
      </c>
      <c r="P21" s="84">
        <v>1344</v>
      </c>
      <c r="Q21" s="84">
        <v>422311</v>
      </c>
      <c r="R21" s="84"/>
      <c r="S21" s="84"/>
      <c r="T21" s="87">
        <v>422311</v>
      </c>
    </row>
    <row r="22" spans="1:20" s="12" customFormat="1" x14ac:dyDescent="0.2">
      <c r="A22" s="84">
        <v>204152</v>
      </c>
      <c r="B22" s="84"/>
      <c r="C22" s="84"/>
      <c r="D22" s="84">
        <v>204152</v>
      </c>
      <c r="E22" s="84">
        <v>1177</v>
      </c>
      <c r="F22" s="84">
        <v>45004</v>
      </c>
      <c r="G22" s="84">
        <v>12995</v>
      </c>
      <c r="H22" s="84">
        <v>9388</v>
      </c>
      <c r="I22" s="84">
        <v>135588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19015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19015</v>
      </c>
      <c r="O23" s="103"/>
      <c r="P23" s="103"/>
      <c r="Q23" s="103">
        <v>19015</v>
      </c>
      <c r="R23" s="103"/>
      <c r="S23" s="103"/>
      <c r="T23" s="284">
        <v>19015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218159</v>
      </c>
      <c r="B25" s="106"/>
      <c r="C25" s="106"/>
      <c r="D25" s="106">
        <v>218159</v>
      </c>
      <c r="E25" s="106">
        <v>167</v>
      </c>
      <c r="F25" s="106">
        <v>74204</v>
      </c>
      <c r="G25" s="106">
        <v>20081</v>
      </c>
      <c r="H25" s="106">
        <v>10583</v>
      </c>
      <c r="I25" s="106">
        <v>113124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237173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1888</v>
      </c>
      <c r="B27" s="100"/>
      <c r="C27" s="100"/>
      <c r="D27" s="100">
        <v>1888</v>
      </c>
      <c r="E27" s="100">
        <v>0</v>
      </c>
      <c r="F27" s="100">
        <v>0</v>
      </c>
      <c r="G27" s="100">
        <v>1888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216271</v>
      </c>
      <c r="B28" s="84"/>
      <c r="C28" s="84"/>
      <c r="D28" s="84">
        <v>216271</v>
      </c>
      <c r="E28" s="84">
        <v>167</v>
      </c>
      <c r="F28" s="84">
        <v>74204</v>
      </c>
      <c r="G28" s="84">
        <v>18193</v>
      </c>
      <c r="H28" s="84">
        <v>10583</v>
      </c>
      <c r="I28" s="87">
        <v>113124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12101</v>
      </c>
      <c r="B29" s="116"/>
      <c r="C29" s="116">
        <v>12101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113124</v>
      </c>
      <c r="M32" s="84">
        <v>10583</v>
      </c>
      <c r="N32" s="84">
        <v>20081</v>
      </c>
      <c r="O32" s="84">
        <v>74204</v>
      </c>
      <c r="P32" s="84">
        <v>167</v>
      </c>
      <c r="Q32" s="84">
        <v>218159</v>
      </c>
      <c r="R32" s="84"/>
      <c r="S32" s="84"/>
      <c r="T32" s="87">
        <v>218159</v>
      </c>
    </row>
    <row r="33" spans="1:20" s="12" customFormat="1" x14ac:dyDescent="0.2">
      <c r="A33" s="88">
        <v>81226</v>
      </c>
      <c r="B33" s="88"/>
      <c r="C33" s="88"/>
      <c r="D33" s="88">
        <v>81226</v>
      </c>
      <c r="E33" s="88">
        <v>156</v>
      </c>
      <c r="F33" s="88">
        <v>13586</v>
      </c>
      <c r="G33" s="88">
        <v>17528</v>
      </c>
      <c r="H33" s="88">
        <v>4474</v>
      </c>
      <c r="I33" s="88">
        <v>45482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68754</v>
      </c>
      <c r="B34" s="93"/>
      <c r="C34" s="93"/>
      <c r="D34" s="93">
        <v>68754</v>
      </c>
      <c r="E34" s="93">
        <v>153</v>
      </c>
      <c r="F34" s="93">
        <v>12482</v>
      </c>
      <c r="G34" s="93">
        <v>13867</v>
      </c>
      <c r="H34" s="93">
        <v>3840</v>
      </c>
      <c r="I34" s="93">
        <v>38412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12472</v>
      </c>
      <c r="B35" s="89"/>
      <c r="C35" s="89"/>
      <c r="D35" s="89">
        <v>12472</v>
      </c>
      <c r="E35" s="89">
        <v>3</v>
      </c>
      <c r="F35" s="89">
        <v>1104</v>
      </c>
      <c r="G35" s="89">
        <v>3661</v>
      </c>
      <c r="H35" s="89">
        <v>634</v>
      </c>
      <c r="I35" s="89">
        <v>7070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10476</v>
      </c>
      <c r="B36" s="93"/>
      <c r="C36" s="93"/>
      <c r="D36" s="93">
        <v>10476</v>
      </c>
      <c r="E36" s="93">
        <v>3</v>
      </c>
      <c r="F36" s="93">
        <v>1104</v>
      </c>
      <c r="G36" s="93">
        <v>2390</v>
      </c>
      <c r="H36" s="93">
        <v>566</v>
      </c>
      <c r="I36" s="93">
        <v>6413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10476</v>
      </c>
      <c r="B37" s="89"/>
      <c r="C37" s="89"/>
      <c r="D37" s="89">
        <v>10476</v>
      </c>
      <c r="E37" s="89">
        <v>3</v>
      </c>
      <c r="F37" s="89">
        <v>1104</v>
      </c>
      <c r="G37" s="89">
        <v>2390</v>
      </c>
      <c r="H37" s="89">
        <v>566</v>
      </c>
      <c r="I37" s="89">
        <v>6413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1996</v>
      </c>
      <c r="B39" s="89"/>
      <c r="C39" s="89"/>
      <c r="D39" s="89">
        <v>1996</v>
      </c>
      <c r="E39" s="89">
        <v>0</v>
      </c>
      <c r="F39" s="89">
        <v>0</v>
      </c>
      <c r="G39" s="89">
        <v>1271</v>
      </c>
      <c r="H39" s="89">
        <v>68</v>
      </c>
      <c r="I39" s="89">
        <v>657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1996</v>
      </c>
      <c r="B40" s="93"/>
      <c r="C40" s="93"/>
      <c r="D40" s="93">
        <v>1996</v>
      </c>
      <c r="E40" s="93">
        <v>0</v>
      </c>
      <c r="F40" s="93">
        <v>0</v>
      </c>
      <c r="G40" s="93">
        <v>1271</v>
      </c>
      <c r="H40" s="93">
        <v>68</v>
      </c>
      <c r="I40" s="93">
        <v>657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5745</v>
      </c>
      <c r="B42" s="93"/>
      <c r="C42" s="93"/>
      <c r="D42" s="93">
        <v>5745</v>
      </c>
      <c r="E42" s="93">
        <v>11</v>
      </c>
      <c r="F42" s="93">
        <v>1837</v>
      </c>
      <c r="G42" s="93">
        <v>548</v>
      </c>
      <c r="H42" s="93">
        <v>358</v>
      </c>
      <c r="I42" s="93">
        <v>2991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-294</v>
      </c>
      <c r="B43" s="89"/>
      <c r="C43" s="89"/>
      <c r="D43" s="89">
        <v>-294</v>
      </c>
      <c r="E43" s="89">
        <v>0</v>
      </c>
      <c r="F43" s="89">
        <v>-192</v>
      </c>
      <c r="G43" s="89">
        <v>0</v>
      </c>
      <c r="H43" s="89">
        <v>0</v>
      </c>
      <c r="I43" s="89">
        <v>-102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84700</v>
      </c>
      <c r="B44" s="145"/>
      <c r="C44" s="145"/>
      <c r="D44" s="145">
        <v>84700</v>
      </c>
      <c r="E44" s="145">
        <v>0</v>
      </c>
      <c r="F44" s="145">
        <v>12191</v>
      </c>
      <c r="G44" s="145">
        <v>2005</v>
      </c>
      <c r="H44" s="145">
        <v>5751</v>
      </c>
      <c r="I44" s="145">
        <v>64753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46782</v>
      </c>
      <c r="B45" s="116"/>
      <c r="C45" s="116"/>
      <c r="D45" s="116">
        <v>46782</v>
      </c>
      <c r="E45" s="116"/>
      <c r="F45" s="116">
        <v>46782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64753</v>
      </c>
      <c r="M48" s="145">
        <v>5751</v>
      </c>
      <c r="N48" s="145">
        <v>2005</v>
      </c>
      <c r="O48" s="145">
        <v>12191</v>
      </c>
      <c r="P48" s="145">
        <v>0</v>
      </c>
      <c r="Q48" s="145">
        <v>84700</v>
      </c>
      <c r="R48" s="145"/>
      <c r="S48" s="145"/>
      <c r="T48" s="146">
        <v>84700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46782</v>
      </c>
      <c r="P49" s="88"/>
      <c r="Q49" s="88">
        <v>46782</v>
      </c>
      <c r="R49" s="88"/>
      <c r="S49" s="88"/>
      <c r="T49" s="92">
        <v>46782</v>
      </c>
    </row>
    <row r="50" spans="1:20" s="12" customFormat="1" x14ac:dyDescent="0.2">
      <c r="A50" s="110">
        <v>400</v>
      </c>
      <c r="B50" s="84"/>
      <c r="C50" s="84">
        <v>400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81610</v>
      </c>
      <c r="P50" s="84">
        <v>0</v>
      </c>
      <c r="Q50" s="84">
        <v>81610</v>
      </c>
      <c r="R50" s="93">
        <v>16</v>
      </c>
      <c r="S50" s="84"/>
      <c r="T50" s="87">
        <v>81626</v>
      </c>
    </row>
    <row r="51" spans="1:20" s="12" customFormat="1" outlineLevel="1" x14ac:dyDescent="0.2">
      <c r="A51" s="162">
        <v>400</v>
      </c>
      <c r="B51" s="89"/>
      <c r="C51" s="89">
        <v>400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69138</v>
      </c>
      <c r="P51" s="89">
        <v>0</v>
      </c>
      <c r="Q51" s="89">
        <v>69138</v>
      </c>
      <c r="R51" s="89">
        <v>16</v>
      </c>
      <c r="S51" s="89"/>
      <c r="T51" s="159">
        <v>69154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12472</v>
      </c>
      <c r="P52" s="93">
        <v>0</v>
      </c>
      <c r="Q52" s="93">
        <v>12472</v>
      </c>
      <c r="R52" s="93"/>
      <c r="S52" s="93"/>
      <c r="T52" s="163">
        <v>12472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10476</v>
      </c>
      <c r="P53" s="89">
        <v>0</v>
      </c>
      <c r="Q53" s="89">
        <v>10476</v>
      </c>
      <c r="R53" s="89"/>
      <c r="S53" s="89"/>
      <c r="T53" s="159">
        <v>10476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10476</v>
      </c>
      <c r="P54" s="93">
        <v>0</v>
      </c>
      <c r="Q54" s="93">
        <v>10476</v>
      </c>
      <c r="R54" s="93"/>
      <c r="S54" s="93"/>
      <c r="T54" s="163">
        <v>10476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1996</v>
      </c>
      <c r="P56" s="93">
        <v>0</v>
      </c>
      <c r="Q56" s="93">
        <v>1996</v>
      </c>
      <c r="R56" s="93"/>
      <c r="S56" s="93"/>
      <c r="T56" s="163">
        <v>1996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1996</v>
      </c>
      <c r="P57" s="89">
        <v>0</v>
      </c>
      <c r="Q57" s="89">
        <v>1996</v>
      </c>
      <c r="R57" s="89"/>
      <c r="S57" s="89"/>
      <c r="T57" s="159">
        <v>1996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24760</v>
      </c>
      <c r="O59" s="88">
        <v>0</v>
      </c>
      <c r="P59" s="88">
        <v>0</v>
      </c>
      <c r="Q59" s="88">
        <v>24760</v>
      </c>
      <c r="R59" s="88"/>
      <c r="S59" s="88"/>
      <c r="T59" s="92">
        <v>24760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19015</v>
      </c>
      <c r="O60" s="93">
        <v>0</v>
      </c>
      <c r="P60" s="93">
        <v>0</v>
      </c>
      <c r="Q60" s="93">
        <v>19015</v>
      </c>
      <c r="R60" s="93"/>
      <c r="S60" s="93"/>
      <c r="T60" s="163">
        <v>19015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12178</v>
      </c>
      <c r="O61" s="175">
        <v>0</v>
      </c>
      <c r="P61" s="175">
        <v>0</v>
      </c>
      <c r="Q61" s="175">
        <v>12178</v>
      </c>
      <c r="R61" s="175"/>
      <c r="S61" s="175"/>
      <c r="T61" s="286">
        <v>12178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863</v>
      </c>
      <c r="O62" s="93">
        <v>0</v>
      </c>
      <c r="P62" s="93">
        <v>0</v>
      </c>
      <c r="Q62" s="93">
        <v>863</v>
      </c>
      <c r="R62" s="93"/>
      <c r="S62" s="93"/>
      <c r="T62" s="163">
        <v>863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59</v>
      </c>
      <c r="O63" s="175">
        <v>0</v>
      </c>
      <c r="P63" s="175">
        <v>0</v>
      </c>
      <c r="Q63" s="175">
        <v>59</v>
      </c>
      <c r="R63" s="175"/>
      <c r="S63" s="175"/>
      <c r="T63" s="286">
        <v>59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5915</v>
      </c>
      <c r="O64" s="93">
        <v>0</v>
      </c>
      <c r="P64" s="93">
        <v>0</v>
      </c>
      <c r="Q64" s="93">
        <v>5915</v>
      </c>
      <c r="R64" s="93"/>
      <c r="S64" s="93"/>
      <c r="T64" s="163">
        <v>5915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5745</v>
      </c>
      <c r="O65" s="89">
        <v>0</v>
      </c>
      <c r="P65" s="89">
        <v>0</v>
      </c>
      <c r="Q65" s="89">
        <v>5745</v>
      </c>
      <c r="R65" s="89"/>
      <c r="S65" s="89"/>
      <c r="T65" s="159">
        <v>5745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-294</v>
      </c>
      <c r="O66" s="84">
        <v>0</v>
      </c>
      <c r="P66" s="84">
        <v>0</v>
      </c>
      <c r="Q66" s="84">
        <v>-294</v>
      </c>
      <c r="R66" s="84"/>
      <c r="S66" s="84"/>
      <c r="T66" s="87">
        <v>-294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-294</v>
      </c>
      <c r="O68" s="93">
        <v>0</v>
      </c>
      <c r="P68" s="93">
        <v>0</v>
      </c>
      <c r="Q68" s="93">
        <v>-294</v>
      </c>
      <c r="R68" s="93"/>
      <c r="S68" s="93"/>
      <c r="T68" s="163">
        <v>-294</v>
      </c>
    </row>
    <row r="69" spans="1:20" s="12" customFormat="1" x14ac:dyDescent="0.2">
      <c r="A69" s="154">
        <v>62923</v>
      </c>
      <c r="B69" s="88"/>
      <c r="C69" s="88">
        <v>6270</v>
      </c>
      <c r="D69" s="88">
        <v>56653</v>
      </c>
      <c r="E69" s="88">
        <v>86</v>
      </c>
      <c r="F69" s="88">
        <v>2508</v>
      </c>
      <c r="G69" s="88">
        <v>6736</v>
      </c>
      <c r="H69" s="88">
        <v>13130</v>
      </c>
      <c r="I69" s="92">
        <v>34193</v>
      </c>
      <c r="J69" s="155" t="s">
        <v>34</v>
      </c>
      <c r="K69" s="177" t="s">
        <v>35</v>
      </c>
      <c r="L69" s="154">
        <v>5635</v>
      </c>
      <c r="M69" s="88">
        <v>11008</v>
      </c>
      <c r="N69" s="88">
        <v>5830</v>
      </c>
      <c r="O69" s="88">
        <v>27729</v>
      </c>
      <c r="P69" s="88">
        <v>233</v>
      </c>
      <c r="Q69" s="88">
        <v>50435</v>
      </c>
      <c r="R69" s="88">
        <v>12488</v>
      </c>
      <c r="S69" s="88"/>
      <c r="T69" s="92">
        <v>62923</v>
      </c>
    </row>
    <row r="70" spans="1:20" s="12" customFormat="1" outlineLevel="1" x14ac:dyDescent="0.2">
      <c r="A70" s="164">
        <v>23723</v>
      </c>
      <c r="B70" s="93"/>
      <c r="C70" s="93">
        <v>1496</v>
      </c>
      <c r="D70" s="93">
        <v>22227</v>
      </c>
      <c r="E70" s="93">
        <v>86</v>
      </c>
      <c r="F70" s="93">
        <v>2498</v>
      </c>
      <c r="G70" s="93">
        <v>6735</v>
      </c>
      <c r="H70" s="93">
        <v>5953</v>
      </c>
      <c r="I70" s="163">
        <v>6955</v>
      </c>
      <c r="J70" s="178" t="s">
        <v>36</v>
      </c>
      <c r="K70" s="179" t="s">
        <v>37</v>
      </c>
      <c r="L70" s="164">
        <v>2237</v>
      </c>
      <c r="M70" s="93">
        <v>8787</v>
      </c>
      <c r="N70" s="93">
        <v>3367</v>
      </c>
      <c r="O70" s="93">
        <v>4397</v>
      </c>
      <c r="P70" s="93">
        <v>233</v>
      </c>
      <c r="Q70" s="93">
        <v>19021</v>
      </c>
      <c r="R70" s="93">
        <v>4702</v>
      </c>
      <c r="S70" s="93"/>
      <c r="T70" s="163">
        <v>23723</v>
      </c>
    </row>
    <row r="71" spans="1:20" s="12" customFormat="1" outlineLevel="1" x14ac:dyDescent="0.2">
      <c r="A71" s="162">
        <v>28036</v>
      </c>
      <c r="B71" s="89"/>
      <c r="C71" s="89">
        <v>3117</v>
      </c>
      <c r="D71" s="89">
        <v>24919</v>
      </c>
      <c r="E71" s="89">
        <v>0</v>
      </c>
      <c r="F71" s="89">
        <v>0</v>
      </c>
      <c r="G71" s="89">
        <v>0</v>
      </c>
      <c r="H71" s="89">
        <v>3139</v>
      </c>
      <c r="I71" s="159">
        <v>21780</v>
      </c>
      <c r="J71" s="180" t="s">
        <v>38</v>
      </c>
      <c r="K71" s="181" t="s">
        <v>144</v>
      </c>
      <c r="L71" s="162">
        <v>1341</v>
      </c>
      <c r="M71" s="89">
        <v>1632</v>
      </c>
      <c r="N71" s="89">
        <v>0</v>
      </c>
      <c r="O71" s="89">
        <v>21188</v>
      </c>
      <c r="P71" s="89">
        <v>0</v>
      </c>
      <c r="Q71" s="89">
        <v>24161</v>
      </c>
      <c r="R71" s="89">
        <v>3875</v>
      </c>
      <c r="S71" s="89"/>
      <c r="T71" s="159">
        <v>28036</v>
      </c>
    </row>
    <row r="72" spans="1:20" s="12" customFormat="1" outlineLevel="1" x14ac:dyDescent="0.2">
      <c r="A72" s="164">
        <v>5568</v>
      </c>
      <c r="B72" s="93"/>
      <c r="C72" s="93">
        <v>1657</v>
      </c>
      <c r="D72" s="93">
        <v>3911</v>
      </c>
      <c r="E72" s="93">
        <v>0</v>
      </c>
      <c r="F72" s="93">
        <v>0</v>
      </c>
      <c r="G72" s="93">
        <v>0</v>
      </c>
      <c r="H72" s="93">
        <v>383</v>
      </c>
      <c r="I72" s="163">
        <v>3528</v>
      </c>
      <c r="J72" s="178" t="s">
        <v>41</v>
      </c>
      <c r="K72" s="179" t="s">
        <v>42</v>
      </c>
      <c r="L72" s="164">
        <v>1212</v>
      </c>
      <c r="M72" s="93">
        <v>445</v>
      </c>
      <c r="N72" s="93">
        <v>0</v>
      </c>
      <c r="O72" s="93">
        <v>0</v>
      </c>
      <c r="P72" s="93">
        <v>0</v>
      </c>
      <c r="Q72" s="93">
        <v>1657</v>
      </c>
      <c r="R72" s="93">
        <v>3911</v>
      </c>
      <c r="S72" s="93"/>
      <c r="T72" s="163">
        <v>5568</v>
      </c>
    </row>
    <row r="73" spans="1:20" s="12" customFormat="1" outlineLevel="1" x14ac:dyDescent="0.2">
      <c r="A73" s="162">
        <v>3654</v>
      </c>
      <c r="B73" s="89"/>
      <c r="C73" s="89">
        <v>0</v>
      </c>
      <c r="D73" s="89">
        <v>3654</v>
      </c>
      <c r="E73" s="89">
        <v>0</v>
      </c>
      <c r="F73" s="89">
        <v>0</v>
      </c>
      <c r="G73" s="89">
        <v>0</v>
      </c>
      <c r="H73" s="89">
        <v>3654</v>
      </c>
      <c r="I73" s="159">
        <v>0</v>
      </c>
      <c r="J73" s="180" t="s">
        <v>43</v>
      </c>
      <c r="K73" s="181" t="s">
        <v>145</v>
      </c>
      <c r="L73" s="162">
        <v>845</v>
      </c>
      <c r="M73" s="89">
        <v>144</v>
      </c>
      <c r="N73" s="89">
        <v>521</v>
      </c>
      <c r="O73" s="89">
        <v>2144</v>
      </c>
      <c r="P73" s="89">
        <v>0</v>
      </c>
      <c r="Q73" s="89">
        <v>3654</v>
      </c>
      <c r="R73" s="89">
        <v>0</v>
      </c>
      <c r="S73" s="89"/>
      <c r="T73" s="159">
        <v>3654</v>
      </c>
    </row>
    <row r="74" spans="1:20" s="12" customFormat="1" outlineLevel="1" x14ac:dyDescent="0.2">
      <c r="A74" s="164">
        <v>1942</v>
      </c>
      <c r="B74" s="93"/>
      <c r="C74" s="93">
        <v>0</v>
      </c>
      <c r="D74" s="93">
        <v>1942</v>
      </c>
      <c r="E74" s="93">
        <v>0</v>
      </c>
      <c r="F74" s="93">
        <v>10</v>
      </c>
      <c r="G74" s="93">
        <v>1</v>
      </c>
      <c r="H74" s="93">
        <v>1</v>
      </c>
      <c r="I74" s="163">
        <v>1930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1942</v>
      </c>
      <c r="O74" s="93">
        <v>0</v>
      </c>
      <c r="P74" s="93">
        <v>0</v>
      </c>
      <c r="Q74" s="93">
        <v>1942</v>
      </c>
      <c r="R74" s="93">
        <v>0</v>
      </c>
      <c r="S74" s="93"/>
      <c r="T74" s="163">
        <v>1942</v>
      </c>
    </row>
    <row r="75" spans="1:20" s="12" customFormat="1" x14ac:dyDescent="0.2">
      <c r="A75" s="182">
        <v>231340</v>
      </c>
      <c r="B75" s="183"/>
      <c r="C75" s="183">
        <v>0</v>
      </c>
      <c r="D75" s="183">
        <v>231340</v>
      </c>
      <c r="E75" s="183">
        <v>147</v>
      </c>
      <c r="F75" s="183">
        <v>165804</v>
      </c>
      <c r="G75" s="183">
        <v>25565</v>
      </c>
      <c r="H75" s="183">
        <v>3629</v>
      </c>
      <c r="I75" s="184">
        <v>36195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36195</v>
      </c>
      <c r="M78" s="145">
        <v>3629</v>
      </c>
      <c r="N78" s="145">
        <v>25565</v>
      </c>
      <c r="O78" s="145">
        <v>165804</v>
      </c>
      <c r="P78" s="145">
        <v>147</v>
      </c>
      <c r="Q78" s="145">
        <v>231340</v>
      </c>
      <c r="R78" s="145"/>
      <c r="S78" s="145"/>
      <c r="T78" s="146">
        <v>231340</v>
      </c>
    </row>
    <row r="79" spans="1:20" s="12" customFormat="1" x14ac:dyDescent="0.2">
      <c r="A79" s="154">
        <v>24083</v>
      </c>
      <c r="B79" s="88"/>
      <c r="C79" s="88"/>
      <c r="D79" s="88">
        <v>24083</v>
      </c>
      <c r="E79" s="88">
        <v>0</v>
      </c>
      <c r="F79" s="88">
        <v>1184</v>
      </c>
      <c r="G79" s="88">
        <v>13</v>
      </c>
      <c r="H79" s="88">
        <v>5391</v>
      </c>
      <c r="I79" s="92">
        <v>17495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24083</v>
      </c>
      <c r="O79" s="88">
        <v>0</v>
      </c>
      <c r="P79" s="88">
        <v>0</v>
      </c>
      <c r="Q79" s="88">
        <v>24083</v>
      </c>
      <c r="R79" s="88"/>
      <c r="S79" s="88"/>
      <c r="T79" s="92">
        <v>24083</v>
      </c>
    </row>
    <row r="80" spans="1:20" s="12" customFormat="1" outlineLevel="1" x14ac:dyDescent="0.2">
      <c r="A80" s="164">
        <v>23127</v>
      </c>
      <c r="B80" s="93"/>
      <c r="C80" s="93"/>
      <c r="D80" s="93">
        <v>23127</v>
      </c>
      <c r="E80" s="93">
        <v>0</v>
      </c>
      <c r="F80" s="93">
        <v>228</v>
      </c>
      <c r="G80" s="93">
        <v>13</v>
      </c>
      <c r="H80" s="93">
        <v>5391</v>
      </c>
      <c r="I80" s="163">
        <v>17495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23127</v>
      </c>
      <c r="O80" s="93">
        <v>0</v>
      </c>
      <c r="P80" s="93">
        <v>0</v>
      </c>
      <c r="Q80" s="93">
        <v>23127</v>
      </c>
      <c r="R80" s="93"/>
      <c r="S80" s="93"/>
      <c r="T80" s="163">
        <v>23127</v>
      </c>
    </row>
    <row r="81" spans="1:20" s="12" customFormat="1" outlineLevel="1" x14ac:dyDescent="0.2">
      <c r="A81" s="162">
        <v>956</v>
      </c>
      <c r="B81" s="89"/>
      <c r="C81" s="89"/>
      <c r="D81" s="89">
        <v>956</v>
      </c>
      <c r="E81" s="89">
        <v>0</v>
      </c>
      <c r="F81" s="89">
        <v>956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956</v>
      </c>
      <c r="O81" s="89">
        <v>0</v>
      </c>
      <c r="P81" s="89">
        <v>0</v>
      </c>
      <c r="Q81" s="89">
        <v>956</v>
      </c>
      <c r="R81" s="89"/>
      <c r="S81" s="89"/>
      <c r="T81" s="159">
        <v>956</v>
      </c>
    </row>
    <row r="82" spans="1:20" s="12" customFormat="1" ht="13.5" customHeight="1" x14ac:dyDescent="0.2">
      <c r="A82" s="110">
        <v>22008</v>
      </c>
      <c r="B82" s="93"/>
      <c r="C82" s="93"/>
      <c r="D82" s="84">
        <v>22008</v>
      </c>
      <c r="E82" s="84">
        <v>0</v>
      </c>
      <c r="F82" s="84">
        <v>22008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657</v>
      </c>
      <c r="M82" s="84">
        <v>7686</v>
      </c>
      <c r="N82" s="84">
        <v>13665</v>
      </c>
      <c r="O82" s="84">
        <v>0</v>
      </c>
      <c r="P82" s="84">
        <v>0</v>
      </c>
      <c r="Q82" s="84">
        <v>22008</v>
      </c>
      <c r="R82" s="84"/>
      <c r="S82" s="84"/>
      <c r="T82" s="87">
        <v>22008</v>
      </c>
    </row>
    <row r="83" spans="1:20" s="12" customFormat="1" outlineLevel="1" x14ac:dyDescent="0.2">
      <c r="A83" s="162">
        <v>10476</v>
      </c>
      <c r="B83" s="89"/>
      <c r="C83" s="89"/>
      <c r="D83" s="89">
        <v>10476</v>
      </c>
      <c r="E83" s="89">
        <v>0</v>
      </c>
      <c r="F83" s="89">
        <v>10476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6329</v>
      </c>
      <c r="N83" s="89">
        <v>4147</v>
      </c>
      <c r="O83" s="89">
        <v>0</v>
      </c>
      <c r="P83" s="89">
        <v>0</v>
      </c>
      <c r="Q83" s="89">
        <v>10476</v>
      </c>
      <c r="R83" s="89"/>
      <c r="S83" s="89"/>
      <c r="T83" s="159">
        <v>10476</v>
      </c>
    </row>
    <row r="84" spans="1:20" s="12" customFormat="1" outlineLevel="1" x14ac:dyDescent="0.2">
      <c r="A84" s="164">
        <v>5206</v>
      </c>
      <c r="B84" s="93"/>
      <c r="C84" s="93"/>
      <c r="D84" s="93">
        <v>5206</v>
      </c>
      <c r="E84" s="93">
        <v>0</v>
      </c>
      <c r="F84" s="93">
        <v>5206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3640</v>
      </c>
      <c r="N84" s="93">
        <v>1566</v>
      </c>
      <c r="O84" s="93">
        <v>0</v>
      </c>
      <c r="P84" s="93">
        <v>0</v>
      </c>
      <c r="Q84" s="93">
        <v>5206</v>
      </c>
      <c r="R84" s="93"/>
      <c r="S84" s="93"/>
      <c r="T84" s="163">
        <v>5206</v>
      </c>
    </row>
    <row r="85" spans="1:20" s="12" customFormat="1" ht="24" outlineLevel="1" x14ac:dyDescent="0.2">
      <c r="A85" s="162">
        <v>1566</v>
      </c>
      <c r="B85" s="89"/>
      <c r="C85" s="89"/>
      <c r="D85" s="89">
        <v>1566</v>
      </c>
      <c r="E85" s="89">
        <v>0</v>
      </c>
      <c r="F85" s="89">
        <v>1566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1566</v>
      </c>
      <c r="O85" s="89">
        <v>0</v>
      </c>
      <c r="P85" s="89">
        <v>0</v>
      </c>
      <c r="Q85" s="89">
        <v>1566</v>
      </c>
      <c r="R85" s="89"/>
      <c r="S85" s="89"/>
      <c r="T85" s="159">
        <v>1566</v>
      </c>
    </row>
    <row r="86" spans="1:20" s="12" customFormat="1" ht="24" outlineLevel="1" x14ac:dyDescent="0.2">
      <c r="A86" s="164">
        <v>3640</v>
      </c>
      <c r="B86" s="93"/>
      <c r="C86" s="93"/>
      <c r="D86" s="93">
        <v>3640</v>
      </c>
      <c r="E86" s="93">
        <v>0</v>
      </c>
      <c r="F86" s="93">
        <v>3640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3640</v>
      </c>
      <c r="N86" s="93">
        <v>0</v>
      </c>
      <c r="O86" s="93">
        <v>0</v>
      </c>
      <c r="P86" s="93">
        <v>0</v>
      </c>
      <c r="Q86" s="93">
        <v>3640</v>
      </c>
      <c r="R86" s="93"/>
      <c r="S86" s="93"/>
      <c r="T86" s="163">
        <v>3640</v>
      </c>
    </row>
    <row r="87" spans="1:20" s="12" customFormat="1" outlineLevel="1" x14ac:dyDescent="0.2">
      <c r="A87" s="162">
        <v>2581</v>
      </c>
      <c r="B87" s="89"/>
      <c r="C87" s="89"/>
      <c r="D87" s="89">
        <v>2581</v>
      </c>
      <c r="E87" s="89">
        <v>0</v>
      </c>
      <c r="F87" s="89">
        <v>2581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2581</v>
      </c>
      <c r="O87" s="89">
        <v>0</v>
      </c>
      <c r="P87" s="89">
        <v>0</v>
      </c>
      <c r="Q87" s="89">
        <v>2581</v>
      </c>
      <c r="R87" s="89"/>
      <c r="S87" s="89"/>
      <c r="T87" s="159">
        <v>2581</v>
      </c>
    </row>
    <row r="88" spans="1:20" s="12" customFormat="1" ht="24" outlineLevel="1" x14ac:dyDescent="0.2">
      <c r="A88" s="164">
        <v>2014</v>
      </c>
      <c r="B88" s="93"/>
      <c r="C88" s="93"/>
      <c r="D88" s="93">
        <v>2014</v>
      </c>
      <c r="E88" s="93">
        <v>0</v>
      </c>
      <c r="F88" s="93">
        <v>2014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2014</v>
      </c>
      <c r="O88" s="93">
        <v>0</v>
      </c>
      <c r="P88" s="93">
        <v>0</v>
      </c>
      <c r="Q88" s="93">
        <v>2014</v>
      </c>
      <c r="R88" s="93"/>
      <c r="S88" s="93"/>
      <c r="T88" s="163">
        <v>2014</v>
      </c>
    </row>
    <row r="89" spans="1:20" s="12" customFormat="1" ht="24" outlineLevel="1" x14ac:dyDescent="0.2">
      <c r="A89" s="162">
        <v>567</v>
      </c>
      <c r="B89" s="89"/>
      <c r="C89" s="89"/>
      <c r="D89" s="89">
        <v>567</v>
      </c>
      <c r="E89" s="89">
        <v>0</v>
      </c>
      <c r="F89" s="89">
        <v>567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567</v>
      </c>
      <c r="O89" s="89">
        <v>0</v>
      </c>
      <c r="P89" s="89">
        <v>0</v>
      </c>
      <c r="Q89" s="89">
        <v>567</v>
      </c>
      <c r="R89" s="89"/>
      <c r="S89" s="89"/>
      <c r="T89" s="159">
        <v>567</v>
      </c>
    </row>
    <row r="90" spans="1:20" s="12" customFormat="1" outlineLevel="1" x14ac:dyDescent="0.2">
      <c r="A90" s="164">
        <v>965</v>
      </c>
      <c r="B90" s="93"/>
      <c r="C90" s="93"/>
      <c r="D90" s="93">
        <v>965</v>
      </c>
      <c r="E90" s="93">
        <v>0</v>
      </c>
      <c r="F90" s="93">
        <v>965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965</v>
      </c>
      <c r="N90" s="93">
        <v>0</v>
      </c>
      <c r="O90" s="93">
        <v>0</v>
      </c>
      <c r="P90" s="93">
        <v>0</v>
      </c>
      <c r="Q90" s="93">
        <v>965</v>
      </c>
      <c r="R90" s="93"/>
      <c r="S90" s="93"/>
      <c r="T90" s="163">
        <v>965</v>
      </c>
    </row>
    <row r="91" spans="1:20" s="12" customFormat="1" outlineLevel="1" x14ac:dyDescent="0.2">
      <c r="A91" s="162">
        <v>1724</v>
      </c>
      <c r="B91" s="89"/>
      <c r="C91" s="89"/>
      <c r="D91" s="89">
        <v>1724</v>
      </c>
      <c r="E91" s="89">
        <v>0</v>
      </c>
      <c r="F91" s="89">
        <v>1724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1724</v>
      </c>
      <c r="N91" s="89">
        <v>0</v>
      </c>
      <c r="O91" s="89">
        <v>0</v>
      </c>
      <c r="P91" s="89">
        <v>0</v>
      </c>
      <c r="Q91" s="89">
        <v>1724</v>
      </c>
      <c r="R91" s="89"/>
      <c r="S91" s="89"/>
      <c r="T91" s="159">
        <v>1724</v>
      </c>
    </row>
    <row r="92" spans="1:20" s="12" customFormat="1" outlineLevel="1" x14ac:dyDescent="0.2">
      <c r="A92" s="164">
        <v>1996</v>
      </c>
      <c r="B92" s="93"/>
      <c r="C92" s="93"/>
      <c r="D92" s="93">
        <v>1996</v>
      </c>
      <c r="E92" s="93">
        <v>0</v>
      </c>
      <c r="F92" s="93">
        <v>1996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657</v>
      </c>
      <c r="M92" s="93">
        <v>68</v>
      </c>
      <c r="N92" s="93">
        <v>1271</v>
      </c>
      <c r="O92" s="93">
        <v>0</v>
      </c>
      <c r="P92" s="93">
        <v>0</v>
      </c>
      <c r="Q92" s="93">
        <v>1996</v>
      </c>
      <c r="R92" s="93"/>
      <c r="S92" s="93"/>
      <c r="T92" s="163">
        <v>1996</v>
      </c>
    </row>
    <row r="93" spans="1:20" s="12" customFormat="1" outlineLevel="1" x14ac:dyDescent="0.2">
      <c r="A93" s="162">
        <v>1996</v>
      </c>
      <c r="B93" s="89"/>
      <c r="C93" s="89"/>
      <c r="D93" s="89">
        <v>1996</v>
      </c>
      <c r="E93" s="89">
        <v>0</v>
      </c>
      <c r="F93" s="89">
        <v>1996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657</v>
      </c>
      <c r="M93" s="89">
        <v>68</v>
      </c>
      <c r="N93" s="89">
        <v>1271</v>
      </c>
      <c r="O93" s="89">
        <v>0</v>
      </c>
      <c r="P93" s="89">
        <v>0</v>
      </c>
      <c r="Q93" s="89">
        <v>1996</v>
      </c>
      <c r="R93" s="89"/>
      <c r="S93" s="89"/>
      <c r="T93" s="159">
        <v>1996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2949</v>
      </c>
      <c r="B95" s="89"/>
      <c r="C95" s="89"/>
      <c r="D95" s="89">
        <v>2949</v>
      </c>
      <c r="E95" s="89">
        <v>0</v>
      </c>
      <c r="F95" s="89">
        <v>2949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1214</v>
      </c>
      <c r="N95" s="89">
        <v>1735</v>
      </c>
      <c r="O95" s="89">
        <v>0</v>
      </c>
      <c r="P95" s="89">
        <v>0</v>
      </c>
      <c r="Q95" s="89">
        <v>2949</v>
      </c>
      <c r="R95" s="89"/>
      <c r="S95" s="89"/>
      <c r="T95" s="159">
        <v>2949</v>
      </c>
    </row>
    <row r="96" spans="1:20" s="12" customFormat="1" ht="24" outlineLevel="1" x14ac:dyDescent="0.2">
      <c r="A96" s="164">
        <v>1907</v>
      </c>
      <c r="B96" s="93"/>
      <c r="C96" s="93"/>
      <c r="D96" s="93">
        <v>1907</v>
      </c>
      <c r="E96" s="93">
        <v>0</v>
      </c>
      <c r="F96" s="93">
        <v>1907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1214</v>
      </c>
      <c r="N96" s="93">
        <v>693</v>
      </c>
      <c r="O96" s="93">
        <v>0</v>
      </c>
      <c r="P96" s="93">
        <v>0</v>
      </c>
      <c r="Q96" s="93">
        <v>1907</v>
      </c>
      <c r="R96" s="93"/>
      <c r="S96" s="93"/>
      <c r="T96" s="163">
        <v>1907</v>
      </c>
    </row>
    <row r="97" spans="1:20" s="12" customFormat="1" ht="24" outlineLevel="1" x14ac:dyDescent="0.2">
      <c r="A97" s="162">
        <v>693</v>
      </c>
      <c r="B97" s="89"/>
      <c r="C97" s="89"/>
      <c r="D97" s="89">
        <v>693</v>
      </c>
      <c r="E97" s="89">
        <v>0</v>
      </c>
      <c r="F97" s="89">
        <v>693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693</v>
      </c>
      <c r="O97" s="89">
        <v>0</v>
      </c>
      <c r="P97" s="89">
        <v>0</v>
      </c>
      <c r="Q97" s="89">
        <v>693</v>
      </c>
      <c r="R97" s="89"/>
      <c r="S97" s="89"/>
      <c r="T97" s="159">
        <v>693</v>
      </c>
    </row>
    <row r="98" spans="1:20" s="12" customFormat="1" ht="24" outlineLevel="1" x14ac:dyDescent="0.2">
      <c r="A98" s="164">
        <v>1214</v>
      </c>
      <c r="B98" s="93"/>
      <c r="C98" s="93"/>
      <c r="D98" s="93">
        <v>1214</v>
      </c>
      <c r="E98" s="93">
        <v>0</v>
      </c>
      <c r="F98" s="93">
        <v>1214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1214</v>
      </c>
      <c r="N98" s="93">
        <v>0</v>
      </c>
      <c r="O98" s="93">
        <v>0</v>
      </c>
      <c r="P98" s="93">
        <v>0</v>
      </c>
      <c r="Q98" s="93">
        <v>1214</v>
      </c>
      <c r="R98" s="93"/>
      <c r="S98" s="93"/>
      <c r="T98" s="163">
        <v>1214</v>
      </c>
    </row>
    <row r="99" spans="1:20" s="12" customFormat="1" outlineLevel="1" x14ac:dyDescent="0.2">
      <c r="A99" s="162">
        <v>1042</v>
      </c>
      <c r="B99" s="89"/>
      <c r="C99" s="89"/>
      <c r="D99" s="89">
        <v>1042</v>
      </c>
      <c r="E99" s="89">
        <v>0</v>
      </c>
      <c r="F99" s="89">
        <v>1042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1042</v>
      </c>
      <c r="O99" s="89">
        <v>0</v>
      </c>
      <c r="P99" s="89">
        <v>0</v>
      </c>
      <c r="Q99" s="89">
        <v>1042</v>
      </c>
      <c r="R99" s="89"/>
      <c r="S99" s="89"/>
      <c r="T99" s="159">
        <v>1042</v>
      </c>
    </row>
    <row r="100" spans="1:20" s="12" customFormat="1" ht="24" outlineLevel="1" x14ac:dyDescent="0.2">
      <c r="A100" s="164">
        <v>839</v>
      </c>
      <c r="B100" s="93"/>
      <c r="C100" s="93"/>
      <c r="D100" s="93">
        <v>839</v>
      </c>
      <c r="E100" s="93">
        <v>0</v>
      </c>
      <c r="F100" s="93">
        <v>839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839</v>
      </c>
      <c r="O100" s="93">
        <v>0</v>
      </c>
      <c r="P100" s="93">
        <v>0</v>
      </c>
      <c r="Q100" s="93">
        <v>839</v>
      </c>
      <c r="R100" s="93"/>
      <c r="S100" s="93"/>
      <c r="T100" s="163">
        <v>839</v>
      </c>
    </row>
    <row r="101" spans="1:20" s="12" customFormat="1" ht="24" outlineLevel="1" x14ac:dyDescent="0.2">
      <c r="A101" s="162">
        <v>203</v>
      </c>
      <c r="B101" s="89"/>
      <c r="C101" s="89"/>
      <c r="D101" s="89">
        <v>203</v>
      </c>
      <c r="E101" s="89">
        <v>0</v>
      </c>
      <c r="F101" s="89">
        <v>203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203</v>
      </c>
      <c r="O101" s="89">
        <v>0</v>
      </c>
      <c r="P101" s="89">
        <v>0</v>
      </c>
      <c r="Q101" s="89">
        <v>203</v>
      </c>
      <c r="R101" s="89"/>
      <c r="S101" s="89"/>
      <c r="T101" s="159">
        <v>203</v>
      </c>
    </row>
    <row r="102" spans="1:20" s="12" customFormat="1" outlineLevel="1" x14ac:dyDescent="0.2">
      <c r="A102" s="162">
        <v>53</v>
      </c>
      <c r="B102" s="89"/>
      <c r="C102" s="89"/>
      <c r="D102" s="89">
        <v>53</v>
      </c>
      <c r="E102" s="89">
        <v>0</v>
      </c>
      <c r="F102" s="89">
        <v>53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53</v>
      </c>
      <c r="N102" s="89">
        <v>0</v>
      </c>
      <c r="O102" s="89">
        <v>0</v>
      </c>
      <c r="P102" s="89">
        <v>0</v>
      </c>
      <c r="Q102" s="89">
        <v>53</v>
      </c>
      <c r="R102" s="89"/>
      <c r="S102" s="89"/>
      <c r="T102" s="159">
        <v>53</v>
      </c>
    </row>
    <row r="103" spans="1:20" s="12" customFormat="1" ht="24" outlineLevel="1" x14ac:dyDescent="0.2">
      <c r="A103" s="164">
        <v>1700</v>
      </c>
      <c r="B103" s="93"/>
      <c r="C103" s="93"/>
      <c r="D103" s="93">
        <v>1700</v>
      </c>
      <c r="E103" s="93">
        <v>0</v>
      </c>
      <c r="F103" s="93">
        <v>1700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22</v>
      </c>
      <c r="N103" s="93">
        <v>1678</v>
      </c>
      <c r="O103" s="93">
        <v>0</v>
      </c>
      <c r="P103" s="93">
        <v>0</v>
      </c>
      <c r="Q103" s="93">
        <v>1700</v>
      </c>
      <c r="R103" s="93"/>
      <c r="S103" s="93"/>
      <c r="T103" s="163">
        <v>1700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1674</v>
      </c>
      <c r="B107" s="93"/>
      <c r="C107" s="93"/>
      <c r="D107" s="93">
        <v>1674</v>
      </c>
      <c r="E107" s="93">
        <v>0</v>
      </c>
      <c r="F107" s="93">
        <v>1674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1674</v>
      </c>
      <c r="O107" s="93">
        <v>0</v>
      </c>
      <c r="P107" s="93">
        <v>0</v>
      </c>
      <c r="Q107" s="93">
        <v>1674</v>
      </c>
      <c r="R107" s="93"/>
      <c r="S107" s="93"/>
      <c r="T107" s="163">
        <v>1674</v>
      </c>
    </row>
    <row r="108" spans="1:20" s="12" customFormat="1" ht="36" outlineLevel="1" x14ac:dyDescent="0.2">
      <c r="A108" s="162">
        <v>1272</v>
      </c>
      <c r="B108" s="89"/>
      <c r="C108" s="89"/>
      <c r="D108" s="89">
        <v>1272</v>
      </c>
      <c r="E108" s="89">
        <v>0</v>
      </c>
      <c r="F108" s="89">
        <v>1272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1272</v>
      </c>
      <c r="O108" s="89">
        <v>0</v>
      </c>
      <c r="P108" s="89">
        <v>0</v>
      </c>
      <c r="Q108" s="89">
        <v>1272</v>
      </c>
      <c r="R108" s="89"/>
      <c r="S108" s="89"/>
      <c r="T108" s="159">
        <v>1272</v>
      </c>
    </row>
    <row r="109" spans="1:20" s="12" customFormat="1" ht="36" outlineLevel="1" x14ac:dyDescent="0.2">
      <c r="A109" s="164">
        <v>402</v>
      </c>
      <c r="B109" s="93"/>
      <c r="C109" s="93"/>
      <c r="D109" s="93">
        <v>402</v>
      </c>
      <c r="E109" s="93">
        <v>0</v>
      </c>
      <c r="F109" s="93">
        <v>402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402</v>
      </c>
      <c r="O109" s="93">
        <v>0</v>
      </c>
      <c r="P109" s="93">
        <v>0</v>
      </c>
      <c r="Q109" s="93">
        <v>402</v>
      </c>
      <c r="R109" s="93"/>
      <c r="S109" s="93"/>
      <c r="T109" s="163">
        <v>402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13</v>
      </c>
      <c r="B111" s="93"/>
      <c r="C111" s="93"/>
      <c r="D111" s="93">
        <v>13</v>
      </c>
      <c r="E111" s="93">
        <v>0</v>
      </c>
      <c r="F111" s="93">
        <v>13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13</v>
      </c>
      <c r="N111" s="93">
        <v>0</v>
      </c>
      <c r="O111" s="93">
        <v>0</v>
      </c>
      <c r="P111" s="93">
        <v>0</v>
      </c>
      <c r="Q111" s="93">
        <v>13</v>
      </c>
      <c r="R111" s="93"/>
      <c r="S111" s="93"/>
      <c r="T111" s="163">
        <v>13</v>
      </c>
    </row>
    <row r="112" spans="1:20" s="12" customFormat="1" outlineLevel="1" x14ac:dyDescent="0.2">
      <c r="A112" s="162">
        <v>4834</v>
      </c>
      <c r="B112" s="89"/>
      <c r="C112" s="89"/>
      <c r="D112" s="89">
        <v>4834</v>
      </c>
      <c r="E112" s="89">
        <v>0</v>
      </c>
      <c r="F112" s="89">
        <v>4834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4834</v>
      </c>
      <c r="O112" s="89">
        <v>0</v>
      </c>
      <c r="P112" s="89">
        <v>0</v>
      </c>
      <c r="Q112" s="89">
        <v>4834</v>
      </c>
      <c r="R112" s="89"/>
      <c r="S112" s="89"/>
      <c r="T112" s="159">
        <v>4834</v>
      </c>
    </row>
    <row r="113" spans="1:20" s="12" customFormat="1" x14ac:dyDescent="0.2">
      <c r="A113" s="110">
        <v>27632</v>
      </c>
      <c r="B113" s="93"/>
      <c r="C113" s="93"/>
      <c r="D113" s="84">
        <v>27632</v>
      </c>
      <c r="E113" s="93">
        <v>0</v>
      </c>
      <c r="F113" s="93">
        <v>0</v>
      </c>
      <c r="G113" s="93">
        <v>25242</v>
      </c>
      <c r="H113" s="93">
        <v>1733</v>
      </c>
      <c r="I113" s="163">
        <v>657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27632</v>
      </c>
      <c r="P113" s="84">
        <v>0</v>
      </c>
      <c r="Q113" s="84">
        <v>27632</v>
      </c>
      <c r="R113" s="84"/>
      <c r="S113" s="84"/>
      <c r="T113" s="87">
        <v>27632</v>
      </c>
    </row>
    <row r="114" spans="1:20" s="12" customFormat="1" outlineLevel="1" x14ac:dyDescent="0.2">
      <c r="A114" s="162">
        <v>16210</v>
      </c>
      <c r="B114" s="89"/>
      <c r="C114" s="89"/>
      <c r="D114" s="89">
        <v>16210</v>
      </c>
      <c r="E114" s="89">
        <v>0</v>
      </c>
      <c r="F114" s="89">
        <v>0</v>
      </c>
      <c r="G114" s="89">
        <v>16210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16210</v>
      </c>
      <c r="P114" s="89">
        <v>0</v>
      </c>
      <c r="Q114" s="89">
        <v>16210</v>
      </c>
      <c r="R114" s="89"/>
      <c r="S114" s="89"/>
      <c r="T114" s="159">
        <v>16210</v>
      </c>
    </row>
    <row r="115" spans="1:20" s="12" customFormat="1" outlineLevel="1" x14ac:dyDescent="0.2">
      <c r="A115" s="164">
        <v>10872</v>
      </c>
      <c r="B115" s="93"/>
      <c r="C115" s="93"/>
      <c r="D115" s="93">
        <v>10872</v>
      </c>
      <c r="E115" s="93">
        <v>0</v>
      </c>
      <c r="F115" s="93">
        <v>0</v>
      </c>
      <c r="G115" s="93">
        <v>10872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10872</v>
      </c>
      <c r="P115" s="93">
        <v>0</v>
      </c>
      <c r="Q115" s="93">
        <v>10872</v>
      </c>
      <c r="R115" s="93"/>
      <c r="S115" s="93"/>
      <c r="T115" s="163">
        <v>10872</v>
      </c>
    </row>
    <row r="116" spans="1:20" s="12" customFormat="1" outlineLevel="1" x14ac:dyDescent="0.2">
      <c r="A116" s="162">
        <v>5338</v>
      </c>
      <c r="B116" s="89"/>
      <c r="C116" s="89"/>
      <c r="D116" s="89">
        <v>5338</v>
      </c>
      <c r="E116" s="89">
        <v>0</v>
      </c>
      <c r="F116" s="89">
        <v>0</v>
      </c>
      <c r="G116" s="89">
        <v>5338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5338</v>
      </c>
      <c r="P116" s="89">
        <v>0</v>
      </c>
      <c r="Q116" s="89">
        <v>5338</v>
      </c>
      <c r="R116" s="89"/>
      <c r="S116" s="89"/>
      <c r="T116" s="159">
        <v>5338</v>
      </c>
    </row>
    <row r="117" spans="1:20" s="12" customFormat="1" outlineLevel="1" x14ac:dyDescent="0.2">
      <c r="A117" s="164">
        <v>6137</v>
      </c>
      <c r="B117" s="93"/>
      <c r="C117" s="93"/>
      <c r="D117" s="93">
        <v>6137</v>
      </c>
      <c r="E117" s="93">
        <v>0</v>
      </c>
      <c r="F117" s="93">
        <v>0</v>
      </c>
      <c r="G117" s="93">
        <v>3747</v>
      </c>
      <c r="H117" s="93">
        <v>1733</v>
      </c>
      <c r="I117" s="163">
        <v>657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6137</v>
      </c>
      <c r="P117" s="93">
        <v>0</v>
      </c>
      <c r="Q117" s="93">
        <v>6137</v>
      </c>
      <c r="R117" s="93"/>
      <c r="S117" s="93"/>
      <c r="T117" s="163">
        <v>6137</v>
      </c>
    </row>
    <row r="118" spans="1:20" s="12" customFormat="1" ht="24" outlineLevel="1" x14ac:dyDescent="0.2">
      <c r="A118" s="162">
        <v>780</v>
      </c>
      <c r="B118" s="89"/>
      <c r="C118" s="89"/>
      <c r="D118" s="89">
        <v>780</v>
      </c>
      <c r="E118" s="89">
        <v>0</v>
      </c>
      <c r="F118" s="89">
        <v>0</v>
      </c>
      <c r="G118" s="89">
        <v>0</v>
      </c>
      <c r="H118" s="89">
        <v>780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780</v>
      </c>
      <c r="P118" s="89">
        <v>0</v>
      </c>
      <c r="Q118" s="89">
        <v>780</v>
      </c>
      <c r="R118" s="89"/>
      <c r="S118" s="89"/>
      <c r="T118" s="159">
        <v>780</v>
      </c>
    </row>
    <row r="119" spans="1:20" s="12" customFormat="1" outlineLevel="1" x14ac:dyDescent="0.2">
      <c r="A119" s="164">
        <v>4357</v>
      </c>
      <c r="B119" s="93"/>
      <c r="C119" s="93"/>
      <c r="D119" s="93">
        <v>4357</v>
      </c>
      <c r="E119" s="93">
        <v>0</v>
      </c>
      <c r="F119" s="93">
        <v>0</v>
      </c>
      <c r="G119" s="93">
        <v>3544</v>
      </c>
      <c r="H119" s="93">
        <v>156</v>
      </c>
      <c r="I119" s="163">
        <v>657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4357</v>
      </c>
      <c r="P119" s="93">
        <v>0</v>
      </c>
      <c r="Q119" s="93">
        <v>4357</v>
      </c>
      <c r="R119" s="93"/>
      <c r="S119" s="93"/>
      <c r="T119" s="163">
        <v>4357</v>
      </c>
    </row>
    <row r="120" spans="1:20" s="12" customFormat="1" outlineLevel="1" x14ac:dyDescent="0.2">
      <c r="A120" s="162">
        <v>203</v>
      </c>
      <c r="B120" s="89"/>
      <c r="C120" s="89"/>
      <c r="D120" s="89">
        <v>203</v>
      </c>
      <c r="E120" s="89">
        <v>0</v>
      </c>
      <c r="F120" s="89">
        <v>0</v>
      </c>
      <c r="G120" s="89">
        <v>203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203</v>
      </c>
      <c r="P120" s="89">
        <v>0</v>
      </c>
      <c r="Q120" s="89">
        <v>203</v>
      </c>
      <c r="R120" s="89"/>
      <c r="S120" s="89"/>
      <c r="T120" s="159">
        <v>203</v>
      </c>
    </row>
    <row r="121" spans="1:20" s="12" customFormat="1" outlineLevel="1" x14ac:dyDescent="0.2">
      <c r="A121" s="164">
        <v>588</v>
      </c>
      <c r="B121" s="93"/>
      <c r="C121" s="93"/>
      <c r="D121" s="93">
        <v>588</v>
      </c>
      <c r="E121" s="93">
        <v>0</v>
      </c>
      <c r="F121" s="93">
        <v>0</v>
      </c>
      <c r="G121" s="93">
        <v>0</v>
      </c>
      <c r="H121" s="93">
        <v>588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588</v>
      </c>
      <c r="P121" s="93">
        <v>0</v>
      </c>
      <c r="Q121" s="93">
        <v>588</v>
      </c>
      <c r="R121" s="93"/>
      <c r="S121" s="93"/>
      <c r="T121" s="163">
        <v>588</v>
      </c>
    </row>
    <row r="122" spans="1:20" s="12" customFormat="1" outlineLevel="1" x14ac:dyDescent="0.2">
      <c r="A122" s="162">
        <v>209</v>
      </c>
      <c r="B122" s="89"/>
      <c r="C122" s="89"/>
      <c r="D122" s="89">
        <v>209</v>
      </c>
      <c r="E122" s="89">
        <v>0</v>
      </c>
      <c r="F122" s="89">
        <v>0</v>
      </c>
      <c r="G122" s="89">
        <v>0</v>
      </c>
      <c r="H122" s="89">
        <v>209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209</v>
      </c>
      <c r="P122" s="89">
        <v>0</v>
      </c>
      <c r="Q122" s="89">
        <v>209</v>
      </c>
      <c r="R122" s="89"/>
      <c r="S122" s="89"/>
      <c r="T122" s="159">
        <v>209</v>
      </c>
    </row>
    <row r="123" spans="1:20" s="12" customFormat="1" outlineLevel="1" x14ac:dyDescent="0.2">
      <c r="A123" s="164">
        <v>5285</v>
      </c>
      <c r="B123" s="93"/>
      <c r="C123" s="93"/>
      <c r="D123" s="93">
        <v>5285</v>
      </c>
      <c r="E123" s="93">
        <v>0</v>
      </c>
      <c r="F123" s="93">
        <v>0</v>
      </c>
      <c r="G123" s="93">
        <v>5285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5285</v>
      </c>
      <c r="P123" s="93">
        <v>0</v>
      </c>
      <c r="Q123" s="93">
        <v>5285</v>
      </c>
      <c r="R123" s="93"/>
      <c r="S123" s="93"/>
      <c r="T123" s="163">
        <v>5285</v>
      </c>
    </row>
    <row r="124" spans="1:20" s="12" customFormat="1" ht="24" outlineLevel="1" x14ac:dyDescent="0.2">
      <c r="A124" s="162">
        <v>4834</v>
      </c>
      <c r="B124" s="89"/>
      <c r="C124" s="89"/>
      <c r="D124" s="89">
        <v>4834</v>
      </c>
      <c r="E124" s="89">
        <v>0</v>
      </c>
      <c r="F124" s="89">
        <v>0</v>
      </c>
      <c r="G124" s="89">
        <v>4834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4834</v>
      </c>
      <c r="P124" s="89">
        <v>0</v>
      </c>
      <c r="Q124" s="89">
        <v>4834</v>
      </c>
      <c r="R124" s="89"/>
      <c r="S124" s="89"/>
      <c r="T124" s="159">
        <v>4834</v>
      </c>
    </row>
    <row r="125" spans="1:20" s="12" customFormat="1" ht="24" outlineLevel="1" x14ac:dyDescent="0.2">
      <c r="A125" s="164">
        <v>451</v>
      </c>
      <c r="B125" s="93"/>
      <c r="C125" s="93"/>
      <c r="D125" s="93">
        <v>451</v>
      </c>
      <c r="E125" s="93">
        <v>0</v>
      </c>
      <c r="F125" s="93">
        <v>0</v>
      </c>
      <c r="G125" s="93">
        <v>451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451</v>
      </c>
      <c r="P125" s="93">
        <v>0</v>
      </c>
      <c r="Q125" s="93">
        <v>451</v>
      </c>
      <c r="R125" s="93"/>
      <c r="S125" s="93"/>
      <c r="T125" s="163">
        <v>451</v>
      </c>
    </row>
    <row r="126" spans="1:20" s="12" customFormat="1" x14ac:dyDescent="0.2">
      <c r="A126" s="154">
        <v>53664</v>
      </c>
      <c r="B126" s="89"/>
      <c r="C126" s="88">
        <v>5849</v>
      </c>
      <c r="D126" s="88">
        <v>47815</v>
      </c>
      <c r="E126" s="88">
        <v>491</v>
      </c>
      <c r="F126" s="88">
        <v>16198</v>
      </c>
      <c r="G126" s="88">
        <v>6424</v>
      </c>
      <c r="H126" s="88">
        <v>21236</v>
      </c>
      <c r="I126" s="92">
        <v>3466</v>
      </c>
      <c r="J126" s="193" t="s">
        <v>65</v>
      </c>
      <c r="K126" s="194" t="s">
        <v>66</v>
      </c>
      <c r="L126" s="154">
        <v>2469</v>
      </c>
      <c r="M126" s="88">
        <v>19965</v>
      </c>
      <c r="N126" s="88">
        <v>2545</v>
      </c>
      <c r="O126" s="88">
        <v>26577</v>
      </c>
      <c r="P126" s="88">
        <v>1404</v>
      </c>
      <c r="Q126" s="88">
        <v>52960</v>
      </c>
      <c r="R126" s="88">
        <v>704</v>
      </c>
      <c r="S126" s="88"/>
      <c r="T126" s="92">
        <v>53664</v>
      </c>
    </row>
    <row r="127" spans="1:20" s="12" customFormat="1" outlineLevel="1" x14ac:dyDescent="0.2">
      <c r="A127" s="164">
        <v>16082</v>
      </c>
      <c r="B127" s="93"/>
      <c r="C127" s="93">
        <v>332</v>
      </c>
      <c r="D127" s="93">
        <v>15750</v>
      </c>
      <c r="E127" s="93">
        <v>0</v>
      </c>
      <c r="F127" s="93">
        <v>14448</v>
      </c>
      <c r="G127" s="93">
        <v>179</v>
      </c>
      <c r="H127" s="93">
        <v>105</v>
      </c>
      <c r="I127" s="163">
        <v>1018</v>
      </c>
      <c r="J127" s="195" t="s">
        <v>67</v>
      </c>
      <c r="K127" s="196" t="s">
        <v>199</v>
      </c>
      <c r="L127" s="164">
        <v>0</v>
      </c>
      <c r="M127" s="93">
        <v>16082</v>
      </c>
      <c r="N127" s="93">
        <v>0</v>
      </c>
      <c r="O127" s="93">
        <v>0</v>
      </c>
      <c r="P127" s="93">
        <v>0</v>
      </c>
      <c r="Q127" s="93">
        <v>16082</v>
      </c>
      <c r="R127" s="93">
        <v>0</v>
      </c>
      <c r="S127" s="93"/>
      <c r="T127" s="163">
        <v>16082</v>
      </c>
    </row>
    <row r="128" spans="1:20" s="12" customFormat="1" outlineLevel="1" x14ac:dyDescent="0.2">
      <c r="A128" s="162">
        <v>4153</v>
      </c>
      <c r="B128" s="89"/>
      <c r="C128" s="89">
        <v>0</v>
      </c>
      <c r="D128" s="89">
        <v>4153</v>
      </c>
      <c r="E128" s="89">
        <v>0</v>
      </c>
      <c r="F128" s="89">
        <v>2851</v>
      </c>
      <c r="G128" s="89">
        <v>179</v>
      </c>
      <c r="H128" s="89">
        <v>105</v>
      </c>
      <c r="I128" s="159">
        <v>1018</v>
      </c>
      <c r="J128" s="209" t="s">
        <v>200</v>
      </c>
      <c r="K128" s="210" t="s">
        <v>199</v>
      </c>
      <c r="L128" s="162">
        <v>0</v>
      </c>
      <c r="M128" s="89">
        <v>4153</v>
      </c>
      <c r="N128" s="89">
        <v>0</v>
      </c>
      <c r="O128" s="89">
        <v>0</v>
      </c>
      <c r="P128" s="89">
        <v>0</v>
      </c>
      <c r="Q128" s="89">
        <v>4153</v>
      </c>
      <c r="R128" s="89">
        <v>0</v>
      </c>
      <c r="S128" s="89"/>
      <c r="T128" s="159">
        <v>4153</v>
      </c>
    </row>
    <row r="129" spans="1:20" s="12" customFormat="1" outlineLevel="1" x14ac:dyDescent="0.2">
      <c r="A129" s="164">
        <v>332</v>
      </c>
      <c r="B129" s="93"/>
      <c r="C129" s="93">
        <v>332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332</v>
      </c>
      <c r="N129" s="93">
        <v>0</v>
      </c>
      <c r="O129" s="93">
        <v>0</v>
      </c>
      <c r="P129" s="93">
        <v>0</v>
      </c>
      <c r="Q129" s="93">
        <v>332</v>
      </c>
      <c r="R129" s="93">
        <v>0</v>
      </c>
      <c r="S129" s="93"/>
      <c r="T129" s="163">
        <v>332</v>
      </c>
    </row>
    <row r="130" spans="1:20" s="12" customFormat="1" outlineLevel="1" x14ac:dyDescent="0.2">
      <c r="A130" s="162">
        <v>11597</v>
      </c>
      <c r="B130" s="89"/>
      <c r="C130" s="89">
        <v>0</v>
      </c>
      <c r="D130" s="89">
        <v>11597</v>
      </c>
      <c r="E130" s="89">
        <v>0</v>
      </c>
      <c r="F130" s="89">
        <v>11597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11597</v>
      </c>
      <c r="N130" s="89">
        <v>0</v>
      </c>
      <c r="O130" s="89">
        <v>0</v>
      </c>
      <c r="P130" s="89">
        <v>0</v>
      </c>
      <c r="Q130" s="89">
        <v>11597</v>
      </c>
      <c r="R130" s="89">
        <v>0</v>
      </c>
      <c r="S130" s="89"/>
      <c r="T130" s="159">
        <v>11597</v>
      </c>
    </row>
    <row r="131" spans="1:20" s="12" customFormat="1" outlineLevel="1" x14ac:dyDescent="0.2">
      <c r="A131" s="164">
        <v>15929</v>
      </c>
      <c r="B131" s="93"/>
      <c r="C131" s="93">
        <v>0</v>
      </c>
      <c r="D131" s="93">
        <v>15929</v>
      </c>
      <c r="E131" s="93">
        <v>0</v>
      </c>
      <c r="F131" s="93">
        <v>0</v>
      </c>
      <c r="G131" s="93">
        <v>0</v>
      </c>
      <c r="H131" s="93">
        <v>15929</v>
      </c>
      <c r="I131" s="163">
        <v>0</v>
      </c>
      <c r="J131" s="195" t="s">
        <v>68</v>
      </c>
      <c r="K131" s="196" t="s">
        <v>205</v>
      </c>
      <c r="L131" s="110">
        <v>512</v>
      </c>
      <c r="M131" s="84">
        <v>6</v>
      </c>
      <c r="N131" s="84">
        <v>242</v>
      </c>
      <c r="O131" s="84">
        <v>15011</v>
      </c>
      <c r="P131" s="84">
        <v>0</v>
      </c>
      <c r="Q131" s="84">
        <v>15771</v>
      </c>
      <c r="R131" s="84">
        <v>158</v>
      </c>
      <c r="S131" s="84"/>
      <c r="T131" s="87">
        <v>15929</v>
      </c>
    </row>
    <row r="132" spans="1:20" s="12" customFormat="1" outlineLevel="1" x14ac:dyDescent="0.2">
      <c r="A132" s="162">
        <v>4179</v>
      </c>
      <c r="B132" s="89"/>
      <c r="C132" s="89">
        <v>0</v>
      </c>
      <c r="D132" s="89">
        <v>4179</v>
      </c>
      <c r="E132" s="89">
        <v>0</v>
      </c>
      <c r="F132" s="89">
        <v>0</v>
      </c>
      <c r="G132" s="89">
        <v>0</v>
      </c>
      <c r="H132" s="89">
        <v>4179</v>
      </c>
      <c r="I132" s="159">
        <v>0</v>
      </c>
      <c r="J132" s="209" t="s">
        <v>204</v>
      </c>
      <c r="K132" s="210" t="s">
        <v>205</v>
      </c>
      <c r="L132" s="162">
        <v>512</v>
      </c>
      <c r="M132" s="89">
        <v>6</v>
      </c>
      <c r="N132" s="89">
        <v>242</v>
      </c>
      <c r="O132" s="89">
        <v>3419</v>
      </c>
      <c r="P132" s="89">
        <v>0</v>
      </c>
      <c r="Q132" s="89">
        <v>4179</v>
      </c>
      <c r="R132" s="89">
        <v>0</v>
      </c>
      <c r="S132" s="89"/>
      <c r="T132" s="159">
        <v>4179</v>
      </c>
    </row>
    <row r="133" spans="1:20" s="12" customFormat="1" outlineLevel="1" x14ac:dyDescent="0.2">
      <c r="A133" s="164">
        <v>158</v>
      </c>
      <c r="B133" s="93"/>
      <c r="C133" s="93">
        <v>0</v>
      </c>
      <c r="D133" s="93">
        <v>158</v>
      </c>
      <c r="E133" s="93">
        <v>0</v>
      </c>
      <c r="F133" s="93">
        <v>0</v>
      </c>
      <c r="G133" s="93">
        <v>0</v>
      </c>
      <c r="H133" s="93">
        <v>158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158</v>
      </c>
      <c r="S133" s="93"/>
      <c r="T133" s="163">
        <v>158</v>
      </c>
    </row>
    <row r="134" spans="1:20" s="12" customFormat="1" outlineLevel="1" x14ac:dyDescent="0.2">
      <c r="A134" s="162">
        <v>11592</v>
      </c>
      <c r="B134" s="89"/>
      <c r="C134" s="89">
        <v>0</v>
      </c>
      <c r="D134" s="89">
        <v>11592</v>
      </c>
      <c r="E134" s="89">
        <v>0</v>
      </c>
      <c r="F134" s="89">
        <v>0</v>
      </c>
      <c r="G134" s="89">
        <v>0</v>
      </c>
      <c r="H134" s="89">
        <v>11592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11592</v>
      </c>
      <c r="P134" s="89">
        <v>0</v>
      </c>
      <c r="Q134" s="89">
        <v>11592</v>
      </c>
      <c r="R134" s="89">
        <v>0</v>
      </c>
      <c r="S134" s="89"/>
      <c r="T134" s="159">
        <v>11592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273</v>
      </c>
      <c r="B139" s="93"/>
      <c r="C139" s="93">
        <v>248</v>
      </c>
      <c r="D139" s="93">
        <v>25</v>
      </c>
      <c r="E139" s="93">
        <v>0</v>
      </c>
      <c r="F139" s="93">
        <v>0</v>
      </c>
      <c r="G139" s="93">
        <v>25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57</v>
      </c>
      <c r="M139" s="93">
        <v>0</v>
      </c>
      <c r="N139" s="93">
        <v>74</v>
      </c>
      <c r="O139" s="93">
        <v>0</v>
      </c>
      <c r="P139" s="93">
        <v>117</v>
      </c>
      <c r="Q139" s="93">
        <v>248</v>
      </c>
      <c r="R139" s="93">
        <v>25</v>
      </c>
      <c r="S139" s="93"/>
      <c r="T139" s="163">
        <v>273</v>
      </c>
    </row>
    <row r="140" spans="1:20" s="12" customFormat="1" outlineLevel="1" x14ac:dyDescent="0.2">
      <c r="A140" s="162">
        <v>21298</v>
      </c>
      <c r="B140" s="89"/>
      <c r="C140" s="89">
        <v>5269</v>
      </c>
      <c r="D140" s="89">
        <v>16029</v>
      </c>
      <c r="E140" s="89">
        <v>491</v>
      </c>
      <c r="F140" s="89">
        <v>1750</v>
      </c>
      <c r="G140" s="89">
        <v>6220</v>
      </c>
      <c r="H140" s="89">
        <v>5120</v>
      </c>
      <c r="I140" s="159">
        <v>2448</v>
      </c>
      <c r="J140" s="197" t="s">
        <v>72</v>
      </c>
      <c r="K140" s="198" t="s">
        <v>73</v>
      </c>
      <c r="L140" s="162">
        <v>1900</v>
      </c>
      <c r="M140" s="89">
        <v>3877</v>
      </c>
      <c r="N140" s="89">
        <v>2147</v>
      </c>
      <c r="O140" s="89">
        <v>11566</v>
      </c>
      <c r="P140" s="89">
        <v>1287</v>
      </c>
      <c r="Q140" s="89">
        <v>20777</v>
      </c>
      <c r="R140" s="89">
        <v>521</v>
      </c>
      <c r="S140" s="89"/>
      <c r="T140" s="159">
        <v>21298</v>
      </c>
    </row>
    <row r="141" spans="1:20" s="12" customFormat="1" outlineLevel="1" x14ac:dyDescent="0.2">
      <c r="A141" s="164">
        <v>1778</v>
      </c>
      <c r="B141" s="93"/>
      <c r="C141" s="93">
        <v>133</v>
      </c>
      <c r="D141" s="93">
        <v>1645</v>
      </c>
      <c r="E141" s="93">
        <v>491</v>
      </c>
      <c r="F141" s="93">
        <v>1154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491</v>
      </c>
      <c r="P141" s="93">
        <v>1287</v>
      </c>
      <c r="Q141" s="93">
        <v>1778</v>
      </c>
      <c r="R141" s="93">
        <v>0</v>
      </c>
      <c r="S141" s="93"/>
      <c r="T141" s="163">
        <v>1778</v>
      </c>
    </row>
    <row r="142" spans="1:20" s="12" customFormat="1" outlineLevel="1" x14ac:dyDescent="0.2">
      <c r="A142" s="162">
        <v>4591</v>
      </c>
      <c r="B142" s="89"/>
      <c r="C142" s="89">
        <v>4375</v>
      </c>
      <c r="D142" s="89">
        <v>216</v>
      </c>
      <c r="E142" s="89">
        <v>0</v>
      </c>
      <c r="F142" s="89">
        <v>216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4375</v>
      </c>
      <c r="P142" s="89">
        <v>0</v>
      </c>
      <c r="Q142" s="89">
        <v>4375</v>
      </c>
      <c r="R142" s="89">
        <v>216</v>
      </c>
      <c r="S142" s="89"/>
      <c r="T142" s="159">
        <v>4591</v>
      </c>
    </row>
    <row r="143" spans="1:20" s="12" customFormat="1" outlineLevel="1" x14ac:dyDescent="0.2">
      <c r="A143" s="164">
        <v>14929</v>
      </c>
      <c r="B143" s="93"/>
      <c r="C143" s="93">
        <v>761</v>
      </c>
      <c r="D143" s="93">
        <v>14168</v>
      </c>
      <c r="E143" s="93">
        <v>0</v>
      </c>
      <c r="F143" s="93">
        <v>380</v>
      </c>
      <c r="G143" s="93">
        <v>6220</v>
      </c>
      <c r="H143" s="93">
        <v>5120</v>
      </c>
      <c r="I143" s="163">
        <v>2448</v>
      </c>
      <c r="J143" s="207" t="s">
        <v>220</v>
      </c>
      <c r="K143" s="208" t="s">
        <v>221</v>
      </c>
      <c r="L143" s="164">
        <v>1900</v>
      </c>
      <c r="M143" s="93">
        <v>3877</v>
      </c>
      <c r="N143" s="93">
        <v>2147</v>
      </c>
      <c r="O143" s="93">
        <v>6700</v>
      </c>
      <c r="P143" s="93">
        <v>0</v>
      </c>
      <c r="Q143" s="93">
        <v>14624</v>
      </c>
      <c r="R143" s="93">
        <v>305</v>
      </c>
      <c r="S143" s="93"/>
      <c r="T143" s="163">
        <v>14929</v>
      </c>
    </row>
    <row r="144" spans="1:20" s="12" customFormat="1" outlineLevel="1" x14ac:dyDescent="0.2">
      <c r="A144" s="162">
        <v>82</v>
      </c>
      <c r="B144" s="89"/>
      <c r="C144" s="89">
        <v>0</v>
      </c>
      <c r="D144" s="89">
        <v>82</v>
      </c>
      <c r="E144" s="89">
        <v>0</v>
      </c>
      <c r="F144" s="89">
        <v>0</v>
      </c>
      <c r="G144" s="89">
        <v>0</v>
      </c>
      <c r="H144" s="89">
        <v>82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82</v>
      </c>
      <c r="O144" s="89">
        <v>0</v>
      </c>
      <c r="P144" s="89">
        <v>0</v>
      </c>
      <c r="Q144" s="89">
        <v>82</v>
      </c>
      <c r="R144" s="89">
        <v>0</v>
      </c>
      <c r="S144" s="89"/>
      <c r="T144" s="159">
        <v>82</v>
      </c>
    </row>
    <row r="145" spans="1:20" x14ac:dyDescent="0.2">
      <c r="A145" s="182">
        <v>236485</v>
      </c>
      <c r="B145" s="183"/>
      <c r="C145" s="183">
        <v>0</v>
      </c>
      <c r="D145" s="183">
        <v>236485</v>
      </c>
      <c r="E145" s="183">
        <v>1060</v>
      </c>
      <c r="F145" s="183">
        <v>180623</v>
      </c>
      <c r="G145" s="183">
        <v>34179</v>
      </c>
      <c r="H145" s="183">
        <v>2920</v>
      </c>
      <c r="I145" s="184">
        <v>17703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17703</v>
      </c>
      <c r="M148" s="84">
        <v>2920</v>
      </c>
      <c r="N148" s="84">
        <v>34179</v>
      </c>
      <c r="O148" s="84">
        <v>180623</v>
      </c>
      <c r="P148" s="84">
        <v>1060</v>
      </c>
      <c r="Q148" s="84">
        <v>236485</v>
      </c>
      <c r="R148" s="84">
        <v>0</v>
      </c>
      <c r="S148" s="84"/>
      <c r="T148" s="87">
        <v>236485</v>
      </c>
    </row>
    <row r="149" spans="1:20" x14ac:dyDescent="0.2">
      <c r="A149" s="154">
        <v>199991</v>
      </c>
      <c r="B149" s="88"/>
      <c r="C149" s="88"/>
      <c r="D149" s="88">
        <v>199991</v>
      </c>
      <c r="E149" s="88">
        <v>951</v>
      </c>
      <c r="F149" s="88">
        <v>163323</v>
      </c>
      <c r="G149" s="88">
        <v>35717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199991</v>
      </c>
      <c r="T149" s="92">
        <v>199991</v>
      </c>
    </row>
    <row r="150" spans="1:20" outlineLevel="1" x14ac:dyDescent="0.2">
      <c r="A150" s="164">
        <v>177144</v>
      </c>
      <c r="B150" s="93"/>
      <c r="C150" s="93"/>
      <c r="D150" s="93">
        <v>177144</v>
      </c>
      <c r="E150" s="93">
        <v>951</v>
      </c>
      <c r="F150" s="93">
        <v>163323</v>
      </c>
      <c r="G150" s="93">
        <v>12870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177144</v>
      </c>
      <c r="T150" s="87">
        <v>177144</v>
      </c>
    </row>
    <row r="151" spans="1:20" outlineLevel="1" x14ac:dyDescent="0.2">
      <c r="A151" s="162">
        <v>22847</v>
      </c>
      <c r="B151" s="89"/>
      <c r="C151" s="89"/>
      <c r="D151" s="89">
        <v>22847</v>
      </c>
      <c r="E151" s="89">
        <v>0</v>
      </c>
      <c r="F151" s="89">
        <v>0</v>
      </c>
      <c r="G151" s="89">
        <v>22847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22847</v>
      </c>
      <c r="T151" s="92">
        <v>22847</v>
      </c>
    </row>
    <row r="152" spans="1:20" ht="24" x14ac:dyDescent="0.2">
      <c r="A152" s="84">
        <v>2468</v>
      </c>
      <c r="B152" s="84"/>
      <c r="C152" s="84"/>
      <c r="D152" s="84">
        <v>2468</v>
      </c>
      <c r="E152" s="84">
        <v>0</v>
      </c>
      <c r="F152" s="84">
        <v>0</v>
      </c>
      <c r="G152" s="84">
        <v>0</v>
      </c>
      <c r="H152" s="84">
        <v>2468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2468</v>
      </c>
      <c r="P152" s="84">
        <v>0</v>
      </c>
      <c r="Q152" s="84">
        <v>2468</v>
      </c>
      <c r="R152" s="84">
        <v>0</v>
      </c>
      <c r="S152" s="84"/>
      <c r="T152" s="219">
        <v>2468</v>
      </c>
    </row>
    <row r="153" spans="1:20" x14ac:dyDescent="0.2">
      <c r="A153" s="105">
        <v>36494</v>
      </c>
      <c r="B153" s="106"/>
      <c r="C153" s="106"/>
      <c r="D153" s="106">
        <v>36494</v>
      </c>
      <c r="E153" s="106">
        <v>109</v>
      </c>
      <c r="F153" s="106">
        <v>19768</v>
      </c>
      <c r="G153" s="106">
        <v>-1538</v>
      </c>
      <c r="H153" s="106">
        <v>452</v>
      </c>
      <c r="I153" s="106">
        <v>17703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12790</v>
      </c>
      <c r="B154" s="225"/>
      <c r="C154" s="225">
        <v>12790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17703</v>
      </c>
      <c r="M157" s="84">
        <v>2920</v>
      </c>
      <c r="N157" s="84">
        <v>34179</v>
      </c>
      <c r="O157" s="84">
        <v>180623</v>
      </c>
      <c r="P157" s="84">
        <v>1060</v>
      </c>
      <c r="Q157" s="84">
        <v>236485</v>
      </c>
      <c r="R157" s="84"/>
      <c r="S157" s="84"/>
      <c r="T157" s="87">
        <v>236485</v>
      </c>
    </row>
    <row r="158" spans="1:20" x14ac:dyDescent="0.2">
      <c r="A158" s="154">
        <v>13821</v>
      </c>
      <c r="B158" s="88"/>
      <c r="C158" s="88"/>
      <c r="D158" s="88">
        <v>13821</v>
      </c>
      <c r="E158" s="88">
        <v>951</v>
      </c>
      <c r="F158" s="88">
        <v>0</v>
      </c>
      <c r="G158" s="88">
        <v>12870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13821</v>
      </c>
      <c r="P158" s="88">
        <v>0</v>
      </c>
      <c r="Q158" s="88">
        <v>13821</v>
      </c>
      <c r="R158" s="88"/>
      <c r="S158" s="88"/>
      <c r="T158" s="92">
        <v>13821</v>
      </c>
    </row>
    <row r="159" spans="1:20" outlineLevel="1" x14ac:dyDescent="0.2">
      <c r="A159" s="164">
        <v>8866</v>
      </c>
      <c r="B159" s="93"/>
      <c r="C159" s="93"/>
      <c r="D159" s="93">
        <v>8866</v>
      </c>
      <c r="E159" s="93">
        <v>951</v>
      </c>
      <c r="F159" s="93">
        <v>0</v>
      </c>
      <c r="G159" s="93">
        <v>7915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8866</v>
      </c>
      <c r="P159" s="93">
        <v>0</v>
      </c>
      <c r="Q159" s="93">
        <v>8866</v>
      </c>
      <c r="R159" s="93"/>
      <c r="S159" s="93"/>
      <c r="T159" s="87">
        <v>8866</v>
      </c>
    </row>
    <row r="160" spans="1:20" outlineLevel="1" x14ac:dyDescent="0.2">
      <c r="A160" s="89">
        <v>4955</v>
      </c>
      <c r="B160" s="89"/>
      <c r="C160" s="89"/>
      <c r="D160" s="89">
        <v>4955</v>
      </c>
      <c r="E160" s="89">
        <v>0</v>
      </c>
      <c r="F160" s="89">
        <v>0</v>
      </c>
      <c r="G160" s="89">
        <v>4955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4955</v>
      </c>
      <c r="P160" s="89">
        <v>0</v>
      </c>
      <c r="Q160" s="89">
        <v>4955</v>
      </c>
      <c r="R160" s="89"/>
      <c r="S160" s="89"/>
      <c r="T160" s="117">
        <v>4955</v>
      </c>
    </row>
    <row r="161" spans="1:20" x14ac:dyDescent="0.2">
      <c r="A161" s="234">
        <v>236485</v>
      </c>
      <c r="B161" s="234"/>
      <c r="C161" s="234"/>
      <c r="D161" s="234">
        <v>236485</v>
      </c>
      <c r="E161" s="234">
        <v>109</v>
      </c>
      <c r="F161" s="234">
        <v>194444</v>
      </c>
      <c r="G161" s="234">
        <v>21309</v>
      </c>
      <c r="H161" s="234">
        <v>2920</v>
      </c>
      <c r="I161" s="234">
        <v>17703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17703</v>
      </c>
      <c r="M164" s="84">
        <v>2920</v>
      </c>
      <c r="N164" s="84">
        <v>21309</v>
      </c>
      <c r="O164" s="84">
        <v>194444</v>
      </c>
      <c r="P164" s="84">
        <v>109</v>
      </c>
      <c r="Q164" s="84">
        <v>236485</v>
      </c>
      <c r="R164" s="84"/>
      <c r="S164" s="84"/>
      <c r="T164" s="87">
        <v>236485</v>
      </c>
    </row>
    <row r="165" spans="1:20" x14ac:dyDescent="0.2">
      <c r="A165" s="154">
        <v>199991</v>
      </c>
      <c r="B165" s="88"/>
      <c r="C165" s="88"/>
      <c r="D165" s="88">
        <v>199991</v>
      </c>
      <c r="E165" s="88">
        <v>0</v>
      </c>
      <c r="F165" s="88">
        <v>177144</v>
      </c>
      <c r="G165" s="88">
        <v>22847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199991</v>
      </c>
      <c r="T165" s="92">
        <v>199991</v>
      </c>
    </row>
    <row r="166" spans="1:20" outlineLevel="1" x14ac:dyDescent="0.2">
      <c r="A166" s="164">
        <v>177144</v>
      </c>
      <c r="B166" s="93"/>
      <c r="C166" s="93"/>
      <c r="D166" s="93">
        <v>177144</v>
      </c>
      <c r="E166" s="93">
        <v>0</v>
      </c>
      <c r="F166" s="93">
        <v>177144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177144</v>
      </c>
      <c r="T166" s="87">
        <v>177144</v>
      </c>
    </row>
    <row r="167" spans="1:20" outlineLevel="1" x14ac:dyDescent="0.2">
      <c r="A167" s="162">
        <v>22847</v>
      </c>
      <c r="B167" s="89"/>
      <c r="C167" s="89"/>
      <c r="D167" s="89">
        <v>22847</v>
      </c>
      <c r="E167" s="89">
        <v>0</v>
      </c>
      <c r="F167" s="89">
        <v>0</v>
      </c>
      <c r="G167" s="89">
        <v>22847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22847</v>
      </c>
      <c r="T167" s="92">
        <v>22847</v>
      </c>
    </row>
    <row r="168" spans="1:20" ht="24" x14ac:dyDescent="0.2">
      <c r="A168" s="84">
        <v>2468</v>
      </c>
      <c r="B168" s="84"/>
      <c r="C168" s="84"/>
      <c r="D168" s="84">
        <v>2468</v>
      </c>
      <c r="E168" s="84">
        <v>0</v>
      </c>
      <c r="F168" s="84">
        <v>0</v>
      </c>
      <c r="G168" s="84">
        <v>0</v>
      </c>
      <c r="H168" s="84">
        <v>2468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2468</v>
      </c>
      <c r="P168" s="84">
        <v>0</v>
      </c>
      <c r="Q168" s="84">
        <v>2468</v>
      </c>
      <c r="R168" s="84"/>
      <c r="S168" s="84"/>
      <c r="T168" s="219">
        <v>2468</v>
      </c>
    </row>
    <row r="169" spans="1:20" x14ac:dyDescent="0.2">
      <c r="A169" s="105">
        <v>36494</v>
      </c>
      <c r="B169" s="106"/>
      <c r="C169" s="106"/>
      <c r="D169" s="106">
        <v>36494</v>
      </c>
      <c r="E169" s="106">
        <v>109</v>
      </c>
      <c r="F169" s="106">
        <v>19768</v>
      </c>
      <c r="G169" s="106">
        <v>-1538</v>
      </c>
      <c r="H169" s="106">
        <v>452</v>
      </c>
      <c r="I169" s="106">
        <v>17703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12790</v>
      </c>
      <c r="B170" s="84"/>
      <c r="C170" s="225">
        <v>12790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17703</v>
      </c>
      <c r="M173" s="84">
        <v>452</v>
      </c>
      <c r="N173" s="84">
        <v>-1538</v>
      </c>
      <c r="O173" s="84">
        <v>19768</v>
      </c>
      <c r="P173" s="84">
        <v>109</v>
      </c>
      <c r="Q173" s="84">
        <v>36494</v>
      </c>
      <c r="R173" s="84"/>
      <c r="S173" s="84"/>
      <c r="T173" s="87">
        <v>36494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12790</v>
      </c>
      <c r="S174" s="88"/>
      <c r="T174" s="92">
        <v>12790</v>
      </c>
    </row>
    <row r="175" spans="1:20" x14ac:dyDescent="0.2">
      <c r="A175" s="110">
        <v>49284</v>
      </c>
      <c r="B175" s="84"/>
      <c r="C175" s="93"/>
      <c r="D175" s="84">
        <v>49284</v>
      </c>
      <c r="E175" s="84">
        <v>94</v>
      </c>
      <c r="F175" s="84">
        <v>14307</v>
      </c>
      <c r="G175" s="84">
        <v>6996</v>
      </c>
      <c r="H175" s="84">
        <v>695</v>
      </c>
      <c r="I175" s="84">
        <v>27192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51103</v>
      </c>
      <c r="B176" s="100"/>
      <c r="C176" s="103"/>
      <c r="D176" s="100">
        <v>51103</v>
      </c>
      <c r="E176" s="100">
        <v>94</v>
      </c>
      <c r="F176" s="100">
        <v>14307</v>
      </c>
      <c r="G176" s="100">
        <v>6996</v>
      </c>
      <c r="H176" s="100">
        <v>695</v>
      </c>
      <c r="I176" s="100">
        <v>29011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12486</v>
      </c>
      <c r="B177" s="84"/>
      <c r="C177" s="93"/>
      <c r="D177" s="84">
        <v>12486</v>
      </c>
      <c r="E177" s="84">
        <v>0</v>
      </c>
      <c r="F177" s="84">
        <v>12486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20982</v>
      </c>
      <c r="B178" s="100"/>
      <c r="C178" s="103"/>
      <c r="D178" s="100">
        <v>20982</v>
      </c>
      <c r="E178" s="100">
        <v>87</v>
      </c>
      <c r="F178" s="100">
        <v>520</v>
      </c>
      <c r="G178" s="100">
        <v>6305</v>
      </c>
      <c r="H178" s="100">
        <v>397</v>
      </c>
      <c r="I178" s="100">
        <v>13673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7968</v>
      </c>
      <c r="B179" s="93"/>
      <c r="C179" s="93"/>
      <c r="D179" s="93">
        <v>7968</v>
      </c>
      <c r="E179" s="93">
        <v>87</v>
      </c>
      <c r="F179" s="93">
        <v>145</v>
      </c>
      <c r="G179" s="93">
        <v>850</v>
      </c>
      <c r="H179" s="93">
        <v>397</v>
      </c>
      <c r="I179" s="93">
        <v>6489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12763</v>
      </c>
      <c r="B180" s="103"/>
      <c r="C180" s="103"/>
      <c r="D180" s="103">
        <v>12763</v>
      </c>
      <c r="E180" s="103">
        <v>0</v>
      </c>
      <c r="F180" s="103">
        <v>241</v>
      </c>
      <c r="G180" s="103">
        <v>5338</v>
      </c>
      <c r="H180" s="103">
        <v>0</v>
      </c>
      <c r="I180" s="103">
        <v>7184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251</v>
      </c>
      <c r="B181" s="93"/>
      <c r="C181" s="93"/>
      <c r="D181" s="93">
        <v>251</v>
      </c>
      <c r="E181" s="93">
        <v>0</v>
      </c>
      <c r="F181" s="93">
        <v>134</v>
      </c>
      <c r="G181" s="93">
        <v>117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14283</v>
      </c>
      <c r="B182" s="100"/>
      <c r="C182" s="103"/>
      <c r="D182" s="100">
        <v>14283</v>
      </c>
      <c r="E182" s="100">
        <v>5</v>
      </c>
      <c r="F182" s="100">
        <v>715</v>
      </c>
      <c r="G182" s="100">
        <v>575</v>
      </c>
      <c r="H182" s="100">
        <v>174</v>
      </c>
      <c r="I182" s="100">
        <v>12814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4157</v>
      </c>
      <c r="B183" s="93"/>
      <c r="C183" s="93"/>
      <c r="D183" s="93">
        <v>4157</v>
      </c>
      <c r="E183" s="93">
        <v>1</v>
      </c>
      <c r="F183" s="93">
        <v>471</v>
      </c>
      <c r="G183" s="93">
        <v>154</v>
      </c>
      <c r="H183" s="93">
        <v>3</v>
      </c>
      <c r="I183" s="93">
        <v>3528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2709</v>
      </c>
      <c r="B184" s="103"/>
      <c r="C184" s="103"/>
      <c r="D184" s="103">
        <v>2709</v>
      </c>
      <c r="E184" s="103">
        <v>4</v>
      </c>
      <c r="F184" s="103">
        <v>9</v>
      </c>
      <c r="G184" s="103">
        <v>32</v>
      </c>
      <c r="H184" s="103">
        <v>52</v>
      </c>
      <c r="I184" s="103">
        <v>2612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7417</v>
      </c>
      <c r="B185" s="93"/>
      <c r="C185" s="93"/>
      <c r="D185" s="93">
        <v>7417</v>
      </c>
      <c r="E185" s="93">
        <v>0</v>
      </c>
      <c r="F185" s="93">
        <v>235</v>
      </c>
      <c r="G185" s="93">
        <v>389</v>
      </c>
      <c r="H185" s="93">
        <v>119</v>
      </c>
      <c r="I185" s="93">
        <v>6674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16</v>
      </c>
      <c r="B186" s="100"/>
      <c r="C186" s="103"/>
      <c r="D186" s="100">
        <v>16</v>
      </c>
      <c r="E186" s="100">
        <v>0</v>
      </c>
      <c r="F186" s="100">
        <v>0</v>
      </c>
      <c r="G186" s="100">
        <v>16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1199</v>
      </c>
      <c r="B187" s="84"/>
      <c r="C187" s="93"/>
      <c r="D187" s="84">
        <v>1199</v>
      </c>
      <c r="E187" s="84">
        <v>0</v>
      </c>
      <c r="F187" s="84">
        <v>582</v>
      </c>
      <c r="G187" s="84">
        <v>0</v>
      </c>
      <c r="H187" s="84">
        <v>0</v>
      </c>
      <c r="I187" s="84">
        <v>617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1199</v>
      </c>
      <c r="B189" s="93"/>
      <c r="C189" s="93"/>
      <c r="D189" s="93">
        <v>1199</v>
      </c>
      <c r="E189" s="93">
        <v>0</v>
      </c>
      <c r="F189" s="93">
        <v>582</v>
      </c>
      <c r="G189" s="93">
        <v>0</v>
      </c>
      <c r="H189" s="93">
        <v>0</v>
      </c>
      <c r="I189" s="93">
        <v>617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2137</v>
      </c>
      <c r="B190" s="100"/>
      <c r="C190" s="103"/>
      <c r="D190" s="100">
        <v>2137</v>
      </c>
      <c r="E190" s="100">
        <v>2</v>
      </c>
      <c r="F190" s="100">
        <v>4</v>
      </c>
      <c r="G190" s="100">
        <v>100</v>
      </c>
      <c r="H190" s="100">
        <v>124</v>
      </c>
      <c r="I190" s="100">
        <v>1907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479</v>
      </c>
      <c r="B191" s="93"/>
      <c r="C191" s="93"/>
      <c r="D191" s="93">
        <v>479</v>
      </c>
      <c r="E191" s="93">
        <v>2</v>
      </c>
      <c r="F191" s="93">
        <v>0</v>
      </c>
      <c r="G191" s="93">
        <v>29</v>
      </c>
      <c r="H191" s="93">
        <v>0</v>
      </c>
      <c r="I191" s="93">
        <v>448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767</v>
      </c>
      <c r="B192" s="103"/>
      <c r="C192" s="103"/>
      <c r="D192" s="103">
        <v>767</v>
      </c>
      <c r="E192" s="103">
        <v>0</v>
      </c>
      <c r="F192" s="103">
        <v>0</v>
      </c>
      <c r="G192" s="103">
        <v>0</v>
      </c>
      <c r="H192" s="103">
        <v>0</v>
      </c>
      <c r="I192" s="103">
        <v>767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783</v>
      </c>
      <c r="B193" s="93"/>
      <c r="C193" s="93"/>
      <c r="D193" s="93">
        <v>783</v>
      </c>
      <c r="E193" s="93">
        <v>0</v>
      </c>
      <c r="F193" s="93">
        <v>4</v>
      </c>
      <c r="G193" s="93">
        <v>71</v>
      </c>
      <c r="H193" s="93">
        <v>101</v>
      </c>
      <c r="I193" s="93">
        <v>607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32</v>
      </c>
      <c r="B194" s="103"/>
      <c r="C194" s="103"/>
      <c r="D194" s="103">
        <v>32</v>
      </c>
      <c r="E194" s="103">
        <v>0</v>
      </c>
      <c r="F194" s="103">
        <v>0</v>
      </c>
      <c r="G194" s="103">
        <v>0</v>
      </c>
      <c r="H194" s="103">
        <v>13</v>
      </c>
      <c r="I194" s="103">
        <v>19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76</v>
      </c>
      <c r="B195" s="93"/>
      <c r="C195" s="93"/>
      <c r="D195" s="93">
        <v>76</v>
      </c>
      <c r="E195" s="93">
        <v>0</v>
      </c>
      <c r="F195" s="93">
        <v>0</v>
      </c>
      <c r="G195" s="93">
        <v>0</v>
      </c>
      <c r="H195" s="93">
        <v>10</v>
      </c>
      <c r="I195" s="93">
        <v>66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-1819</v>
      </c>
      <c r="B196" s="100"/>
      <c r="C196" s="103"/>
      <c r="D196" s="100">
        <v>-1819</v>
      </c>
      <c r="E196" s="100">
        <v>0</v>
      </c>
      <c r="F196" s="100">
        <v>0</v>
      </c>
      <c r="G196" s="100">
        <v>0</v>
      </c>
      <c r="H196" s="100">
        <v>0</v>
      </c>
      <c r="I196" s="100">
        <v>-1819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14</v>
      </c>
      <c r="F198" s="88">
        <v>-1358</v>
      </c>
      <c r="G198" s="88">
        <v>-221</v>
      </c>
      <c r="H198" s="88">
        <v>46</v>
      </c>
      <c r="I198" s="88">
        <v>1519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14</v>
      </c>
      <c r="F199" s="93">
        <v>-1358</v>
      </c>
      <c r="G199" s="93">
        <v>-221</v>
      </c>
      <c r="H199" s="93">
        <v>46</v>
      </c>
      <c r="I199" s="93">
        <v>1519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-28</v>
      </c>
      <c r="M201" s="84">
        <v>-1771</v>
      </c>
      <c r="N201" s="84">
        <v>-1184</v>
      </c>
      <c r="O201" s="84">
        <v>-13</v>
      </c>
      <c r="P201" s="84">
        <v>0</v>
      </c>
      <c r="Q201" s="84">
        <v>-2996</v>
      </c>
      <c r="R201" s="84"/>
      <c r="S201" s="84"/>
      <c r="T201" s="87">
        <v>-2996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-28</v>
      </c>
      <c r="M202" s="89">
        <v>0</v>
      </c>
      <c r="N202" s="89">
        <v>0</v>
      </c>
      <c r="O202" s="89">
        <v>-13</v>
      </c>
      <c r="P202" s="89">
        <v>0</v>
      </c>
      <c r="Q202" s="89">
        <v>-41</v>
      </c>
      <c r="R202" s="89"/>
      <c r="S202" s="89"/>
      <c r="T202" s="159">
        <v>-41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-498</v>
      </c>
      <c r="O203" s="93">
        <v>0</v>
      </c>
      <c r="P203" s="93">
        <v>0</v>
      </c>
      <c r="Q203" s="93">
        <v>-498</v>
      </c>
      <c r="R203" s="93"/>
      <c r="S203" s="93"/>
      <c r="T203" s="163">
        <v>-498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-1771</v>
      </c>
      <c r="N204" s="89">
        <v>-686</v>
      </c>
      <c r="O204" s="89">
        <v>0</v>
      </c>
      <c r="P204" s="89">
        <v>0</v>
      </c>
      <c r="Q204" s="89">
        <v>-2457</v>
      </c>
      <c r="R204" s="89"/>
      <c r="S204" s="89"/>
      <c r="T204" s="159">
        <v>-2457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686</v>
      </c>
      <c r="N205" s="84">
        <v>1812</v>
      </c>
      <c r="O205" s="84">
        <v>498</v>
      </c>
      <c r="P205" s="84">
        <v>0</v>
      </c>
      <c r="Q205" s="84">
        <v>2996</v>
      </c>
      <c r="R205" s="84"/>
      <c r="S205" s="84"/>
      <c r="T205" s="87">
        <v>2996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41</v>
      </c>
      <c r="O206" s="89">
        <v>0</v>
      </c>
      <c r="P206" s="89">
        <v>0</v>
      </c>
      <c r="Q206" s="89">
        <v>41</v>
      </c>
      <c r="R206" s="89"/>
      <c r="S206" s="89"/>
      <c r="T206" s="159">
        <v>41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498</v>
      </c>
      <c r="P207" s="93">
        <v>0</v>
      </c>
      <c r="Q207" s="93">
        <v>498</v>
      </c>
      <c r="R207" s="93"/>
      <c r="S207" s="93"/>
      <c r="T207" s="163">
        <v>498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686</v>
      </c>
      <c r="N208" s="89">
        <v>1771</v>
      </c>
      <c r="O208" s="89">
        <v>0</v>
      </c>
      <c r="P208" s="89">
        <v>0</v>
      </c>
      <c r="Q208" s="89">
        <v>2457</v>
      </c>
      <c r="R208" s="89"/>
      <c r="S208" s="89"/>
      <c r="T208" s="159">
        <v>2457</v>
      </c>
    </row>
    <row r="209" spans="1:20" x14ac:dyDescent="0.2">
      <c r="A209" s="144">
        <v>0</v>
      </c>
      <c r="B209" s="145"/>
      <c r="C209" s="145">
        <v>12790</v>
      </c>
      <c r="D209" s="145">
        <v>-12790</v>
      </c>
      <c r="E209" s="145">
        <v>1</v>
      </c>
      <c r="F209" s="145">
        <v>7304</v>
      </c>
      <c r="G209" s="145">
        <v>-7685</v>
      </c>
      <c r="H209" s="145">
        <v>-1374</v>
      </c>
      <c r="I209" s="145">
        <v>-11036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17675</v>
      </c>
      <c r="M210" s="116">
        <v>-633</v>
      </c>
      <c r="N210" s="116">
        <v>-910</v>
      </c>
      <c r="O210" s="116">
        <v>20253</v>
      </c>
      <c r="P210" s="116">
        <v>109</v>
      </c>
      <c r="Q210" s="116">
        <v>36494</v>
      </c>
      <c r="R210" s="116">
        <v>12790</v>
      </c>
      <c r="S210" s="116"/>
      <c r="T210" s="117">
        <v>49284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29298</v>
      </c>
      <c r="B213" s="145"/>
      <c r="C213" s="145">
        <v>8825</v>
      </c>
      <c r="D213" s="145">
        <v>20473</v>
      </c>
      <c r="E213" s="145">
        <v>-546</v>
      </c>
      <c r="F213" s="145">
        <v>16717</v>
      </c>
      <c r="G213" s="145">
        <v>12542</v>
      </c>
      <c r="H213" s="145">
        <v>-7803</v>
      </c>
      <c r="I213" s="146">
        <v>-437</v>
      </c>
      <c r="J213" s="261" t="s">
        <v>778</v>
      </c>
      <c r="K213" s="261" t="s">
        <v>804</v>
      </c>
      <c r="L213" s="145">
        <v>7503</v>
      </c>
      <c r="M213" s="145">
        <v>-7721</v>
      </c>
      <c r="N213" s="145">
        <v>20225</v>
      </c>
      <c r="O213" s="145">
        <v>9336</v>
      </c>
      <c r="P213" s="145">
        <v>-965</v>
      </c>
      <c r="Q213" s="145">
        <v>28378</v>
      </c>
      <c r="R213" s="145"/>
      <c r="S213" s="145"/>
      <c r="T213" s="146">
        <v>28378</v>
      </c>
    </row>
    <row r="214" spans="1:20" x14ac:dyDescent="0.2">
      <c r="A214" s="154">
        <v>-75</v>
      </c>
      <c r="B214" s="88"/>
      <c r="C214" s="88">
        <v>0</v>
      </c>
      <c r="D214" s="88">
        <v>-75</v>
      </c>
      <c r="E214" s="88">
        <v>0</v>
      </c>
      <c r="F214" s="88">
        <v>0</v>
      </c>
      <c r="G214" s="88">
        <v>0</v>
      </c>
      <c r="H214" s="88">
        <v>-75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-75</v>
      </c>
      <c r="B216" s="89"/>
      <c r="C216" s="89">
        <v>0</v>
      </c>
      <c r="D216" s="89">
        <v>-75</v>
      </c>
      <c r="E216" s="89">
        <v>0</v>
      </c>
      <c r="F216" s="89">
        <v>0</v>
      </c>
      <c r="G216" s="89">
        <v>0</v>
      </c>
      <c r="H216" s="89">
        <v>-75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1521</v>
      </c>
      <c r="B217" s="84"/>
      <c r="C217" s="84">
        <v>-1808</v>
      </c>
      <c r="D217" s="84">
        <v>3329</v>
      </c>
      <c r="E217" s="84">
        <v>-546</v>
      </c>
      <c r="F217" s="84">
        <v>5302</v>
      </c>
      <c r="G217" s="84">
        <v>4540</v>
      </c>
      <c r="H217" s="84">
        <v>-5875</v>
      </c>
      <c r="I217" s="87">
        <v>-92</v>
      </c>
      <c r="J217" s="311" t="s">
        <v>686</v>
      </c>
      <c r="K217" s="311" t="s">
        <v>796</v>
      </c>
      <c r="L217" s="84">
        <v>-186</v>
      </c>
      <c r="M217" s="84">
        <v>585</v>
      </c>
      <c r="N217" s="84">
        <v>1079</v>
      </c>
      <c r="O217" s="84">
        <v>0</v>
      </c>
      <c r="P217" s="84">
        <v>0</v>
      </c>
      <c r="Q217" s="84">
        <v>1478</v>
      </c>
      <c r="R217" s="84"/>
      <c r="S217" s="84"/>
      <c r="T217" s="87">
        <v>1478</v>
      </c>
    </row>
    <row r="218" spans="1:20" outlineLevel="1" x14ac:dyDescent="0.2">
      <c r="A218" s="162">
        <v>115</v>
      </c>
      <c r="B218" s="89"/>
      <c r="C218" s="89">
        <v>0</v>
      </c>
      <c r="D218" s="89">
        <v>115</v>
      </c>
      <c r="E218" s="89">
        <v>0</v>
      </c>
      <c r="F218" s="89">
        <v>1030</v>
      </c>
      <c r="G218" s="89">
        <v>-9</v>
      </c>
      <c r="H218" s="89">
        <v>13</v>
      </c>
      <c r="I218" s="159">
        <v>-919</v>
      </c>
      <c r="J218" s="310" t="s">
        <v>687</v>
      </c>
      <c r="K218" s="314" t="s">
        <v>736</v>
      </c>
      <c r="L218" s="89">
        <v>0</v>
      </c>
      <c r="M218" s="89">
        <v>115</v>
      </c>
      <c r="N218" s="89">
        <v>0</v>
      </c>
      <c r="O218" s="89">
        <v>0</v>
      </c>
      <c r="P218" s="89">
        <v>0</v>
      </c>
      <c r="Q218" s="89">
        <v>115</v>
      </c>
      <c r="R218" s="89"/>
      <c r="S218" s="89"/>
      <c r="T218" s="159">
        <v>115</v>
      </c>
    </row>
    <row r="219" spans="1:20" outlineLevel="1" x14ac:dyDescent="0.2">
      <c r="A219" s="164">
        <v>-1976</v>
      </c>
      <c r="B219" s="93"/>
      <c r="C219" s="93">
        <v>-1636</v>
      </c>
      <c r="D219" s="93">
        <v>-340</v>
      </c>
      <c r="E219" s="93">
        <v>-2</v>
      </c>
      <c r="F219" s="93">
        <v>61</v>
      </c>
      <c r="G219" s="93">
        <v>-186</v>
      </c>
      <c r="H219" s="93">
        <v>-3524</v>
      </c>
      <c r="I219" s="163">
        <v>3311</v>
      </c>
      <c r="J219" s="309" t="s">
        <v>688</v>
      </c>
      <c r="K219" s="313" t="s">
        <v>737</v>
      </c>
      <c r="L219" s="93">
        <v>0</v>
      </c>
      <c r="M219" s="93">
        <v>-1975</v>
      </c>
      <c r="N219" s="93">
        <v>0</v>
      </c>
      <c r="O219" s="93">
        <v>0</v>
      </c>
      <c r="P219" s="93">
        <v>0</v>
      </c>
      <c r="Q219" s="93">
        <v>-1975</v>
      </c>
      <c r="R219" s="93"/>
      <c r="S219" s="93"/>
      <c r="T219" s="163">
        <v>-1975</v>
      </c>
    </row>
    <row r="220" spans="1:20" outlineLevel="1" x14ac:dyDescent="0.2">
      <c r="A220" s="162">
        <v>-1174</v>
      </c>
      <c r="B220" s="89"/>
      <c r="C220" s="89">
        <v>0</v>
      </c>
      <c r="D220" s="89">
        <v>-1174</v>
      </c>
      <c r="E220" s="89">
        <v>0</v>
      </c>
      <c r="F220" s="89">
        <v>0</v>
      </c>
      <c r="G220" s="89">
        <v>-2053</v>
      </c>
      <c r="H220" s="89">
        <v>1956</v>
      </c>
      <c r="I220" s="159">
        <v>-1077</v>
      </c>
      <c r="J220" s="310" t="s">
        <v>689</v>
      </c>
      <c r="K220" s="314" t="s">
        <v>738</v>
      </c>
      <c r="L220" s="89">
        <v>0</v>
      </c>
      <c r="M220" s="89">
        <v>-17</v>
      </c>
      <c r="N220" s="89">
        <v>0</v>
      </c>
      <c r="O220" s="89">
        <v>0</v>
      </c>
      <c r="P220" s="89">
        <v>0</v>
      </c>
      <c r="Q220" s="89">
        <v>-17</v>
      </c>
      <c r="R220" s="89"/>
      <c r="S220" s="89"/>
      <c r="T220" s="159">
        <v>-17</v>
      </c>
    </row>
    <row r="221" spans="1:20" outlineLevel="1" x14ac:dyDescent="0.2">
      <c r="A221" s="164">
        <v>-151</v>
      </c>
      <c r="B221" s="93"/>
      <c r="C221" s="93">
        <v>0</v>
      </c>
      <c r="D221" s="93">
        <v>-151</v>
      </c>
      <c r="E221" s="93">
        <v>0</v>
      </c>
      <c r="F221" s="93">
        <v>0</v>
      </c>
      <c r="G221" s="93">
        <v>0</v>
      </c>
      <c r="H221" s="93">
        <v>-151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-151</v>
      </c>
      <c r="N221" s="93">
        <v>0</v>
      </c>
      <c r="O221" s="93">
        <v>0</v>
      </c>
      <c r="P221" s="93">
        <v>0</v>
      </c>
      <c r="Q221" s="93">
        <v>-151</v>
      </c>
      <c r="R221" s="93"/>
      <c r="S221" s="93"/>
      <c r="T221" s="163">
        <v>-151</v>
      </c>
    </row>
    <row r="222" spans="1:20" outlineLevel="1" x14ac:dyDescent="0.2">
      <c r="A222" s="162">
        <v>467</v>
      </c>
      <c r="B222" s="89"/>
      <c r="C222" s="89">
        <v>-175</v>
      </c>
      <c r="D222" s="89">
        <v>642</v>
      </c>
      <c r="E222" s="89">
        <v>0</v>
      </c>
      <c r="F222" s="89">
        <v>0</v>
      </c>
      <c r="G222" s="89">
        <v>-1</v>
      </c>
      <c r="H222" s="89">
        <v>512</v>
      </c>
      <c r="I222" s="159">
        <v>131</v>
      </c>
      <c r="J222" s="310" t="s">
        <v>691</v>
      </c>
      <c r="K222" s="314" t="s">
        <v>740</v>
      </c>
      <c r="L222" s="89">
        <v>0</v>
      </c>
      <c r="M222" s="89">
        <v>-222</v>
      </c>
      <c r="N222" s="89">
        <v>0</v>
      </c>
      <c r="O222" s="89">
        <v>0</v>
      </c>
      <c r="P222" s="89">
        <v>0</v>
      </c>
      <c r="Q222" s="89">
        <v>-222</v>
      </c>
      <c r="R222" s="89"/>
      <c r="S222" s="89"/>
      <c r="T222" s="159">
        <v>-222</v>
      </c>
    </row>
    <row r="223" spans="1:20" outlineLevel="1" x14ac:dyDescent="0.2">
      <c r="A223" s="164">
        <v>-1937</v>
      </c>
      <c r="B223" s="93"/>
      <c r="C223" s="93">
        <v>10</v>
      </c>
      <c r="D223" s="93">
        <v>-1947</v>
      </c>
      <c r="E223" s="93">
        <v>-544</v>
      </c>
      <c r="F223" s="93">
        <v>3799</v>
      </c>
      <c r="G223" s="93">
        <v>1527</v>
      </c>
      <c r="H223" s="93">
        <v>-5027</v>
      </c>
      <c r="I223" s="163">
        <v>-1702</v>
      </c>
      <c r="J223" s="309" t="s">
        <v>692</v>
      </c>
      <c r="K223" s="313" t="s">
        <v>741</v>
      </c>
      <c r="L223" s="93">
        <v>0</v>
      </c>
      <c r="M223" s="93">
        <v>-1938</v>
      </c>
      <c r="N223" s="93">
        <v>0</v>
      </c>
      <c r="O223" s="93">
        <v>0</v>
      </c>
      <c r="P223" s="93">
        <v>0</v>
      </c>
      <c r="Q223" s="93">
        <v>-1938</v>
      </c>
      <c r="R223" s="93"/>
      <c r="S223" s="93"/>
      <c r="T223" s="163">
        <v>-1938</v>
      </c>
    </row>
    <row r="224" spans="1:20" outlineLevel="1" x14ac:dyDescent="0.2">
      <c r="A224" s="162">
        <v>768</v>
      </c>
      <c r="B224" s="89"/>
      <c r="C224" s="89">
        <v>0</v>
      </c>
      <c r="D224" s="89">
        <v>768</v>
      </c>
      <c r="E224" s="89">
        <v>0</v>
      </c>
      <c r="F224" s="89">
        <v>759</v>
      </c>
      <c r="G224" s="89">
        <v>0</v>
      </c>
      <c r="H224" s="89">
        <v>3</v>
      </c>
      <c r="I224" s="159">
        <v>6</v>
      </c>
      <c r="J224" s="310" t="s">
        <v>693</v>
      </c>
      <c r="K224" s="314" t="s">
        <v>742</v>
      </c>
      <c r="L224" s="89">
        <v>79</v>
      </c>
      <c r="M224" s="89">
        <v>689</v>
      </c>
      <c r="N224" s="89">
        <v>0</v>
      </c>
      <c r="O224" s="89">
        <v>0</v>
      </c>
      <c r="P224" s="89">
        <v>0</v>
      </c>
      <c r="Q224" s="89">
        <v>768</v>
      </c>
      <c r="R224" s="89"/>
      <c r="S224" s="89"/>
      <c r="T224" s="159">
        <v>768</v>
      </c>
    </row>
    <row r="225" spans="1:20" outlineLevel="1" x14ac:dyDescent="0.2">
      <c r="A225" s="164">
        <v>-510</v>
      </c>
      <c r="B225" s="93"/>
      <c r="C225" s="93">
        <v>0</v>
      </c>
      <c r="D225" s="93">
        <v>-510</v>
      </c>
      <c r="E225" s="93">
        <v>0</v>
      </c>
      <c r="F225" s="93">
        <v>-510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114</v>
      </c>
      <c r="M225" s="93">
        <v>-733</v>
      </c>
      <c r="N225" s="93">
        <v>109</v>
      </c>
      <c r="O225" s="93">
        <v>0</v>
      </c>
      <c r="P225" s="93">
        <v>0</v>
      </c>
      <c r="Q225" s="93">
        <v>-510</v>
      </c>
      <c r="R225" s="93"/>
      <c r="S225" s="93"/>
      <c r="T225" s="163">
        <v>-510</v>
      </c>
    </row>
    <row r="226" spans="1:20" outlineLevel="1" x14ac:dyDescent="0.2">
      <c r="A226" s="162">
        <v>5501</v>
      </c>
      <c r="B226" s="89"/>
      <c r="C226" s="89">
        <v>0</v>
      </c>
      <c r="D226" s="89">
        <v>5501</v>
      </c>
      <c r="E226" s="89">
        <v>0</v>
      </c>
      <c r="F226" s="89">
        <v>163</v>
      </c>
      <c r="G226" s="89">
        <v>4583</v>
      </c>
      <c r="H226" s="89">
        <v>127</v>
      </c>
      <c r="I226" s="159">
        <v>628</v>
      </c>
      <c r="J226" s="310" t="s">
        <v>695</v>
      </c>
      <c r="K226" s="314" t="s">
        <v>744</v>
      </c>
      <c r="L226" s="89">
        <v>-379</v>
      </c>
      <c r="M226" s="89">
        <v>4910</v>
      </c>
      <c r="N226" s="89">
        <v>970</v>
      </c>
      <c r="O226" s="89">
        <v>0</v>
      </c>
      <c r="P226" s="89">
        <v>0</v>
      </c>
      <c r="Q226" s="89">
        <v>5501</v>
      </c>
      <c r="R226" s="89"/>
      <c r="S226" s="89"/>
      <c r="T226" s="159">
        <v>5501</v>
      </c>
    </row>
    <row r="227" spans="1:20" outlineLevel="1" x14ac:dyDescent="0.2">
      <c r="A227" s="164">
        <v>418</v>
      </c>
      <c r="B227" s="93"/>
      <c r="C227" s="93">
        <v>-7</v>
      </c>
      <c r="D227" s="93">
        <v>425</v>
      </c>
      <c r="E227" s="93">
        <v>0</v>
      </c>
      <c r="F227" s="93">
        <v>0</v>
      </c>
      <c r="G227" s="93">
        <v>679</v>
      </c>
      <c r="H227" s="93">
        <v>216</v>
      </c>
      <c r="I227" s="163">
        <v>-470</v>
      </c>
      <c r="J227" s="309" t="s">
        <v>696</v>
      </c>
      <c r="K227" s="313" t="s">
        <v>745</v>
      </c>
      <c r="L227" s="93">
        <v>0</v>
      </c>
      <c r="M227" s="93">
        <v>-93</v>
      </c>
      <c r="N227" s="93">
        <v>0</v>
      </c>
      <c r="O227" s="93">
        <v>0</v>
      </c>
      <c r="P227" s="93">
        <v>0</v>
      </c>
      <c r="Q227" s="93">
        <v>-93</v>
      </c>
      <c r="R227" s="93"/>
      <c r="S227" s="93"/>
      <c r="T227" s="163">
        <v>-93</v>
      </c>
    </row>
    <row r="228" spans="1:20" x14ac:dyDescent="0.2">
      <c r="A228" s="154">
        <v>17145</v>
      </c>
      <c r="B228" s="88"/>
      <c r="C228" s="88">
        <v>1045</v>
      </c>
      <c r="D228" s="88">
        <v>16100</v>
      </c>
      <c r="E228" s="88">
        <v>0</v>
      </c>
      <c r="F228" s="88">
        <v>2175</v>
      </c>
      <c r="G228" s="88">
        <v>8160</v>
      </c>
      <c r="H228" s="88">
        <v>7709</v>
      </c>
      <c r="I228" s="92">
        <v>-1944</v>
      </c>
      <c r="J228" s="312" t="s">
        <v>697</v>
      </c>
      <c r="K228" s="312" t="s">
        <v>797</v>
      </c>
      <c r="L228" s="88">
        <v>566</v>
      </c>
      <c r="M228" s="88">
        <v>1404</v>
      </c>
      <c r="N228" s="88">
        <v>14853</v>
      </c>
      <c r="O228" s="88">
        <v>0</v>
      </c>
      <c r="P228" s="88">
        <v>0</v>
      </c>
      <c r="Q228" s="88">
        <v>16823</v>
      </c>
      <c r="R228" s="88"/>
      <c r="S228" s="88"/>
      <c r="T228" s="92">
        <v>16823</v>
      </c>
    </row>
    <row r="229" spans="1:20" outlineLevel="1" x14ac:dyDescent="0.2">
      <c r="A229" s="164">
        <v>785</v>
      </c>
      <c r="B229" s="93"/>
      <c r="C229" s="93">
        <v>0</v>
      </c>
      <c r="D229" s="93">
        <v>785</v>
      </c>
      <c r="E229" s="93">
        <v>0</v>
      </c>
      <c r="F229" s="93">
        <v>-1</v>
      </c>
      <c r="G229" s="93">
        <v>49</v>
      </c>
      <c r="H229" s="93">
        <v>467</v>
      </c>
      <c r="I229" s="163">
        <v>270</v>
      </c>
      <c r="J229" s="309" t="s">
        <v>698</v>
      </c>
      <c r="K229" s="313" t="s">
        <v>798</v>
      </c>
      <c r="L229" s="93">
        <v>0</v>
      </c>
      <c r="M229" s="93">
        <v>123</v>
      </c>
      <c r="N229" s="93">
        <v>662</v>
      </c>
      <c r="O229" s="93">
        <v>0</v>
      </c>
      <c r="P229" s="93">
        <v>0</v>
      </c>
      <c r="Q229" s="93">
        <v>785</v>
      </c>
      <c r="R229" s="93"/>
      <c r="S229" s="93"/>
      <c r="T229" s="163">
        <v>785</v>
      </c>
    </row>
    <row r="230" spans="1:20" outlineLevel="1" x14ac:dyDescent="0.2">
      <c r="A230" s="162">
        <v>509</v>
      </c>
      <c r="B230" s="89"/>
      <c r="C230" s="89">
        <v>0</v>
      </c>
      <c r="D230" s="89">
        <v>509</v>
      </c>
      <c r="E230" s="89">
        <v>0</v>
      </c>
      <c r="F230" s="89">
        <v>0</v>
      </c>
      <c r="G230" s="89">
        <v>974</v>
      </c>
      <c r="H230" s="89">
        <v>-465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-41</v>
      </c>
      <c r="N230" s="89">
        <v>0</v>
      </c>
      <c r="O230" s="89">
        <v>0</v>
      </c>
      <c r="P230" s="89">
        <v>0</v>
      </c>
      <c r="Q230" s="89">
        <v>-41</v>
      </c>
      <c r="R230" s="89"/>
      <c r="S230" s="89"/>
      <c r="T230" s="159">
        <v>-41</v>
      </c>
    </row>
    <row r="231" spans="1:20" outlineLevel="1" x14ac:dyDescent="0.2">
      <c r="A231" s="164">
        <v>15412</v>
      </c>
      <c r="B231" s="93"/>
      <c r="C231" s="93">
        <v>3164</v>
      </c>
      <c r="D231" s="93">
        <v>12248</v>
      </c>
      <c r="E231" s="93">
        <v>0</v>
      </c>
      <c r="F231" s="93">
        <v>566</v>
      </c>
      <c r="G231" s="93">
        <v>5610</v>
      </c>
      <c r="H231" s="93">
        <v>5445</v>
      </c>
      <c r="I231" s="163">
        <v>627</v>
      </c>
      <c r="J231" s="309" t="s">
        <v>700</v>
      </c>
      <c r="K231" s="313" t="s">
        <v>800</v>
      </c>
      <c r="L231" s="93">
        <v>1969</v>
      </c>
      <c r="M231" s="93">
        <v>-332</v>
      </c>
      <c r="N231" s="93">
        <v>13775</v>
      </c>
      <c r="O231" s="93">
        <v>0</v>
      </c>
      <c r="P231" s="93">
        <v>0</v>
      </c>
      <c r="Q231" s="93">
        <v>15412</v>
      </c>
      <c r="R231" s="93"/>
      <c r="S231" s="93"/>
      <c r="T231" s="163">
        <v>15412</v>
      </c>
    </row>
    <row r="232" spans="1:20" outlineLevel="1" x14ac:dyDescent="0.2">
      <c r="A232" s="162">
        <v>-3021</v>
      </c>
      <c r="B232" s="89"/>
      <c r="C232" s="89">
        <v>-2119</v>
      </c>
      <c r="D232" s="89">
        <v>-902</v>
      </c>
      <c r="E232" s="89">
        <v>0</v>
      </c>
      <c r="F232" s="89">
        <v>76</v>
      </c>
      <c r="G232" s="89">
        <v>12</v>
      </c>
      <c r="H232" s="89">
        <v>735</v>
      </c>
      <c r="I232" s="159">
        <v>-1725</v>
      </c>
      <c r="J232" s="310" t="s">
        <v>701</v>
      </c>
      <c r="K232" s="314" t="s">
        <v>746</v>
      </c>
      <c r="L232" s="89">
        <v>-1403</v>
      </c>
      <c r="M232" s="89">
        <v>-294</v>
      </c>
      <c r="N232" s="89">
        <v>416</v>
      </c>
      <c r="O232" s="89">
        <v>0</v>
      </c>
      <c r="P232" s="89">
        <v>0</v>
      </c>
      <c r="Q232" s="89">
        <v>-1281</v>
      </c>
      <c r="R232" s="89"/>
      <c r="S232" s="89"/>
      <c r="T232" s="159">
        <v>-1281</v>
      </c>
    </row>
    <row r="233" spans="1:20" outlineLevel="1" x14ac:dyDescent="0.2">
      <c r="A233" s="164">
        <v>1497</v>
      </c>
      <c r="B233" s="93"/>
      <c r="C233" s="93">
        <v>0</v>
      </c>
      <c r="D233" s="93">
        <v>1497</v>
      </c>
      <c r="E233" s="93">
        <v>0</v>
      </c>
      <c r="F233" s="93">
        <v>326</v>
      </c>
      <c r="G233" s="93">
        <v>940</v>
      </c>
      <c r="H233" s="93">
        <v>2700</v>
      </c>
      <c r="I233" s="163">
        <v>-2469</v>
      </c>
      <c r="J233" s="309" t="s">
        <v>702</v>
      </c>
      <c r="K233" s="313" t="s">
        <v>747</v>
      </c>
      <c r="L233" s="93">
        <v>0</v>
      </c>
      <c r="M233" s="93">
        <v>1497</v>
      </c>
      <c r="N233" s="93">
        <v>0</v>
      </c>
      <c r="O233" s="93">
        <v>0</v>
      </c>
      <c r="P233" s="93">
        <v>0</v>
      </c>
      <c r="Q233" s="93">
        <v>1497</v>
      </c>
      <c r="R233" s="93"/>
      <c r="S233" s="93"/>
      <c r="T233" s="163">
        <v>1497</v>
      </c>
    </row>
    <row r="234" spans="1:20" outlineLevel="1" x14ac:dyDescent="0.2">
      <c r="A234" s="162">
        <v>1551</v>
      </c>
      <c r="B234" s="89"/>
      <c r="C234" s="89">
        <v>0</v>
      </c>
      <c r="D234" s="89">
        <v>1551</v>
      </c>
      <c r="E234" s="89">
        <v>0</v>
      </c>
      <c r="F234" s="89">
        <v>0</v>
      </c>
      <c r="G234" s="89">
        <v>6</v>
      </c>
      <c r="H234" s="89">
        <v>301</v>
      </c>
      <c r="I234" s="159">
        <v>1244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451</v>
      </c>
      <c r="B235" s="93"/>
      <c r="C235" s="93">
        <v>0</v>
      </c>
      <c r="D235" s="93">
        <v>451</v>
      </c>
      <c r="E235" s="93">
        <v>0</v>
      </c>
      <c r="F235" s="93">
        <v>1208</v>
      </c>
      <c r="G235" s="93">
        <v>566</v>
      </c>
      <c r="H235" s="93">
        <v>-1432</v>
      </c>
      <c r="I235" s="163">
        <v>109</v>
      </c>
      <c r="J235" s="309" t="s">
        <v>704</v>
      </c>
      <c r="K235" s="313" t="s">
        <v>749</v>
      </c>
      <c r="L235" s="93">
        <v>0</v>
      </c>
      <c r="M235" s="93">
        <v>451</v>
      </c>
      <c r="N235" s="93">
        <v>0</v>
      </c>
      <c r="O235" s="93">
        <v>0</v>
      </c>
      <c r="P235" s="93">
        <v>0</v>
      </c>
      <c r="Q235" s="93">
        <v>451</v>
      </c>
      <c r="R235" s="93"/>
      <c r="S235" s="93"/>
      <c r="T235" s="163">
        <v>451</v>
      </c>
    </row>
    <row r="236" spans="1:20" outlineLevel="1" x14ac:dyDescent="0.2">
      <c r="A236" s="162">
        <v>-39</v>
      </c>
      <c r="B236" s="89"/>
      <c r="C236" s="89">
        <v>0</v>
      </c>
      <c r="D236" s="89">
        <v>-39</v>
      </c>
      <c r="E236" s="89">
        <v>0</v>
      </c>
      <c r="F236" s="89">
        <v>0</v>
      </c>
      <c r="G236" s="89">
        <v>3</v>
      </c>
      <c r="H236" s="89">
        <v>-42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9460</v>
      </c>
      <c r="B237" s="84"/>
      <c r="C237" s="84">
        <v>560</v>
      </c>
      <c r="D237" s="84">
        <v>8900</v>
      </c>
      <c r="E237" s="84">
        <v>0</v>
      </c>
      <c r="F237" s="84">
        <v>-11</v>
      </c>
      <c r="G237" s="84">
        <v>-675</v>
      </c>
      <c r="H237" s="84">
        <v>10021</v>
      </c>
      <c r="I237" s="87">
        <v>-435</v>
      </c>
      <c r="J237" s="311" t="s">
        <v>706</v>
      </c>
      <c r="K237" s="311" t="s">
        <v>801</v>
      </c>
      <c r="L237" s="84">
        <v>2116</v>
      </c>
      <c r="M237" s="84">
        <v>2044</v>
      </c>
      <c r="N237" s="84">
        <v>-626</v>
      </c>
      <c r="O237" s="84">
        <v>7500</v>
      </c>
      <c r="P237" s="84">
        <v>117</v>
      </c>
      <c r="Q237" s="84">
        <v>11151</v>
      </c>
      <c r="R237" s="84"/>
      <c r="S237" s="84"/>
      <c r="T237" s="87">
        <v>11151</v>
      </c>
    </row>
    <row r="238" spans="1:20" outlineLevel="1" x14ac:dyDescent="0.2">
      <c r="A238" s="162">
        <v>-5034</v>
      </c>
      <c r="B238" s="89"/>
      <c r="C238" s="89">
        <v>371</v>
      </c>
      <c r="D238" s="89">
        <v>-5405</v>
      </c>
      <c r="E238" s="89">
        <v>0</v>
      </c>
      <c r="F238" s="89">
        <v>-15</v>
      </c>
      <c r="G238" s="89">
        <v>252</v>
      </c>
      <c r="H238" s="89">
        <v>-5642</v>
      </c>
      <c r="I238" s="159">
        <v>0</v>
      </c>
      <c r="J238" s="310" t="s">
        <v>707</v>
      </c>
      <c r="K238" s="314" t="s">
        <v>751</v>
      </c>
      <c r="L238" s="89">
        <v>-4495</v>
      </c>
      <c r="M238" s="89">
        <v>-863</v>
      </c>
      <c r="N238" s="89">
        <v>-75</v>
      </c>
      <c r="O238" s="89">
        <v>316</v>
      </c>
      <c r="P238" s="89">
        <v>85</v>
      </c>
      <c r="Q238" s="89">
        <v>-5032</v>
      </c>
      <c r="R238" s="89"/>
      <c r="S238" s="89"/>
      <c r="T238" s="159">
        <v>-5032</v>
      </c>
    </row>
    <row r="239" spans="1:20" outlineLevel="1" x14ac:dyDescent="0.2">
      <c r="A239" s="164">
        <v>-2176</v>
      </c>
      <c r="B239" s="93"/>
      <c r="C239" s="93">
        <v>-1411</v>
      </c>
      <c r="D239" s="93">
        <v>-765</v>
      </c>
      <c r="E239" s="93">
        <v>0</v>
      </c>
      <c r="F239" s="93">
        <v>0</v>
      </c>
      <c r="G239" s="93">
        <v>0</v>
      </c>
      <c r="H239" s="93">
        <v>-772</v>
      </c>
      <c r="I239" s="163">
        <v>7</v>
      </c>
      <c r="J239" s="309" t="s">
        <v>708</v>
      </c>
      <c r="K239" s="313" t="s">
        <v>752</v>
      </c>
      <c r="L239" s="93">
        <v>-501</v>
      </c>
      <c r="M239" s="93">
        <v>-1641</v>
      </c>
      <c r="N239" s="93">
        <v>-58</v>
      </c>
      <c r="O239" s="93">
        <v>-5</v>
      </c>
      <c r="P239" s="93">
        <v>0</v>
      </c>
      <c r="Q239" s="93">
        <v>-2205</v>
      </c>
      <c r="R239" s="93"/>
      <c r="S239" s="93"/>
      <c r="T239" s="163">
        <v>-2205</v>
      </c>
    </row>
    <row r="240" spans="1:20" outlineLevel="1" x14ac:dyDescent="0.2">
      <c r="A240" s="162">
        <v>13190</v>
      </c>
      <c r="B240" s="89"/>
      <c r="C240" s="89">
        <v>-15</v>
      </c>
      <c r="D240" s="89">
        <v>13205</v>
      </c>
      <c r="E240" s="89">
        <v>0</v>
      </c>
      <c r="F240" s="89">
        <v>0</v>
      </c>
      <c r="G240" s="89">
        <v>-1347</v>
      </c>
      <c r="H240" s="89">
        <v>15003</v>
      </c>
      <c r="I240" s="159">
        <v>-451</v>
      </c>
      <c r="J240" s="310" t="s">
        <v>709</v>
      </c>
      <c r="K240" s="314" t="s">
        <v>753</v>
      </c>
      <c r="L240" s="89">
        <v>3240</v>
      </c>
      <c r="M240" s="89">
        <v>2913</v>
      </c>
      <c r="N240" s="89">
        <v>-43</v>
      </c>
      <c r="O240" s="89">
        <v>7093</v>
      </c>
      <c r="P240" s="89">
        <v>-14</v>
      </c>
      <c r="Q240" s="89">
        <v>13189</v>
      </c>
      <c r="R240" s="89"/>
      <c r="S240" s="89"/>
      <c r="T240" s="159">
        <v>13189</v>
      </c>
    </row>
    <row r="241" spans="1:20" outlineLevel="1" x14ac:dyDescent="0.2">
      <c r="A241" s="164">
        <v>2293</v>
      </c>
      <c r="B241" s="93"/>
      <c r="C241" s="93">
        <v>1685</v>
      </c>
      <c r="D241" s="93">
        <v>608</v>
      </c>
      <c r="E241" s="93">
        <v>0</v>
      </c>
      <c r="F241" s="93">
        <v>0</v>
      </c>
      <c r="G241" s="93">
        <v>0</v>
      </c>
      <c r="H241" s="93">
        <v>628</v>
      </c>
      <c r="I241" s="163">
        <v>-20</v>
      </c>
      <c r="J241" s="309" t="s">
        <v>710</v>
      </c>
      <c r="K241" s="313" t="s">
        <v>754</v>
      </c>
      <c r="L241" s="93">
        <v>3883</v>
      </c>
      <c r="M241" s="93">
        <v>0</v>
      </c>
      <c r="N241" s="93">
        <v>-31</v>
      </c>
      <c r="O241" s="93">
        <v>96</v>
      </c>
      <c r="P241" s="93">
        <v>46</v>
      </c>
      <c r="Q241" s="93">
        <v>3994</v>
      </c>
      <c r="R241" s="93"/>
      <c r="S241" s="93"/>
      <c r="T241" s="163">
        <v>3994</v>
      </c>
    </row>
    <row r="242" spans="1:20" outlineLevel="1" x14ac:dyDescent="0.2">
      <c r="A242" s="162">
        <v>1879</v>
      </c>
      <c r="B242" s="89"/>
      <c r="C242" s="89">
        <v>0</v>
      </c>
      <c r="D242" s="89">
        <v>1879</v>
      </c>
      <c r="E242" s="89">
        <v>0</v>
      </c>
      <c r="F242" s="89">
        <v>0</v>
      </c>
      <c r="G242" s="89">
        <v>0</v>
      </c>
      <c r="H242" s="89">
        <v>1878</v>
      </c>
      <c r="I242" s="159">
        <v>1</v>
      </c>
      <c r="J242" s="310" t="s">
        <v>711</v>
      </c>
      <c r="K242" s="314" t="s">
        <v>755</v>
      </c>
      <c r="L242" s="89">
        <v>-11</v>
      </c>
      <c r="M242" s="89">
        <v>1889</v>
      </c>
      <c r="N242" s="89">
        <v>0</v>
      </c>
      <c r="O242" s="89">
        <v>0</v>
      </c>
      <c r="P242" s="89">
        <v>0</v>
      </c>
      <c r="Q242" s="89">
        <v>1878</v>
      </c>
      <c r="R242" s="89"/>
      <c r="S242" s="89"/>
      <c r="T242" s="159">
        <v>1878</v>
      </c>
    </row>
    <row r="243" spans="1:20" outlineLevel="1" x14ac:dyDescent="0.2">
      <c r="A243" s="164">
        <v>-89</v>
      </c>
      <c r="B243" s="93"/>
      <c r="C243" s="93">
        <v>-70</v>
      </c>
      <c r="D243" s="93">
        <v>-19</v>
      </c>
      <c r="E243" s="93">
        <v>0</v>
      </c>
      <c r="F243" s="93">
        <v>0</v>
      </c>
      <c r="G243" s="93">
        <v>0</v>
      </c>
      <c r="H243" s="93">
        <v>-19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-70</v>
      </c>
      <c r="N243" s="93">
        <v>0</v>
      </c>
      <c r="O243" s="93">
        <v>0</v>
      </c>
      <c r="P243" s="93">
        <v>0</v>
      </c>
      <c r="Q243" s="93">
        <v>-70</v>
      </c>
      <c r="R243" s="93"/>
      <c r="S243" s="93"/>
      <c r="T243" s="163">
        <v>-70</v>
      </c>
    </row>
    <row r="244" spans="1:20" outlineLevel="1" x14ac:dyDescent="0.2">
      <c r="A244" s="162">
        <v>-603</v>
      </c>
      <c r="B244" s="89"/>
      <c r="C244" s="89">
        <v>0</v>
      </c>
      <c r="D244" s="89">
        <v>-603</v>
      </c>
      <c r="E244" s="89">
        <v>0</v>
      </c>
      <c r="F244" s="89">
        <v>4</v>
      </c>
      <c r="G244" s="89">
        <v>420</v>
      </c>
      <c r="H244" s="89">
        <v>-1055</v>
      </c>
      <c r="I244" s="159">
        <v>28</v>
      </c>
      <c r="J244" s="310" t="s">
        <v>713</v>
      </c>
      <c r="K244" s="314" t="s">
        <v>757</v>
      </c>
      <c r="L244" s="89">
        <v>0</v>
      </c>
      <c r="M244" s="89">
        <v>-184</v>
      </c>
      <c r="N244" s="89">
        <v>-419</v>
      </c>
      <c r="O244" s="89">
        <v>0</v>
      </c>
      <c r="P244" s="89">
        <v>0</v>
      </c>
      <c r="Q244" s="89">
        <v>-603</v>
      </c>
      <c r="R244" s="89"/>
      <c r="S244" s="89"/>
      <c r="T244" s="159">
        <v>-603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10428</v>
      </c>
      <c r="B246" s="88"/>
      <c r="C246" s="88">
        <v>9130</v>
      </c>
      <c r="D246" s="88">
        <v>1298</v>
      </c>
      <c r="E246" s="88">
        <v>0</v>
      </c>
      <c r="F246" s="88">
        <v>1520</v>
      </c>
      <c r="G246" s="88">
        <v>-2275</v>
      </c>
      <c r="H246" s="88">
        <v>-3737</v>
      </c>
      <c r="I246" s="92">
        <v>5790</v>
      </c>
      <c r="J246" s="312" t="s">
        <v>715</v>
      </c>
      <c r="K246" s="312" t="s">
        <v>802</v>
      </c>
      <c r="L246" s="88">
        <v>9336</v>
      </c>
      <c r="M246" s="88">
        <v>-1857</v>
      </c>
      <c r="N246" s="88">
        <v>-18</v>
      </c>
      <c r="O246" s="88">
        <v>0</v>
      </c>
      <c r="P246" s="88">
        <v>0</v>
      </c>
      <c r="Q246" s="88">
        <v>7461</v>
      </c>
      <c r="R246" s="88"/>
      <c r="S246" s="88"/>
      <c r="T246" s="92">
        <v>7461</v>
      </c>
    </row>
    <row r="247" spans="1:20" outlineLevel="1" x14ac:dyDescent="0.2">
      <c r="A247" s="164">
        <v>0</v>
      </c>
      <c r="B247" s="93"/>
      <c r="C247" s="93">
        <v>0</v>
      </c>
      <c r="D247" s="93">
        <v>0</v>
      </c>
      <c r="E247" s="93">
        <v>0</v>
      </c>
      <c r="F247" s="93">
        <v>4</v>
      </c>
      <c r="G247" s="93">
        <v>0</v>
      </c>
      <c r="H247" s="93">
        <v>-280</v>
      </c>
      <c r="I247" s="163">
        <v>276</v>
      </c>
      <c r="J247" s="309" t="s">
        <v>716</v>
      </c>
      <c r="K247" s="313" t="s">
        <v>759</v>
      </c>
      <c r="L247" s="93">
        <v>-1</v>
      </c>
      <c r="M247" s="93">
        <v>1</v>
      </c>
      <c r="N247" s="93">
        <v>0</v>
      </c>
      <c r="O247" s="93">
        <v>0</v>
      </c>
      <c r="P247" s="93">
        <v>0</v>
      </c>
      <c r="Q247" s="93">
        <v>0</v>
      </c>
      <c r="R247" s="93"/>
      <c r="S247" s="93"/>
      <c r="T247" s="163">
        <v>0</v>
      </c>
    </row>
    <row r="248" spans="1:20" outlineLevel="1" x14ac:dyDescent="0.2">
      <c r="A248" s="162">
        <v>4229</v>
      </c>
      <c r="B248" s="89"/>
      <c r="C248" s="89">
        <v>0</v>
      </c>
      <c r="D248" s="89">
        <v>4229</v>
      </c>
      <c r="E248" s="89">
        <v>0</v>
      </c>
      <c r="F248" s="89">
        <v>643</v>
      </c>
      <c r="G248" s="89">
        <v>1</v>
      </c>
      <c r="H248" s="89">
        <v>-1490</v>
      </c>
      <c r="I248" s="159">
        <v>5075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9020</v>
      </c>
      <c r="B249" s="93"/>
      <c r="C249" s="93">
        <v>9038</v>
      </c>
      <c r="D249" s="93">
        <v>-18</v>
      </c>
      <c r="E249" s="93">
        <v>0</v>
      </c>
      <c r="F249" s="93">
        <v>726</v>
      </c>
      <c r="G249" s="93">
        <v>-2531</v>
      </c>
      <c r="H249" s="93">
        <v>1594</v>
      </c>
      <c r="I249" s="163">
        <v>193</v>
      </c>
      <c r="J249" s="309" t="s">
        <v>718</v>
      </c>
      <c r="K249" s="313" t="s">
        <v>761</v>
      </c>
      <c r="L249" s="93">
        <v>9337</v>
      </c>
      <c r="M249" s="93">
        <v>-298</v>
      </c>
      <c r="N249" s="93">
        <v>-18</v>
      </c>
      <c r="O249" s="93">
        <v>0</v>
      </c>
      <c r="P249" s="93">
        <v>0</v>
      </c>
      <c r="Q249" s="93">
        <v>9021</v>
      </c>
      <c r="R249" s="93"/>
      <c r="S249" s="93"/>
      <c r="T249" s="163">
        <v>9021</v>
      </c>
    </row>
    <row r="250" spans="1:20" outlineLevel="1" x14ac:dyDescent="0.2">
      <c r="A250" s="162">
        <v>-1559</v>
      </c>
      <c r="B250" s="89"/>
      <c r="C250" s="89">
        <v>92</v>
      </c>
      <c r="D250" s="89">
        <v>-1651</v>
      </c>
      <c r="E250" s="89">
        <v>0</v>
      </c>
      <c r="F250" s="89">
        <v>147</v>
      </c>
      <c r="G250" s="89">
        <v>255</v>
      </c>
      <c r="H250" s="89">
        <v>-2299</v>
      </c>
      <c r="I250" s="159">
        <v>246</v>
      </c>
      <c r="J250" s="310" t="s">
        <v>719</v>
      </c>
      <c r="K250" s="314" t="s">
        <v>762</v>
      </c>
      <c r="L250" s="89">
        <v>0</v>
      </c>
      <c r="M250" s="89">
        <v>-1560</v>
      </c>
      <c r="N250" s="89">
        <v>0</v>
      </c>
      <c r="O250" s="89">
        <v>0</v>
      </c>
      <c r="P250" s="89">
        <v>0</v>
      </c>
      <c r="Q250" s="89">
        <v>-1560</v>
      </c>
      <c r="R250" s="89"/>
      <c r="S250" s="89"/>
      <c r="T250" s="159">
        <v>-1560</v>
      </c>
    </row>
    <row r="251" spans="1:20" outlineLevel="1" x14ac:dyDescent="0.2">
      <c r="A251" s="164">
        <v>-1281</v>
      </c>
      <c r="B251" s="93"/>
      <c r="C251" s="93">
        <v>0</v>
      </c>
      <c r="D251" s="93">
        <v>-1281</v>
      </c>
      <c r="E251" s="93">
        <v>0</v>
      </c>
      <c r="F251" s="93">
        <v>0</v>
      </c>
      <c r="G251" s="93">
        <v>0</v>
      </c>
      <c r="H251" s="93">
        <v>-1281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19</v>
      </c>
      <c r="B253" s="93"/>
      <c r="C253" s="93">
        <v>0</v>
      </c>
      <c r="D253" s="93">
        <v>19</v>
      </c>
      <c r="E253" s="93">
        <v>0</v>
      </c>
      <c r="F253" s="93">
        <v>0</v>
      </c>
      <c r="G253" s="93">
        <v>0</v>
      </c>
      <c r="H253" s="93">
        <v>19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2717</v>
      </c>
      <c r="B254" s="88"/>
      <c r="C254" s="88">
        <v>9</v>
      </c>
      <c r="D254" s="88">
        <v>2708</v>
      </c>
      <c r="E254" s="88">
        <v>0</v>
      </c>
      <c r="F254" s="88">
        <v>2166</v>
      </c>
      <c r="G254" s="88">
        <v>-5</v>
      </c>
      <c r="H254" s="88">
        <v>577</v>
      </c>
      <c r="I254" s="92">
        <v>-30</v>
      </c>
      <c r="J254" s="312" t="s">
        <v>723</v>
      </c>
      <c r="K254" s="312" t="s">
        <v>766</v>
      </c>
      <c r="L254" s="88">
        <v>-36</v>
      </c>
      <c r="M254" s="88">
        <v>2223</v>
      </c>
      <c r="N254" s="88">
        <v>462</v>
      </c>
      <c r="O254" s="88">
        <v>0</v>
      </c>
      <c r="P254" s="88">
        <v>0</v>
      </c>
      <c r="Q254" s="88">
        <v>2649</v>
      </c>
      <c r="R254" s="88"/>
      <c r="S254" s="88"/>
      <c r="T254" s="92">
        <v>2649</v>
      </c>
    </row>
    <row r="255" spans="1:20" outlineLevel="1" x14ac:dyDescent="0.2">
      <c r="A255" s="164">
        <v>323</v>
      </c>
      <c r="B255" s="93"/>
      <c r="C255" s="93">
        <v>9</v>
      </c>
      <c r="D255" s="93">
        <v>314</v>
      </c>
      <c r="E255" s="93">
        <v>0</v>
      </c>
      <c r="F255" s="93">
        <v>158</v>
      </c>
      <c r="G255" s="93">
        <v>-5</v>
      </c>
      <c r="H255" s="93">
        <v>175</v>
      </c>
      <c r="I255" s="163">
        <v>-14</v>
      </c>
      <c r="J255" s="309" t="s">
        <v>724</v>
      </c>
      <c r="K255" s="313" t="s">
        <v>767</v>
      </c>
      <c r="L255" s="93">
        <v>0</v>
      </c>
      <c r="M255" s="93">
        <v>201</v>
      </c>
      <c r="N255" s="93">
        <v>0</v>
      </c>
      <c r="O255" s="93">
        <v>0</v>
      </c>
      <c r="P255" s="93">
        <v>0</v>
      </c>
      <c r="Q255" s="93">
        <v>201</v>
      </c>
      <c r="R255" s="93"/>
      <c r="S255" s="93"/>
      <c r="T255" s="163">
        <v>201</v>
      </c>
    </row>
    <row r="256" spans="1:20" outlineLevel="1" x14ac:dyDescent="0.2">
      <c r="A256" s="162">
        <v>288</v>
      </c>
      <c r="B256" s="89"/>
      <c r="C256" s="89">
        <v>0</v>
      </c>
      <c r="D256" s="89">
        <v>288</v>
      </c>
      <c r="E256" s="89">
        <v>0</v>
      </c>
      <c r="F256" s="89">
        <v>-98</v>
      </c>
      <c r="G256" s="89">
        <v>0</v>
      </c>
      <c r="H256" s="89">
        <v>402</v>
      </c>
      <c r="I256" s="159">
        <v>-16</v>
      </c>
      <c r="J256" s="310" t="s">
        <v>725</v>
      </c>
      <c r="K256" s="314" t="s">
        <v>768</v>
      </c>
      <c r="L256" s="89">
        <v>0</v>
      </c>
      <c r="M256" s="89">
        <v>341</v>
      </c>
      <c r="N256" s="89">
        <v>0</v>
      </c>
      <c r="O256" s="89">
        <v>0</v>
      </c>
      <c r="P256" s="89">
        <v>0</v>
      </c>
      <c r="Q256" s="89">
        <v>341</v>
      </c>
      <c r="R256" s="89"/>
      <c r="S256" s="89"/>
      <c r="T256" s="159">
        <v>341</v>
      </c>
    </row>
    <row r="257" spans="1:20" outlineLevel="1" x14ac:dyDescent="0.2">
      <c r="A257" s="164">
        <v>572</v>
      </c>
      <c r="B257" s="93"/>
      <c r="C257" s="93">
        <v>0</v>
      </c>
      <c r="D257" s="93">
        <v>572</v>
      </c>
      <c r="E257" s="93">
        <v>0</v>
      </c>
      <c r="F257" s="93">
        <v>572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572</v>
      </c>
      <c r="N257" s="93">
        <v>0</v>
      </c>
      <c r="O257" s="93">
        <v>0</v>
      </c>
      <c r="P257" s="93">
        <v>0</v>
      </c>
      <c r="Q257" s="93">
        <v>572</v>
      </c>
      <c r="R257" s="93"/>
      <c r="S257" s="93"/>
      <c r="T257" s="163">
        <v>572</v>
      </c>
    </row>
    <row r="258" spans="1:20" outlineLevel="1" x14ac:dyDescent="0.2">
      <c r="A258" s="162">
        <v>1534</v>
      </c>
      <c r="B258" s="89"/>
      <c r="C258" s="89">
        <v>0</v>
      </c>
      <c r="D258" s="89">
        <v>1534</v>
      </c>
      <c r="E258" s="89">
        <v>0</v>
      </c>
      <c r="F258" s="89">
        <v>1534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-36</v>
      </c>
      <c r="M258" s="89">
        <v>1109</v>
      </c>
      <c r="N258" s="89">
        <v>462</v>
      </c>
      <c r="O258" s="89">
        <v>0</v>
      </c>
      <c r="P258" s="89">
        <v>0</v>
      </c>
      <c r="Q258" s="89">
        <v>1535</v>
      </c>
      <c r="R258" s="89"/>
      <c r="S258" s="89"/>
      <c r="T258" s="159">
        <v>1535</v>
      </c>
    </row>
    <row r="259" spans="1:20" x14ac:dyDescent="0.2">
      <c r="A259" s="110">
        <v>-11898</v>
      </c>
      <c r="B259" s="84"/>
      <c r="C259" s="84">
        <v>-111</v>
      </c>
      <c r="D259" s="84">
        <v>-11787</v>
      </c>
      <c r="E259" s="84">
        <v>0</v>
      </c>
      <c r="F259" s="84">
        <v>5565</v>
      </c>
      <c r="G259" s="84">
        <v>2797</v>
      </c>
      <c r="H259" s="84">
        <v>-16423</v>
      </c>
      <c r="I259" s="87">
        <v>-3726</v>
      </c>
      <c r="J259" s="311" t="s">
        <v>728</v>
      </c>
      <c r="K259" s="311" t="s">
        <v>771</v>
      </c>
      <c r="L259" s="84">
        <v>-4293</v>
      </c>
      <c r="M259" s="84">
        <v>-12120</v>
      </c>
      <c r="N259" s="84">
        <v>4475</v>
      </c>
      <c r="O259" s="84">
        <v>1836</v>
      </c>
      <c r="P259" s="84">
        <v>-1082</v>
      </c>
      <c r="Q259" s="84">
        <v>-11184</v>
      </c>
      <c r="R259" s="84"/>
      <c r="S259" s="84"/>
      <c r="T259" s="87">
        <v>-11184</v>
      </c>
    </row>
    <row r="260" spans="1:20" outlineLevel="1" x14ac:dyDescent="0.2">
      <c r="A260" s="162">
        <v>-6697</v>
      </c>
      <c r="B260" s="89"/>
      <c r="C260" s="89">
        <v>0</v>
      </c>
      <c r="D260" s="89">
        <v>-6697</v>
      </c>
      <c r="E260" s="89">
        <v>0</v>
      </c>
      <c r="F260" s="89">
        <v>-153</v>
      </c>
      <c r="G260" s="89">
        <v>-216</v>
      </c>
      <c r="H260" s="89">
        <v>-7101</v>
      </c>
      <c r="I260" s="159">
        <v>773</v>
      </c>
      <c r="J260" s="310" t="s">
        <v>729</v>
      </c>
      <c r="K260" s="314" t="s">
        <v>772</v>
      </c>
      <c r="L260" s="89">
        <v>-49</v>
      </c>
      <c r="M260" s="89">
        <v>-5675</v>
      </c>
      <c r="N260" s="89">
        <v>205</v>
      </c>
      <c r="O260" s="89">
        <v>-1178</v>
      </c>
      <c r="P260" s="89">
        <v>0</v>
      </c>
      <c r="Q260" s="89">
        <v>-6697</v>
      </c>
      <c r="R260" s="89"/>
      <c r="S260" s="89"/>
      <c r="T260" s="159">
        <v>-6697</v>
      </c>
    </row>
    <row r="261" spans="1:20" outlineLevel="1" x14ac:dyDescent="0.2">
      <c r="A261" s="164">
        <v>242</v>
      </c>
      <c r="B261" s="93"/>
      <c r="C261" s="93">
        <v>343</v>
      </c>
      <c r="D261" s="93">
        <v>-101</v>
      </c>
      <c r="E261" s="93">
        <v>0</v>
      </c>
      <c r="F261" s="93">
        <v>0</v>
      </c>
      <c r="G261" s="93">
        <v>-80</v>
      </c>
      <c r="H261" s="93">
        <v>40</v>
      </c>
      <c r="I261" s="163">
        <v>-61</v>
      </c>
      <c r="J261" s="309" t="s">
        <v>730</v>
      </c>
      <c r="K261" s="313" t="s">
        <v>773</v>
      </c>
      <c r="L261" s="93">
        <v>799</v>
      </c>
      <c r="M261" s="93">
        <v>130</v>
      </c>
      <c r="N261" s="93">
        <v>27</v>
      </c>
      <c r="O261" s="93">
        <v>0</v>
      </c>
      <c r="P261" s="93">
        <v>0</v>
      </c>
      <c r="Q261" s="93">
        <v>956</v>
      </c>
      <c r="R261" s="93"/>
      <c r="S261" s="93"/>
      <c r="T261" s="163">
        <v>956</v>
      </c>
    </row>
    <row r="262" spans="1:20" outlineLevel="1" x14ac:dyDescent="0.2">
      <c r="A262" s="162">
        <v>-368</v>
      </c>
      <c r="B262" s="89"/>
      <c r="C262" s="89">
        <v>0</v>
      </c>
      <c r="D262" s="89">
        <v>-368</v>
      </c>
      <c r="E262" s="89">
        <v>0</v>
      </c>
      <c r="F262" s="89">
        <v>7027</v>
      </c>
      <c r="G262" s="89">
        <v>3107</v>
      </c>
      <c r="H262" s="89">
        <v>-4917</v>
      </c>
      <c r="I262" s="159">
        <v>-5585</v>
      </c>
      <c r="J262" s="310" t="s">
        <v>731</v>
      </c>
      <c r="K262" s="314" t="s">
        <v>774</v>
      </c>
      <c r="L262" s="89">
        <v>-2286</v>
      </c>
      <c r="M262" s="89">
        <v>-4241</v>
      </c>
      <c r="N262" s="89">
        <v>4227</v>
      </c>
      <c r="O262" s="89">
        <v>3014</v>
      </c>
      <c r="P262" s="89">
        <v>-1082</v>
      </c>
      <c r="Q262" s="89">
        <v>-368</v>
      </c>
      <c r="R262" s="89"/>
      <c r="S262" s="89"/>
      <c r="T262" s="159">
        <v>-368</v>
      </c>
    </row>
    <row r="263" spans="1:20" outlineLevel="1" x14ac:dyDescent="0.2">
      <c r="A263" s="164">
        <v>-5075</v>
      </c>
      <c r="B263" s="93"/>
      <c r="C263" s="93">
        <v>-454</v>
      </c>
      <c r="D263" s="93">
        <v>-4621</v>
      </c>
      <c r="E263" s="93">
        <v>0</v>
      </c>
      <c r="F263" s="93">
        <v>-1309</v>
      </c>
      <c r="G263" s="93">
        <v>-14</v>
      </c>
      <c r="H263" s="93">
        <v>-4445</v>
      </c>
      <c r="I263" s="163">
        <v>1147</v>
      </c>
      <c r="J263" s="309" t="s">
        <v>732</v>
      </c>
      <c r="K263" s="313" t="s">
        <v>775</v>
      </c>
      <c r="L263" s="93">
        <v>-2757</v>
      </c>
      <c r="M263" s="93">
        <v>-2334</v>
      </c>
      <c r="N263" s="93">
        <v>16</v>
      </c>
      <c r="O263" s="93">
        <v>0</v>
      </c>
      <c r="P263" s="93">
        <v>0</v>
      </c>
      <c r="Q263" s="93">
        <v>-5075</v>
      </c>
      <c r="R263" s="93"/>
      <c r="S263" s="93"/>
      <c r="T263" s="163">
        <v>-5075</v>
      </c>
    </row>
    <row r="264" spans="1:20" x14ac:dyDescent="0.2">
      <c r="A264" s="182"/>
      <c r="B264" s="183"/>
      <c r="C264" s="183"/>
      <c r="D264" s="183">
        <v>-7905</v>
      </c>
      <c r="E264" s="183">
        <v>419</v>
      </c>
      <c r="F264" s="183">
        <v>7381</v>
      </c>
      <c r="G264" s="183">
        <v>-7683</v>
      </c>
      <c r="H264" s="183">
        <v>-82</v>
      </c>
      <c r="I264" s="184">
        <v>-7940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45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46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44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57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675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51192</v>
      </c>
      <c r="S15" s="84"/>
      <c r="T15" s="87">
        <v>51192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51192</v>
      </c>
      <c r="S16" s="89"/>
      <c r="T16" s="159">
        <v>51192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40168</v>
      </c>
      <c r="B18" s="88"/>
      <c r="C18" s="88">
        <v>40168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40168</v>
      </c>
      <c r="B19" s="93"/>
      <c r="C19" s="93">
        <v>40168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259103</v>
      </c>
      <c r="M21" s="84">
        <v>19852</v>
      </c>
      <c r="N21" s="84">
        <v>33507</v>
      </c>
      <c r="O21" s="84">
        <v>126094</v>
      </c>
      <c r="P21" s="84">
        <v>1497</v>
      </c>
      <c r="Q21" s="84">
        <v>440053</v>
      </c>
      <c r="R21" s="84"/>
      <c r="S21" s="84"/>
      <c r="T21" s="87">
        <v>440053</v>
      </c>
    </row>
    <row r="22" spans="1:20" s="12" customFormat="1" x14ac:dyDescent="0.2">
      <c r="A22" s="84">
        <v>213082</v>
      </c>
      <c r="B22" s="84"/>
      <c r="C22" s="84"/>
      <c r="D22" s="84">
        <v>213082</v>
      </c>
      <c r="E22" s="84">
        <v>1209</v>
      </c>
      <c r="F22" s="84">
        <v>47899</v>
      </c>
      <c r="G22" s="84">
        <v>13116</v>
      </c>
      <c r="H22" s="84">
        <v>9304</v>
      </c>
      <c r="I22" s="84">
        <v>141554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25704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25704</v>
      </c>
      <c r="O23" s="103"/>
      <c r="P23" s="103"/>
      <c r="Q23" s="103">
        <v>25704</v>
      </c>
      <c r="R23" s="103"/>
      <c r="S23" s="103"/>
      <c r="T23" s="284">
        <v>25704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226971</v>
      </c>
      <c r="B25" s="106"/>
      <c r="C25" s="106"/>
      <c r="D25" s="106">
        <v>226971</v>
      </c>
      <c r="E25" s="106">
        <v>288</v>
      </c>
      <c r="F25" s="106">
        <v>78195</v>
      </c>
      <c r="G25" s="106">
        <v>20391</v>
      </c>
      <c r="H25" s="106">
        <v>10548</v>
      </c>
      <c r="I25" s="106">
        <v>117549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252676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2013</v>
      </c>
      <c r="B27" s="100"/>
      <c r="C27" s="100"/>
      <c r="D27" s="100">
        <v>2013</v>
      </c>
      <c r="E27" s="100">
        <v>0</v>
      </c>
      <c r="F27" s="100">
        <v>0</v>
      </c>
      <c r="G27" s="100">
        <v>2013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224958</v>
      </c>
      <c r="B28" s="84"/>
      <c r="C28" s="84"/>
      <c r="D28" s="84">
        <v>224958</v>
      </c>
      <c r="E28" s="84">
        <v>288</v>
      </c>
      <c r="F28" s="84">
        <v>78195</v>
      </c>
      <c r="G28" s="84">
        <v>18378</v>
      </c>
      <c r="H28" s="84">
        <v>10548</v>
      </c>
      <c r="I28" s="87">
        <v>117549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11024</v>
      </c>
      <c r="B29" s="116"/>
      <c r="C29" s="116">
        <v>11024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117549</v>
      </c>
      <c r="M32" s="84">
        <v>10548</v>
      </c>
      <c r="N32" s="84">
        <v>20391</v>
      </c>
      <c r="O32" s="84">
        <v>78195</v>
      </c>
      <c r="P32" s="84">
        <v>288</v>
      </c>
      <c r="Q32" s="84">
        <v>226971</v>
      </c>
      <c r="R32" s="84"/>
      <c r="S32" s="84"/>
      <c r="T32" s="87">
        <v>226971</v>
      </c>
    </row>
    <row r="33" spans="1:20" s="12" customFormat="1" x14ac:dyDescent="0.2">
      <c r="A33" s="88">
        <v>84081</v>
      </c>
      <c r="B33" s="88"/>
      <c r="C33" s="88"/>
      <c r="D33" s="88">
        <v>84081</v>
      </c>
      <c r="E33" s="88">
        <v>275</v>
      </c>
      <c r="F33" s="88">
        <v>14245</v>
      </c>
      <c r="G33" s="88">
        <v>17689</v>
      </c>
      <c r="H33" s="88">
        <v>4527</v>
      </c>
      <c r="I33" s="88">
        <v>47345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71685</v>
      </c>
      <c r="B34" s="93"/>
      <c r="C34" s="93"/>
      <c r="D34" s="93">
        <v>71685</v>
      </c>
      <c r="E34" s="93">
        <v>270</v>
      </c>
      <c r="F34" s="93">
        <v>13134</v>
      </c>
      <c r="G34" s="93">
        <v>14436</v>
      </c>
      <c r="H34" s="93">
        <v>3881</v>
      </c>
      <c r="I34" s="93">
        <v>39964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12396</v>
      </c>
      <c r="B35" s="89"/>
      <c r="C35" s="89"/>
      <c r="D35" s="89">
        <v>12396</v>
      </c>
      <c r="E35" s="89">
        <v>5</v>
      </c>
      <c r="F35" s="89">
        <v>1111</v>
      </c>
      <c r="G35" s="89">
        <v>3253</v>
      </c>
      <c r="H35" s="89">
        <v>646</v>
      </c>
      <c r="I35" s="89">
        <v>7381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10854</v>
      </c>
      <c r="B36" s="93"/>
      <c r="C36" s="93"/>
      <c r="D36" s="93">
        <v>10854</v>
      </c>
      <c r="E36" s="93">
        <v>5</v>
      </c>
      <c r="F36" s="93">
        <v>1111</v>
      </c>
      <c r="G36" s="93">
        <v>2483</v>
      </c>
      <c r="H36" s="93">
        <v>580</v>
      </c>
      <c r="I36" s="93">
        <v>6675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10854</v>
      </c>
      <c r="B37" s="89"/>
      <c r="C37" s="89"/>
      <c r="D37" s="89">
        <v>10854</v>
      </c>
      <c r="E37" s="89">
        <v>5</v>
      </c>
      <c r="F37" s="89">
        <v>1111</v>
      </c>
      <c r="G37" s="89">
        <v>2483</v>
      </c>
      <c r="H37" s="89">
        <v>580</v>
      </c>
      <c r="I37" s="89">
        <v>6675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1542</v>
      </c>
      <c r="B39" s="89"/>
      <c r="C39" s="89"/>
      <c r="D39" s="89">
        <v>1542</v>
      </c>
      <c r="E39" s="89">
        <v>0</v>
      </c>
      <c r="F39" s="89">
        <v>0</v>
      </c>
      <c r="G39" s="89">
        <v>770</v>
      </c>
      <c r="H39" s="89">
        <v>66</v>
      </c>
      <c r="I39" s="89">
        <v>706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1542</v>
      </c>
      <c r="B40" s="93"/>
      <c r="C40" s="93"/>
      <c r="D40" s="93">
        <v>1542</v>
      </c>
      <c r="E40" s="93">
        <v>0</v>
      </c>
      <c r="F40" s="93">
        <v>0</v>
      </c>
      <c r="G40" s="93">
        <v>770</v>
      </c>
      <c r="H40" s="93">
        <v>66</v>
      </c>
      <c r="I40" s="93">
        <v>706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4075</v>
      </c>
      <c r="B42" s="93"/>
      <c r="C42" s="93"/>
      <c r="D42" s="93">
        <v>4075</v>
      </c>
      <c r="E42" s="93">
        <v>13</v>
      </c>
      <c r="F42" s="93">
        <v>1195</v>
      </c>
      <c r="G42" s="93">
        <v>590</v>
      </c>
      <c r="H42" s="93">
        <v>331</v>
      </c>
      <c r="I42" s="93">
        <v>1946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-157</v>
      </c>
      <c r="B43" s="89"/>
      <c r="C43" s="89"/>
      <c r="D43" s="89">
        <v>-157</v>
      </c>
      <c r="E43" s="89">
        <v>0</v>
      </c>
      <c r="F43" s="89">
        <v>-56</v>
      </c>
      <c r="G43" s="89">
        <v>0</v>
      </c>
      <c r="H43" s="89">
        <v>0</v>
      </c>
      <c r="I43" s="89">
        <v>-101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88410</v>
      </c>
      <c r="B44" s="145"/>
      <c r="C44" s="145"/>
      <c r="D44" s="145">
        <v>88410</v>
      </c>
      <c r="E44" s="145">
        <v>0</v>
      </c>
      <c r="F44" s="145">
        <v>12249</v>
      </c>
      <c r="G44" s="145">
        <v>2112</v>
      </c>
      <c r="H44" s="145">
        <v>5690</v>
      </c>
      <c r="I44" s="145">
        <v>68359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50562</v>
      </c>
      <c r="B45" s="116"/>
      <c r="C45" s="116"/>
      <c r="D45" s="116">
        <v>50562</v>
      </c>
      <c r="E45" s="116"/>
      <c r="F45" s="116">
        <v>50562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68359</v>
      </c>
      <c r="M48" s="145">
        <v>5690</v>
      </c>
      <c r="N48" s="145">
        <v>2112</v>
      </c>
      <c r="O48" s="145">
        <v>12249</v>
      </c>
      <c r="P48" s="145">
        <v>0</v>
      </c>
      <c r="Q48" s="145">
        <v>88410</v>
      </c>
      <c r="R48" s="145"/>
      <c r="S48" s="145"/>
      <c r="T48" s="146">
        <v>88410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50562</v>
      </c>
      <c r="P49" s="88"/>
      <c r="Q49" s="88">
        <v>50562</v>
      </c>
      <c r="R49" s="88"/>
      <c r="S49" s="88"/>
      <c r="T49" s="92">
        <v>50562</v>
      </c>
    </row>
    <row r="50" spans="1:20" s="12" customFormat="1" x14ac:dyDescent="0.2">
      <c r="A50" s="110">
        <v>393</v>
      </c>
      <c r="B50" s="84"/>
      <c r="C50" s="84">
        <v>393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84455</v>
      </c>
      <c r="P50" s="84">
        <v>0</v>
      </c>
      <c r="Q50" s="84">
        <v>84455</v>
      </c>
      <c r="R50" s="93">
        <v>19</v>
      </c>
      <c r="S50" s="84"/>
      <c r="T50" s="87">
        <v>84474</v>
      </c>
    </row>
    <row r="51" spans="1:20" s="12" customFormat="1" outlineLevel="1" x14ac:dyDescent="0.2">
      <c r="A51" s="162">
        <v>393</v>
      </c>
      <c r="B51" s="89"/>
      <c r="C51" s="89">
        <v>393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72059</v>
      </c>
      <c r="P51" s="89">
        <v>0</v>
      </c>
      <c r="Q51" s="89">
        <v>72059</v>
      </c>
      <c r="R51" s="89">
        <v>19</v>
      </c>
      <c r="S51" s="89"/>
      <c r="T51" s="159">
        <v>72078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12396</v>
      </c>
      <c r="P52" s="93">
        <v>0</v>
      </c>
      <c r="Q52" s="93">
        <v>12396</v>
      </c>
      <c r="R52" s="93"/>
      <c r="S52" s="93"/>
      <c r="T52" s="163">
        <v>12396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10854</v>
      </c>
      <c r="P53" s="89">
        <v>0</v>
      </c>
      <c r="Q53" s="89">
        <v>10854</v>
      </c>
      <c r="R53" s="89"/>
      <c r="S53" s="89"/>
      <c r="T53" s="159">
        <v>10854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10854</v>
      </c>
      <c r="P54" s="93">
        <v>0</v>
      </c>
      <c r="Q54" s="93">
        <v>10854</v>
      </c>
      <c r="R54" s="93"/>
      <c r="S54" s="93"/>
      <c r="T54" s="163">
        <v>10854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1542</v>
      </c>
      <c r="P56" s="93">
        <v>0</v>
      </c>
      <c r="Q56" s="93">
        <v>1542</v>
      </c>
      <c r="R56" s="93"/>
      <c r="S56" s="93"/>
      <c r="T56" s="163">
        <v>1542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1542</v>
      </c>
      <c r="P57" s="89">
        <v>0</v>
      </c>
      <c r="Q57" s="89">
        <v>1542</v>
      </c>
      <c r="R57" s="89"/>
      <c r="S57" s="89"/>
      <c r="T57" s="159">
        <v>1542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29779</v>
      </c>
      <c r="O59" s="88">
        <v>0</v>
      </c>
      <c r="P59" s="88">
        <v>0</v>
      </c>
      <c r="Q59" s="88">
        <v>29779</v>
      </c>
      <c r="R59" s="88"/>
      <c r="S59" s="88"/>
      <c r="T59" s="92">
        <v>29779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25704</v>
      </c>
      <c r="O60" s="93">
        <v>0</v>
      </c>
      <c r="P60" s="93">
        <v>0</v>
      </c>
      <c r="Q60" s="93">
        <v>25704</v>
      </c>
      <c r="R60" s="93"/>
      <c r="S60" s="93"/>
      <c r="T60" s="163">
        <v>25704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17787</v>
      </c>
      <c r="O61" s="175">
        <v>0</v>
      </c>
      <c r="P61" s="175">
        <v>0</v>
      </c>
      <c r="Q61" s="175">
        <v>17787</v>
      </c>
      <c r="R61" s="175"/>
      <c r="S61" s="175"/>
      <c r="T61" s="286">
        <v>17787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1068</v>
      </c>
      <c r="O62" s="93">
        <v>0</v>
      </c>
      <c r="P62" s="93">
        <v>0</v>
      </c>
      <c r="Q62" s="93">
        <v>1068</v>
      </c>
      <c r="R62" s="93"/>
      <c r="S62" s="93"/>
      <c r="T62" s="163">
        <v>1068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69</v>
      </c>
      <c r="O63" s="175">
        <v>0</v>
      </c>
      <c r="P63" s="175">
        <v>0</v>
      </c>
      <c r="Q63" s="175">
        <v>69</v>
      </c>
      <c r="R63" s="175"/>
      <c r="S63" s="175"/>
      <c r="T63" s="286">
        <v>69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6780</v>
      </c>
      <c r="O64" s="93">
        <v>0</v>
      </c>
      <c r="P64" s="93">
        <v>0</v>
      </c>
      <c r="Q64" s="93">
        <v>6780</v>
      </c>
      <c r="R64" s="93"/>
      <c r="S64" s="93"/>
      <c r="T64" s="163">
        <v>6780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4075</v>
      </c>
      <c r="O65" s="89">
        <v>0</v>
      </c>
      <c r="P65" s="89">
        <v>0</v>
      </c>
      <c r="Q65" s="89">
        <v>4075</v>
      </c>
      <c r="R65" s="89"/>
      <c r="S65" s="89"/>
      <c r="T65" s="159">
        <v>4075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-157</v>
      </c>
      <c r="O66" s="84">
        <v>0</v>
      </c>
      <c r="P66" s="84">
        <v>0</v>
      </c>
      <c r="Q66" s="84">
        <v>-157</v>
      </c>
      <c r="R66" s="84"/>
      <c r="S66" s="84"/>
      <c r="T66" s="87">
        <v>-157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-157</v>
      </c>
      <c r="O68" s="93">
        <v>0</v>
      </c>
      <c r="P68" s="93">
        <v>0</v>
      </c>
      <c r="Q68" s="93">
        <v>-157</v>
      </c>
      <c r="R68" s="93"/>
      <c r="S68" s="93"/>
      <c r="T68" s="163">
        <v>-157</v>
      </c>
    </row>
    <row r="69" spans="1:20" s="12" customFormat="1" x14ac:dyDescent="0.2">
      <c r="A69" s="154">
        <v>73559</v>
      </c>
      <c r="B69" s="88"/>
      <c r="C69" s="88">
        <v>6435</v>
      </c>
      <c r="D69" s="88">
        <v>67124</v>
      </c>
      <c r="E69" s="88">
        <v>92</v>
      </c>
      <c r="F69" s="88">
        <v>5260</v>
      </c>
      <c r="G69" s="88">
        <v>6789</v>
      </c>
      <c r="H69" s="88">
        <v>12587</v>
      </c>
      <c r="I69" s="92">
        <v>42396</v>
      </c>
      <c r="J69" s="155" t="s">
        <v>34</v>
      </c>
      <c r="K69" s="177" t="s">
        <v>35</v>
      </c>
      <c r="L69" s="154">
        <v>5035</v>
      </c>
      <c r="M69" s="88">
        <v>12436</v>
      </c>
      <c r="N69" s="88">
        <v>7371</v>
      </c>
      <c r="O69" s="88">
        <v>35542</v>
      </c>
      <c r="P69" s="88">
        <v>175</v>
      </c>
      <c r="Q69" s="88">
        <v>60559</v>
      </c>
      <c r="R69" s="88">
        <v>13000</v>
      </c>
      <c r="S69" s="88"/>
      <c r="T69" s="92">
        <v>73559</v>
      </c>
    </row>
    <row r="70" spans="1:20" s="12" customFormat="1" outlineLevel="1" x14ac:dyDescent="0.2">
      <c r="A70" s="164">
        <v>26485</v>
      </c>
      <c r="B70" s="93"/>
      <c r="C70" s="93">
        <v>1727</v>
      </c>
      <c r="D70" s="93">
        <v>24758</v>
      </c>
      <c r="E70" s="93">
        <v>92</v>
      </c>
      <c r="F70" s="93">
        <v>5248</v>
      </c>
      <c r="G70" s="93">
        <v>6788</v>
      </c>
      <c r="H70" s="93">
        <v>5754</v>
      </c>
      <c r="I70" s="163">
        <v>6876</v>
      </c>
      <c r="J70" s="178" t="s">
        <v>36</v>
      </c>
      <c r="K70" s="179" t="s">
        <v>37</v>
      </c>
      <c r="L70" s="164">
        <v>1841</v>
      </c>
      <c r="M70" s="93">
        <v>10042</v>
      </c>
      <c r="N70" s="93">
        <v>4453</v>
      </c>
      <c r="O70" s="93">
        <v>4391</v>
      </c>
      <c r="P70" s="93">
        <v>175</v>
      </c>
      <c r="Q70" s="93">
        <v>20902</v>
      </c>
      <c r="R70" s="93">
        <v>5583</v>
      </c>
      <c r="S70" s="93"/>
      <c r="T70" s="163">
        <v>26485</v>
      </c>
    </row>
    <row r="71" spans="1:20" s="12" customFormat="1" outlineLevel="1" x14ac:dyDescent="0.2">
      <c r="A71" s="162">
        <v>35752</v>
      </c>
      <c r="B71" s="89"/>
      <c r="C71" s="89">
        <v>3075</v>
      </c>
      <c r="D71" s="89">
        <v>32677</v>
      </c>
      <c r="E71" s="89">
        <v>0</v>
      </c>
      <c r="F71" s="89">
        <v>0</v>
      </c>
      <c r="G71" s="89">
        <v>0</v>
      </c>
      <c r="H71" s="89">
        <v>2992</v>
      </c>
      <c r="I71" s="159">
        <v>29685</v>
      </c>
      <c r="J71" s="180" t="s">
        <v>38</v>
      </c>
      <c r="K71" s="181" t="s">
        <v>144</v>
      </c>
      <c r="L71" s="162">
        <v>1356</v>
      </c>
      <c r="M71" s="89">
        <v>1651</v>
      </c>
      <c r="N71" s="89">
        <v>0</v>
      </c>
      <c r="O71" s="89">
        <v>29083</v>
      </c>
      <c r="P71" s="89">
        <v>0</v>
      </c>
      <c r="Q71" s="89">
        <v>32090</v>
      </c>
      <c r="R71" s="89">
        <v>3662</v>
      </c>
      <c r="S71" s="89"/>
      <c r="T71" s="159">
        <v>35752</v>
      </c>
    </row>
    <row r="72" spans="1:20" s="12" customFormat="1" outlineLevel="1" x14ac:dyDescent="0.2">
      <c r="A72" s="164">
        <v>5388</v>
      </c>
      <c r="B72" s="93"/>
      <c r="C72" s="93">
        <v>1633</v>
      </c>
      <c r="D72" s="93">
        <v>3755</v>
      </c>
      <c r="E72" s="93">
        <v>0</v>
      </c>
      <c r="F72" s="93">
        <v>0</v>
      </c>
      <c r="G72" s="93">
        <v>0</v>
      </c>
      <c r="H72" s="93">
        <v>388</v>
      </c>
      <c r="I72" s="163">
        <v>3367</v>
      </c>
      <c r="J72" s="178" t="s">
        <v>41</v>
      </c>
      <c r="K72" s="179" t="s">
        <v>42</v>
      </c>
      <c r="L72" s="164">
        <v>1033</v>
      </c>
      <c r="M72" s="93">
        <v>600</v>
      </c>
      <c r="N72" s="93">
        <v>0</v>
      </c>
      <c r="O72" s="93">
        <v>0</v>
      </c>
      <c r="P72" s="93">
        <v>0</v>
      </c>
      <c r="Q72" s="93">
        <v>1633</v>
      </c>
      <c r="R72" s="93">
        <v>3755</v>
      </c>
      <c r="S72" s="93"/>
      <c r="T72" s="163">
        <v>5388</v>
      </c>
    </row>
    <row r="73" spans="1:20" s="12" customFormat="1" outlineLevel="1" x14ac:dyDescent="0.2">
      <c r="A73" s="162">
        <v>3453</v>
      </c>
      <c r="B73" s="89"/>
      <c r="C73" s="89">
        <v>0</v>
      </c>
      <c r="D73" s="89">
        <v>3453</v>
      </c>
      <c r="E73" s="89">
        <v>0</v>
      </c>
      <c r="F73" s="89">
        <v>0</v>
      </c>
      <c r="G73" s="89">
        <v>0</v>
      </c>
      <c r="H73" s="89">
        <v>3453</v>
      </c>
      <c r="I73" s="159">
        <v>0</v>
      </c>
      <c r="J73" s="180" t="s">
        <v>43</v>
      </c>
      <c r="K73" s="181" t="s">
        <v>145</v>
      </c>
      <c r="L73" s="162">
        <v>805</v>
      </c>
      <c r="M73" s="89">
        <v>143</v>
      </c>
      <c r="N73" s="89">
        <v>437</v>
      </c>
      <c r="O73" s="89">
        <v>2068</v>
      </c>
      <c r="P73" s="89">
        <v>0</v>
      </c>
      <c r="Q73" s="89">
        <v>3453</v>
      </c>
      <c r="R73" s="89">
        <v>0</v>
      </c>
      <c r="S73" s="89"/>
      <c r="T73" s="159">
        <v>3453</v>
      </c>
    </row>
    <row r="74" spans="1:20" s="12" customFormat="1" outlineLevel="1" x14ac:dyDescent="0.2">
      <c r="A74" s="164">
        <v>2481</v>
      </c>
      <c r="B74" s="93"/>
      <c r="C74" s="93">
        <v>0</v>
      </c>
      <c r="D74" s="93">
        <v>2481</v>
      </c>
      <c r="E74" s="93">
        <v>0</v>
      </c>
      <c r="F74" s="93">
        <v>12</v>
      </c>
      <c r="G74" s="93">
        <v>1</v>
      </c>
      <c r="H74" s="93">
        <v>0</v>
      </c>
      <c r="I74" s="163">
        <v>2468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2481</v>
      </c>
      <c r="O74" s="93">
        <v>0</v>
      </c>
      <c r="P74" s="93">
        <v>0</v>
      </c>
      <c r="Q74" s="93">
        <v>2481</v>
      </c>
      <c r="R74" s="93">
        <v>0</v>
      </c>
      <c r="S74" s="93"/>
      <c r="T74" s="163">
        <v>2481</v>
      </c>
    </row>
    <row r="75" spans="1:20" s="12" customFormat="1" x14ac:dyDescent="0.2">
      <c r="A75" s="182">
        <v>246484</v>
      </c>
      <c r="B75" s="183"/>
      <c r="C75" s="183">
        <v>0</v>
      </c>
      <c r="D75" s="183">
        <v>246484</v>
      </c>
      <c r="E75" s="183">
        <v>83</v>
      </c>
      <c r="F75" s="183">
        <v>177548</v>
      </c>
      <c r="G75" s="183">
        <v>32316</v>
      </c>
      <c r="H75" s="183">
        <v>5539</v>
      </c>
      <c r="I75" s="184">
        <v>30998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30998</v>
      </c>
      <c r="M78" s="145">
        <v>5539</v>
      </c>
      <c r="N78" s="145">
        <v>32316</v>
      </c>
      <c r="O78" s="145">
        <v>177548</v>
      </c>
      <c r="P78" s="145">
        <v>83</v>
      </c>
      <c r="Q78" s="145">
        <v>246484</v>
      </c>
      <c r="R78" s="145"/>
      <c r="S78" s="145"/>
      <c r="T78" s="146">
        <v>246484</v>
      </c>
    </row>
    <row r="79" spans="1:20" s="12" customFormat="1" x14ac:dyDescent="0.2">
      <c r="A79" s="154">
        <v>14621</v>
      </c>
      <c r="B79" s="88"/>
      <c r="C79" s="88"/>
      <c r="D79" s="88">
        <v>14621</v>
      </c>
      <c r="E79" s="88">
        <v>0</v>
      </c>
      <c r="F79" s="88">
        <v>10540</v>
      </c>
      <c r="G79" s="88">
        <v>0</v>
      </c>
      <c r="H79" s="88">
        <v>0</v>
      </c>
      <c r="I79" s="92">
        <v>4081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14621</v>
      </c>
      <c r="O79" s="88">
        <v>0</v>
      </c>
      <c r="P79" s="88">
        <v>0</v>
      </c>
      <c r="Q79" s="88">
        <v>14621</v>
      </c>
      <c r="R79" s="88"/>
      <c r="S79" s="88"/>
      <c r="T79" s="92">
        <v>14621</v>
      </c>
    </row>
    <row r="80" spans="1:20" s="12" customFormat="1" outlineLevel="1" x14ac:dyDescent="0.2">
      <c r="A80" s="164">
        <v>14155</v>
      </c>
      <c r="B80" s="93"/>
      <c r="C80" s="93"/>
      <c r="D80" s="93">
        <v>14155</v>
      </c>
      <c r="E80" s="93">
        <v>0</v>
      </c>
      <c r="F80" s="93">
        <v>10074</v>
      </c>
      <c r="G80" s="93">
        <v>0</v>
      </c>
      <c r="H80" s="93">
        <v>0</v>
      </c>
      <c r="I80" s="163">
        <v>4081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14155</v>
      </c>
      <c r="O80" s="93">
        <v>0</v>
      </c>
      <c r="P80" s="93">
        <v>0</v>
      </c>
      <c r="Q80" s="93">
        <v>14155</v>
      </c>
      <c r="R80" s="93"/>
      <c r="S80" s="93"/>
      <c r="T80" s="163">
        <v>14155</v>
      </c>
    </row>
    <row r="81" spans="1:20" s="12" customFormat="1" outlineLevel="1" x14ac:dyDescent="0.2">
      <c r="A81" s="162">
        <v>466</v>
      </c>
      <c r="B81" s="89"/>
      <c r="C81" s="89"/>
      <c r="D81" s="89">
        <v>466</v>
      </c>
      <c r="E81" s="89">
        <v>0</v>
      </c>
      <c r="F81" s="89">
        <v>466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466</v>
      </c>
      <c r="O81" s="89">
        <v>0</v>
      </c>
      <c r="P81" s="89">
        <v>0</v>
      </c>
      <c r="Q81" s="89">
        <v>466</v>
      </c>
      <c r="R81" s="89"/>
      <c r="S81" s="89"/>
      <c r="T81" s="159">
        <v>466</v>
      </c>
    </row>
    <row r="82" spans="1:20" s="12" customFormat="1" ht="13.5" customHeight="1" x14ac:dyDescent="0.2">
      <c r="A82" s="110">
        <v>21948</v>
      </c>
      <c r="B82" s="93"/>
      <c r="C82" s="93"/>
      <c r="D82" s="84">
        <v>21948</v>
      </c>
      <c r="E82" s="84">
        <v>0</v>
      </c>
      <c r="F82" s="84">
        <v>21948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706</v>
      </c>
      <c r="M82" s="84">
        <v>7814</v>
      </c>
      <c r="N82" s="84">
        <v>13428</v>
      </c>
      <c r="O82" s="84">
        <v>0</v>
      </c>
      <c r="P82" s="84">
        <v>0</v>
      </c>
      <c r="Q82" s="84">
        <v>21948</v>
      </c>
      <c r="R82" s="84"/>
      <c r="S82" s="84"/>
      <c r="T82" s="87">
        <v>21948</v>
      </c>
    </row>
    <row r="83" spans="1:20" s="12" customFormat="1" outlineLevel="1" x14ac:dyDescent="0.2">
      <c r="A83" s="162">
        <v>10854</v>
      </c>
      <c r="B83" s="89"/>
      <c r="C83" s="89"/>
      <c r="D83" s="89">
        <v>10854</v>
      </c>
      <c r="E83" s="89">
        <v>0</v>
      </c>
      <c r="F83" s="89">
        <v>10854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6444</v>
      </c>
      <c r="N83" s="89">
        <v>4410</v>
      </c>
      <c r="O83" s="89">
        <v>0</v>
      </c>
      <c r="P83" s="89">
        <v>0</v>
      </c>
      <c r="Q83" s="89">
        <v>10854</v>
      </c>
      <c r="R83" s="89"/>
      <c r="S83" s="89"/>
      <c r="T83" s="159">
        <v>10854</v>
      </c>
    </row>
    <row r="84" spans="1:20" s="12" customFormat="1" outlineLevel="1" x14ac:dyDescent="0.2">
      <c r="A84" s="164">
        <v>5565</v>
      </c>
      <c r="B84" s="93"/>
      <c r="C84" s="93"/>
      <c r="D84" s="93">
        <v>5565</v>
      </c>
      <c r="E84" s="93">
        <v>0</v>
      </c>
      <c r="F84" s="93">
        <v>5565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3695</v>
      </c>
      <c r="N84" s="93">
        <v>1870</v>
      </c>
      <c r="O84" s="93">
        <v>0</v>
      </c>
      <c r="P84" s="93">
        <v>0</v>
      </c>
      <c r="Q84" s="93">
        <v>5565</v>
      </c>
      <c r="R84" s="93"/>
      <c r="S84" s="93"/>
      <c r="T84" s="163">
        <v>5565</v>
      </c>
    </row>
    <row r="85" spans="1:20" s="12" customFormat="1" ht="24" outlineLevel="1" x14ac:dyDescent="0.2">
      <c r="A85" s="162">
        <v>1870</v>
      </c>
      <c r="B85" s="89"/>
      <c r="C85" s="89"/>
      <c r="D85" s="89">
        <v>1870</v>
      </c>
      <c r="E85" s="89">
        <v>0</v>
      </c>
      <c r="F85" s="89">
        <v>1870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1870</v>
      </c>
      <c r="O85" s="89">
        <v>0</v>
      </c>
      <c r="P85" s="89">
        <v>0</v>
      </c>
      <c r="Q85" s="89">
        <v>1870</v>
      </c>
      <c r="R85" s="89"/>
      <c r="S85" s="89"/>
      <c r="T85" s="159">
        <v>1870</v>
      </c>
    </row>
    <row r="86" spans="1:20" s="12" customFormat="1" ht="24" outlineLevel="1" x14ac:dyDescent="0.2">
      <c r="A86" s="164">
        <v>3695</v>
      </c>
      <c r="B86" s="93"/>
      <c r="C86" s="93"/>
      <c r="D86" s="93">
        <v>3695</v>
      </c>
      <c r="E86" s="93">
        <v>0</v>
      </c>
      <c r="F86" s="93">
        <v>3695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3695</v>
      </c>
      <c r="N86" s="93">
        <v>0</v>
      </c>
      <c r="O86" s="93">
        <v>0</v>
      </c>
      <c r="P86" s="93">
        <v>0</v>
      </c>
      <c r="Q86" s="93">
        <v>3695</v>
      </c>
      <c r="R86" s="93"/>
      <c r="S86" s="93"/>
      <c r="T86" s="163">
        <v>3695</v>
      </c>
    </row>
    <row r="87" spans="1:20" s="12" customFormat="1" outlineLevel="1" x14ac:dyDescent="0.2">
      <c r="A87" s="162">
        <v>2540</v>
      </c>
      <c r="B87" s="89"/>
      <c r="C87" s="89"/>
      <c r="D87" s="89">
        <v>2540</v>
      </c>
      <c r="E87" s="89">
        <v>0</v>
      </c>
      <c r="F87" s="89">
        <v>2540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2540</v>
      </c>
      <c r="O87" s="89">
        <v>0</v>
      </c>
      <c r="P87" s="89">
        <v>0</v>
      </c>
      <c r="Q87" s="89">
        <v>2540</v>
      </c>
      <c r="R87" s="89"/>
      <c r="S87" s="89"/>
      <c r="T87" s="159">
        <v>2540</v>
      </c>
    </row>
    <row r="88" spans="1:20" s="12" customFormat="1" ht="24" outlineLevel="1" x14ac:dyDescent="0.2">
      <c r="A88" s="164">
        <v>2032</v>
      </c>
      <c r="B88" s="93"/>
      <c r="C88" s="93"/>
      <c r="D88" s="93">
        <v>2032</v>
      </c>
      <c r="E88" s="93">
        <v>0</v>
      </c>
      <c r="F88" s="93">
        <v>2032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2032</v>
      </c>
      <c r="O88" s="93">
        <v>0</v>
      </c>
      <c r="P88" s="93">
        <v>0</v>
      </c>
      <c r="Q88" s="93">
        <v>2032</v>
      </c>
      <c r="R88" s="93"/>
      <c r="S88" s="93"/>
      <c r="T88" s="163">
        <v>2032</v>
      </c>
    </row>
    <row r="89" spans="1:20" s="12" customFormat="1" ht="24" outlineLevel="1" x14ac:dyDescent="0.2">
      <c r="A89" s="162">
        <v>508</v>
      </c>
      <c r="B89" s="89"/>
      <c r="C89" s="89"/>
      <c r="D89" s="89">
        <v>508</v>
      </c>
      <c r="E89" s="89">
        <v>0</v>
      </c>
      <c r="F89" s="89">
        <v>508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508</v>
      </c>
      <c r="O89" s="89">
        <v>0</v>
      </c>
      <c r="P89" s="89">
        <v>0</v>
      </c>
      <c r="Q89" s="89">
        <v>508</v>
      </c>
      <c r="R89" s="89"/>
      <c r="S89" s="89"/>
      <c r="T89" s="159">
        <v>508</v>
      </c>
    </row>
    <row r="90" spans="1:20" s="12" customFormat="1" outlineLevel="1" x14ac:dyDescent="0.2">
      <c r="A90" s="164">
        <v>975</v>
      </c>
      <c r="B90" s="93"/>
      <c r="C90" s="93"/>
      <c r="D90" s="93">
        <v>975</v>
      </c>
      <c r="E90" s="93">
        <v>0</v>
      </c>
      <c r="F90" s="93">
        <v>975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975</v>
      </c>
      <c r="N90" s="93">
        <v>0</v>
      </c>
      <c r="O90" s="93">
        <v>0</v>
      </c>
      <c r="P90" s="93">
        <v>0</v>
      </c>
      <c r="Q90" s="93">
        <v>975</v>
      </c>
      <c r="R90" s="93"/>
      <c r="S90" s="93"/>
      <c r="T90" s="163">
        <v>975</v>
      </c>
    </row>
    <row r="91" spans="1:20" s="12" customFormat="1" outlineLevel="1" x14ac:dyDescent="0.2">
      <c r="A91" s="162">
        <v>1774</v>
      </c>
      <c r="B91" s="89"/>
      <c r="C91" s="89"/>
      <c r="D91" s="89">
        <v>1774</v>
      </c>
      <c r="E91" s="89">
        <v>0</v>
      </c>
      <c r="F91" s="89">
        <v>1774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1774</v>
      </c>
      <c r="N91" s="89">
        <v>0</v>
      </c>
      <c r="O91" s="89">
        <v>0</v>
      </c>
      <c r="P91" s="89">
        <v>0</v>
      </c>
      <c r="Q91" s="89">
        <v>1774</v>
      </c>
      <c r="R91" s="89"/>
      <c r="S91" s="89"/>
      <c r="T91" s="159">
        <v>1774</v>
      </c>
    </row>
    <row r="92" spans="1:20" s="12" customFormat="1" outlineLevel="1" x14ac:dyDescent="0.2">
      <c r="A92" s="164">
        <v>1542</v>
      </c>
      <c r="B92" s="93"/>
      <c r="C92" s="93"/>
      <c r="D92" s="93">
        <v>1542</v>
      </c>
      <c r="E92" s="93">
        <v>0</v>
      </c>
      <c r="F92" s="93">
        <v>1542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706</v>
      </c>
      <c r="M92" s="93">
        <v>66</v>
      </c>
      <c r="N92" s="93">
        <v>770</v>
      </c>
      <c r="O92" s="93">
        <v>0</v>
      </c>
      <c r="P92" s="93">
        <v>0</v>
      </c>
      <c r="Q92" s="93">
        <v>1542</v>
      </c>
      <c r="R92" s="93"/>
      <c r="S92" s="93"/>
      <c r="T92" s="163">
        <v>1542</v>
      </c>
    </row>
    <row r="93" spans="1:20" s="12" customFormat="1" outlineLevel="1" x14ac:dyDescent="0.2">
      <c r="A93" s="162">
        <v>1542</v>
      </c>
      <c r="B93" s="89"/>
      <c r="C93" s="89"/>
      <c r="D93" s="89">
        <v>1542</v>
      </c>
      <c r="E93" s="89">
        <v>0</v>
      </c>
      <c r="F93" s="89">
        <v>1542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706</v>
      </c>
      <c r="M93" s="89">
        <v>66</v>
      </c>
      <c r="N93" s="89">
        <v>770</v>
      </c>
      <c r="O93" s="89">
        <v>0</v>
      </c>
      <c r="P93" s="89">
        <v>0</v>
      </c>
      <c r="Q93" s="89">
        <v>1542</v>
      </c>
      <c r="R93" s="89"/>
      <c r="S93" s="89"/>
      <c r="T93" s="159">
        <v>1542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2979</v>
      </c>
      <c r="B95" s="89"/>
      <c r="C95" s="89"/>
      <c r="D95" s="89">
        <v>2979</v>
      </c>
      <c r="E95" s="89">
        <v>0</v>
      </c>
      <c r="F95" s="89">
        <v>2979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1232</v>
      </c>
      <c r="N95" s="89">
        <v>1747</v>
      </c>
      <c r="O95" s="89">
        <v>0</v>
      </c>
      <c r="P95" s="89">
        <v>0</v>
      </c>
      <c r="Q95" s="89">
        <v>2979</v>
      </c>
      <c r="R95" s="89"/>
      <c r="S95" s="89"/>
      <c r="T95" s="159">
        <v>2979</v>
      </c>
    </row>
    <row r="96" spans="1:20" s="12" customFormat="1" ht="24" outlineLevel="1" x14ac:dyDescent="0.2">
      <c r="A96" s="164">
        <v>1950</v>
      </c>
      <c r="B96" s="93"/>
      <c r="C96" s="93"/>
      <c r="D96" s="93">
        <v>1950</v>
      </c>
      <c r="E96" s="93">
        <v>0</v>
      </c>
      <c r="F96" s="93">
        <v>1950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1232</v>
      </c>
      <c r="N96" s="93">
        <v>718</v>
      </c>
      <c r="O96" s="93">
        <v>0</v>
      </c>
      <c r="P96" s="93">
        <v>0</v>
      </c>
      <c r="Q96" s="93">
        <v>1950</v>
      </c>
      <c r="R96" s="93"/>
      <c r="S96" s="93"/>
      <c r="T96" s="163">
        <v>1950</v>
      </c>
    </row>
    <row r="97" spans="1:20" s="12" customFormat="1" ht="24" outlineLevel="1" x14ac:dyDescent="0.2">
      <c r="A97" s="162">
        <v>718</v>
      </c>
      <c r="B97" s="89"/>
      <c r="C97" s="89"/>
      <c r="D97" s="89">
        <v>718</v>
      </c>
      <c r="E97" s="89">
        <v>0</v>
      </c>
      <c r="F97" s="89">
        <v>718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718</v>
      </c>
      <c r="O97" s="89">
        <v>0</v>
      </c>
      <c r="P97" s="89">
        <v>0</v>
      </c>
      <c r="Q97" s="89">
        <v>718</v>
      </c>
      <c r="R97" s="89"/>
      <c r="S97" s="89"/>
      <c r="T97" s="159">
        <v>718</v>
      </c>
    </row>
    <row r="98" spans="1:20" s="12" customFormat="1" ht="24" outlineLevel="1" x14ac:dyDescent="0.2">
      <c r="A98" s="164">
        <v>1232</v>
      </c>
      <c r="B98" s="93"/>
      <c r="C98" s="93"/>
      <c r="D98" s="93">
        <v>1232</v>
      </c>
      <c r="E98" s="93">
        <v>0</v>
      </c>
      <c r="F98" s="93">
        <v>1232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1232</v>
      </c>
      <c r="N98" s="93">
        <v>0</v>
      </c>
      <c r="O98" s="93">
        <v>0</v>
      </c>
      <c r="P98" s="93">
        <v>0</v>
      </c>
      <c r="Q98" s="93">
        <v>1232</v>
      </c>
      <c r="R98" s="93"/>
      <c r="S98" s="93"/>
      <c r="T98" s="163">
        <v>1232</v>
      </c>
    </row>
    <row r="99" spans="1:20" s="12" customFormat="1" outlineLevel="1" x14ac:dyDescent="0.2">
      <c r="A99" s="162">
        <v>1029</v>
      </c>
      <c r="B99" s="89"/>
      <c r="C99" s="89"/>
      <c r="D99" s="89">
        <v>1029</v>
      </c>
      <c r="E99" s="89">
        <v>0</v>
      </c>
      <c r="F99" s="89">
        <v>1029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1029</v>
      </c>
      <c r="O99" s="89">
        <v>0</v>
      </c>
      <c r="P99" s="89">
        <v>0</v>
      </c>
      <c r="Q99" s="89">
        <v>1029</v>
      </c>
      <c r="R99" s="89"/>
      <c r="S99" s="89"/>
      <c r="T99" s="159">
        <v>1029</v>
      </c>
    </row>
    <row r="100" spans="1:20" s="12" customFormat="1" ht="24" outlineLevel="1" x14ac:dyDescent="0.2">
      <c r="A100" s="164">
        <v>847</v>
      </c>
      <c r="B100" s="93"/>
      <c r="C100" s="93"/>
      <c r="D100" s="93">
        <v>847</v>
      </c>
      <c r="E100" s="93">
        <v>0</v>
      </c>
      <c r="F100" s="93">
        <v>847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847</v>
      </c>
      <c r="O100" s="93">
        <v>0</v>
      </c>
      <c r="P100" s="93">
        <v>0</v>
      </c>
      <c r="Q100" s="93">
        <v>847</v>
      </c>
      <c r="R100" s="93"/>
      <c r="S100" s="93"/>
      <c r="T100" s="163">
        <v>847</v>
      </c>
    </row>
    <row r="101" spans="1:20" s="12" customFormat="1" ht="24" outlineLevel="1" x14ac:dyDescent="0.2">
      <c r="A101" s="162">
        <v>182</v>
      </c>
      <c r="B101" s="89"/>
      <c r="C101" s="89"/>
      <c r="D101" s="89">
        <v>182</v>
      </c>
      <c r="E101" s="89">
        <v>0</v>
      </c>
      <c r="F101" s="89">
        <v>182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182</v>
      </c>
      <c r="O101" s="89">
        <v>0</v>
      </c>
      <c r="P101" s="89">
        <v>0</v>
      </c>
      <c r="Q101" s="89">
        <v>182</v>
      </c>
      <c r="R101" s="89"/>
      <c r="S101" s="89"/>
      <c r="T101" s="159">
        <v>182</v>
      </c>
    </row>
    <row r="102" spans="1:20" s="12" customFormat="1" outlineLevel="1" x14ac:dyDescent="0.2">
      <c r="A102" s="162">
        <v>50</v>
      </c>
      <c r="B102" s="89"/>
      <c r="C102" s="89"/>
      <c r="D102" s="89">
        <v>50</v>
      </c>
      <c r="E102" s="89">
        <v>0</v>
      </c>
      <c r="F102" s="89">
        <v>50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50</v>
      </c>
      <c r="N102" s="89">
        <v>0</v>
      </c>
      <c r="O102" s="89">
        <v>0</v>
      </c>
      <c r="P102" s="89">
        <v>0</v>
      </c>
      <c r="Q102" s="89">
        <v>50</v>
      </c>
      <c r="R102" s="89"/>
      <c r="S102" s="89"/>
      <c r="T102" s="159">
        <v>50</v>
      </c>
    </row>
    <row r="103" spans="1:20" s="12" customFormat="1" ht="24" outlineLevel="1" x14ac:dyDescent="0.2">
      <c r="A103" s="164">
        <v>1670</v>
      </c>
      <c r="B103" s="93"/>
      <c r="C103" s="93"/>
      <c r="D103" s="93">
        <v>1670</v>
      </c>
      <c r="E103" s="93">
        <v>0</v>
      </c>
      <c r="F103" s="93">
        <v>1670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22</v>
      </c>
      <c r="N103" s="93">
        <v>1648</v>
      </c>
      <c r="O103" s="93">
        <v>0</v>
      </c>
      <c r="P103" s="93">
        <v>0</v>
      </c>
      <c r="Q103" s="93">
        <v>1670</v>
      </c>
      <c r="R103" s="93"/>
      <c r="S103" s="93"/>
      <c r="T103" s="163">
        <v>1670</v>
      </c>
    </row>
    <row r="104" spans="1:20" s="12" customFormat="1" ht="24" outlineLevel="1" x14ac:dyDescent="0.2">
      <c r="A104" s="162">
        <v>14</v>
      </c>
      <c r="B104" s="89"/>
      <c r="C104" s="89"/>
      <c r="D104" s="89">
        <v>14</v>
      </c>
      <c r="E104" s="89">
        <v>0</v>
      </c>
      <c r="F104" s="89">
        <v>14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10</v>
      </c>
      <c r="N104" s="89">
        <v>4</v>
      </c>
      <c r="O104" s="89">
        <v>0</v>
      </c>
      <c r="P104" s="89">
        <v>0</v>
      </c>
      <c r="Q104" s="89">
        <v>14</v>
      </c>
      <c r="R104" s="89"/>
      <c r="S104" s="89"/>
      <c r="T104" s="159">
        <v>14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10</v>
      </c>
      <c r="B106" s="89"/>
      <c r="C106" s="89"/>
      <c r="D106" s="89">
        <v>10</v>
      </c>
      <c r="E106" s="89">
        <v>0</v>
      </c>
      <c r="F106" s="89">
        <v>10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10</v>
      </c>
      <c r="N106" s="89">
        <v>0</v>
      </c>
      <c r="O106" s="89">
        <v>0</v>
      </c>
      <c r="P106" s="89">
        <v>0</v>
      </c>
      <c r="Q106" s="89">
        <v>10</v>
      </c>
      <c r="R106" s="89"/>
      <c r="S106" s="89"/>
      <c r="T106" s="159">
        <v>10</v>
      </c>
    </row>
    <row r="107" spans="1:20" s="12" customFormat="1" ht="24" outlineLevel="1" x14ac:dyDescent="0.2">
      <c r="A107" s="164">
        <v>1644</v>
      </c>
      <c r="B107" s="93"/>
      <c r="C107" s="93"/>
      <c r="D107" s="93">
        <v>1644</v>
      </c>
      <c r="E107" s="93">
        <v>0</v>
      </c>
      <c r="F107" s="93">
        <v>1644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1644</v>
      </c>
      <c r="O107" s="93">
        <v>0</v>
      </c>
      <c r="P107" s="93">
        <v>0</v>
      </c>
      <c r="Q107" s="93">
        <v>1644</v>
      </c>
      <c r="R107" s="93"/>
      <c r="S107" s="93"/>
      <c r="T107" s="163">
        <v>1644</v>
      </c>
    </row>
    <row r="108" spans="1:20" s="12" customFormat="1" ht="36" outlineLevel="1" x14ac:dyDescent="0.2">
      <c r="A108" s="162">
        <v>1284</v>
      </c>
      <c r="B108" s="89"/>
      <c r="C108" s="89"/>
      <c r="D108" s="89">
        <v>1284</v>
      </c>
      <c r="E108" s="89">
        <v>0</v>
      </c>
      <c r="F108" s="89">
        <v>1284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1284</v>
      </c>
      <c r="O108" s="89">
        <v>0</v>
      </c>
      <c r="P108" s="89">
        <v>0</v>
      </c>
      <c r="Q108" s="89">
        <v>1284</v>
      </c>
      <c r="R108" s="89"/>
      <c r="S108" s="89"/>
      <c r="T108" s="159">
        <v>1284</v>
      </c>
    </row>
    <row r="109" spans="1:20" s="12" customFormat="1" ht="36" outlineLevel="1" x14ac:dyDescent="0.2">
      <c r="A109" s="164">
        <v>360</v>
      </c>
      <c r="B109" s="93"/>
      <c r="C109" s="93"/>
      <c r="D109" s="93">
        <v>360</v>
      </c>
      <c r="E109" s="93">
        <v>0</v>
      </c>
      <c r="F109" s="93">
        <v>360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360</v>
      </c>
      <c r="O109" s="93">
        <v>0</v>
      </c>
      <c r="P109" s="93">
        <v>0</v>
      </c>
      <c r="Q109" s="93">
        <v>360</v>
      </c>
      <c r="R109" s="93"/>
      <c r="S109" s="93"/>
      <c r="T109" s="163">
        <v>360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12</v>
      </c>
      <c r="B111" s="93"/>
      <c r="C111" s="93"/>
      <c r="D111" s="93">
        <v>12</v>
      </c>
      <c r="E111" s="93">
        <v>0</v>
      </c>
      <c r="F111" s="93">
        <v>12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12</v>
      </c>
      <c r="N111" s="93">
        <v>0</v>
      </c>
      <c r="O111" s="93">
        <v>0</v>
      </c>
      <c r="P111" s="93">
        <v>0</v>
      </c>
      <c r="Q111" s="93">
        <v>12</v>
      </c>
      <c r="R111" s="93"/>
      <c r="S111" s="93"/>
      <c r="T111" s="163">
        <v>12</v>
      </c>
    </row>
    <row r="112" spans="1:20" s="12" customFormat="1" outlineLevel="1" x14ac:dyDescent="0.2">
      <c r="A112" s="162">
        <v>4853</v>
      </c>
      <c r="B112" s="89"/>
      <c r="C112" s="89"/>
      <c r="D112" s="89">
        <v>4853</v>
      </c>
      <c r="E112" s="89">
        <v>0</v>
      </c>
      <c r="F112" s="89">
        <v>4853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4853</v>
      </c>
      <c r="O112" s="89">
        <v>0</v>
      </c>
      <c r="P112" s="89">
        <v>0</v>
      </c>
      <c r="Q112" s="89">
        <v>4853</v>
      </c>
      <c r="R112" s="89"/>
      <c r="S112" s="89"/>
      <c r="T112" s="159">
        <v>4853</v>
      </c>
    </row>
    <row r="113" spans="1:20" s="12" customFormat="1" x14ac:dyDescent="0.2">
      <c r="A113" s="110">
        <v>26227</v>
      </c>
      <c r="B113" s="93"/>
      <c r="C113" s="93"/>
      <c r="D113" s="84">
        <v>26227</v>
      </c>
      <c r="E113" s="93">
        <v>0</v>
      </c>
      <c r="F113" s="93">
        <v>0</v>
      </c>
      <c r="G113" s="93">
        <v>23773</v>
      </c>
      <c r="H113" s="93">
        <v>1748</v>
      </c>
      <c r="I113" s="163">
        <v>706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26227</v>
      </c>
      <c r="P113" s="84">
        <v>0</v>
      </c>
      <c r="Q113" s="84">
        <v>26227</v>
      </c>
      <c r="R113" s="84"/>
      <c r="S113" s="84"/>
      <c r="T113" s="87">
        <v>26227</v>
      </c>
    </row>
    <row r="114" spans="1:20" s="12" customFormat="1" outlineLevel="1" x14ac:dyDescent="0.2">
      <c r="A114" s="162">
        <v>15237</v>
      </c>
      <c r="B114" s="89"/>
      <c r="C114" s="89"/>
      <c r="D114" s="89">
        <v>15237</v>
      </c>
      <c r="E114" s="89">
        <v>0</v>
      </c>
      <c r="F114" s="89">
        <v>0</v>
      </c>
      <c r="G114" s="89">
        <v>15237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15237</v>
      </c>
      <c r="P114" s="89">
        <v>0</v>
      </c>
      <c r="Q114" s="89">
        <v>15237</v>
      </c>
      <c r="R114" s="89"/>
      <c r="S114" s="89"/>
      <c r="T114" s="159">
        <v>15237</v>
      </c>
    </row>
    <row r="115" spans="1:20" s="12" customFormat="1" outlineLevel="1" x14ac:dyDescent="0.2">
      <c r="A115" s="164">
        <v>9455</v>
      </c>
      <c r="B115" s="93"/>
      <c r="C115" s="93"/>
      <c r="D115" s="93">
        <v>9455</v>
      </c>
      <c r="E115" s="93">
        <v>0</v>
      </c>
      <c r="F115" s="93">
        <v>0</v>
      </c>
      <c r="G115" s="93">
        <v>9455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9455</v>
      </c>
      <c r="P115" s="93">
        <v>0</v>
      </c>
      <c r="Q115" s="93">
        <v>9455</v>
      </c>
      <c r="R115" s="93"/>
      <c r="S115" s="93"/>
      <c r="T115" s="163">
        <v>9455</v>
      </c>
    </row>
    <row r="116" spans="1:20" s="12" customFormat="1" outlineLevel="1" x14ac:dyDescent="0.2">
      <c r="A116" s="162">
        <v>5782</v>
      </c>
      <c r="B116" s="89"/>
      <c r="C116" s="89"/>
      <c r="D116" s="89">
        <v>5782</v>
      </c>
      <c r="E116" s="89">
        <v>0</v>
      </c>
      <c r="F116" s="89">
        <v>0</v>
      </c>
      <c r="G116" s="89">
        <v>5782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5782</v>
      </c>
      <c r="P116" s="89">
        <v>0</v>
      </c>
      <c r="Q116" s="89">
        <v>5782</v>
      </c>
      <c r="R116" s="89"/>
      <c r="S116" s="89"/>
      <c r="T116" s="159">
        <v>5782</v>
      </c>
    </row>
    <row r="117" spans="1:20" s="12" customFormat="1" outlineLevel="1" x14ac:dyDescent="0.2">
      <c r="A117" s="164">
        <v>5886</v>
      </c>
      <c r="B117" s="93"/>
      <c r="C117" s="93"/>
      <c r="D117" s="93">
        <v>5886</v>
      </c>
      <c r="E117" s="93">
        <v>0</v>
      </c>
      <c r="F117" s="93">
        <v>0</v>
      </c>
      <c r="G117" s="93">
        <v>3432</v>
      </c>
      <c r="H117" s="93">
        <v>1748</v>
      </c>
      <c r="I117" s="163">
        <v>706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5886</v>
      </c>
      <c r="P117" s="93">
        <v>0</v>
      </c>
      <c r="Q117" s="93">
        <v>5886</v>
      </c>
      <c r="R117" s="93"/>
      <c r="S117" s="93"/>
      <c r="T117" s="163">
        <v>5886</v>
      </c>
    </row>
    <row r="118" spans="1:20" s="12" customFormat="1" ht="24" outlineLevel="1" x14ac:dyDescent="0.2">
      <c r="A118" s="162">
        <v>790</v>
      </c>
      <c r="B118" s="89"/>
      <c r="C118" s="89"/>
      <c r="D118" s="89">
        <v>790</v>
      </c>
      <c r="E118" s="89">
        <v>0</v>
      </c>
      <c r="F118" s="89">
        <v>0</v>
      </c>
      <c r="G118" s="89">
        <v>0</v>
      </c>
      <c r="H118" s="89">
        <v>790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790</v>
      </c>
      <c r="P118" s="89">
        <v>0</v>
      </c>
      <c r="Q118" s="89">
        <v>790</v>
      </c>
      <c r="R118" s="89"/>
      <c r="S118" s="89"/>
      <c r="T118" s="159">
        <v>790</v>
      </c>
    </row>
    <row r="119" spans="1:20" s="12" customFormat="1" outlineLevel="1" x14ac:dyDescent="0.2">
      <c r="A119" s="164">
        <v>4027</v>
      </c>
      <c r="B119" s="93"/>
      <c r="C119" s="93"/>
      <c r="D119" s="93">
        <v>4027</v>
      </c>
      <c r="E119" s="93">
        <v>0</v>
      </c>
      <c r="F119" s="93">
        <v>0</v>
      </c>
      <c r="G119" s="93">
        <v>3163</v>
      </c>
      <c r="H119" s="93">
        <v>158</v>
      </c>
      <c r="I119" s="163">
        <v>706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4027</v>
      </c>
      <c r="P119" s="93">
        <v>0</v>
      </c>
      <c r="Q119" s="93">
        <v>4027</v>
      </c>
      <c r="R119" s="93"/>
      <c r="S119" s="93"/>
      <c r="T119" s="163">
        <v>4027</v>
      </c>
    </row>
    <row r="120" spans="1:20" s="12" customFormat="1" outlineLevel="1" x14ac:dyDescent="0.2">
      <c r="A120" s="162">
        <v>269</v>
      </c>
      <c r="B120" s="89"/>
      <c r="C120" s="89"/>
      <c r="D120" s="89">
        <v>269</v>
      </c>
      <c r="E120" s="89">
        <v>0</v>
      </c>
      <c r="F120" s="89">
        <v>0</v>
      </c>
      <c r="G120" s="89">
        <v>269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269</v>
      </c>
      <c r="P120" s="89">
        <v>0</v>
      </c>
      <c r="Q120" s="89">
        <v>269</v>
      </c>
      <c r="R120" s="89"/>
      <c r="S120" s="89"/>
      <c r="T120" s="159">
        <v>269</v>
      </c>
    </row>
    <row r="121" spans="1:20" s="12" customFormat="1" outlineLevel="1" x14ac:dyDescent="0.2">
      <c r="A121" s="164">
        <v>574</v>
      </c>
      <c r="B121" s="93"/>
      <c r="C121" s="93"/>
      <c r="D121" s="93">
        <v>574</v>
      </c>
      <c r="E121" s="93">
        <v>0</v>
      </c>
      <c r="F121" s="93">
        <v>0</v>
      </c>
      <c r="G121" s="93">
        <v>0</v>
      </c>
      <c r="H121" s="93">
        <v>574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574</v>
      </c>
      <c r="P121" s="93">
        <v>0</v>
      </c>
      <c r="Q121" s="93">
        <v>574</v>
      </c>
      <c r="R121" s="93"/>
      <c r="S121" s="93"/>
      <c r="T121" s="163">
        <v>574</v>
      </c>
    </row>
    <row r="122" spans="1:20" s="12" customFormat="1" outlineLevel="1" x14ac:dyDescent="0.2">
      <c r="A122" s="162">
        <v>226</v>
      </c>
      <c r="B122" s="89"/>
      <c r="C122" s="89"/>
      <c r="D122" s="89">
        <v>226</v>
      </c>
      <c r="E122" s="89">
        <v>0</v>
      </c>
      <c r="F122" s="89">
        <v>0</v>
      </c>
      <c r="G122" s="89">
        <v>0</v>
      </c>
      <c r="H122" s="89">
        <v>226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226</v>
      </c>
      <c r="P122" s="89">
        <v>0</v>
      </c>
      <c r="Q122" s="89">
        <v>226</v>
      </c>
      <c r="R122" s="89"/>
      <c r="S122" s="89"/>
      <c r="T122" s="159">
        <v>226</v>
      </c>
    </row>
    <row r="123" spans="1:20" s="12" customFormat="1" outlineLevel="1" x14ac:dyDescent="0.2">
      <c r="A123" s="164">
        <v>5104</v>
      </c>
      <c r="B123" s="93"/>
      <c r="C123" s="93"/>
      <c r="D123" s="93">
        <v>5104</v>
      </c>
      <c r="E123" s="93">
        <v>0</v>
      </c>
      <c r="F123" s="93">
        <v>0</v>
      </c>
      <c r="G123" s="93">
        <v>5104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5104</v>
      </c>
      <c r="P123" s="93">
        <v>0</v>
      </c>
      <c r="Q123" s="93">
        <v>5104</v>
      </c>
      <c r="R123" s="93"/>
      <c r="S123" s="93"/>
      <c r="T123" s="163">
        <v>5104</v>
      </c>
    </row>
    <row r="124" spans="1:20" s="12" customFormat="1" ht="24" outlineLevel="1" x14ac:dyDescent="0.2">
      <c r="A124" s="162">
        <v>4853</v>
      </c>
      <c r="B124" s="89"/>
      <c r="C124" s="89"/>
      <c r="D124" s="89">
        <v>4853</v>
      </c>
      <c r="E124" s="89">
        <v>0</v>
      </c>
      <c r="F124" s="89">
        <v>0</v>
      </c>
      <c r="G124" s="89">
        <v>4853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4853</v>
      </c>
      <c r="P124" s="89">
        <v>0</v>
      </c>
      <c r="Q124" s="89">
        <v>4853</v>
      </c>
      <c r="R124" s="89"/>
      <c r="S124" s="89"/>
      <c r="T124" s="159">
        <v>4853</v>
      </c>
    </row>
    <row r="125" spans="1:20" s="12" customFormat="1" ht="24" outlineLevel="1" x14ac:dyDescent="0.2">
      <c r="A125" s="164">
        <v>251</v>
      </c>
      <c r="B125" s="93"/>
      <c r="C125" s="93"/>
      <c r="D125" s="93">
        <v>251</v>
      </c>
      <c r="E125" s="93">
        <v>0</v>
      </c>
      <c r="F125" s="93">
        <v>0</v>
      </c>
      <c r="G125" s="93">
        <v>251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251</v>
      </c>
      <c r="P125" s="93">
        <v>0</v>
      </c>
      <c r="Q125" s="93">
        <v>251</v>
      </c>
      <c r="R125" s="93"/>
      <c r="S125" s="93"/>
      <c r="T125" s="163">
        <v>251</v>
      </c>
    </row>
    <row r="126" spans="1:20" s="12" customFormat="1" x14ac:dyDescent="0.2">
      <c r="A126" s="154">
        <v>54628</v>
      </c>
      <c r="B126" s="89"/>
      <c r="C126" s="88">
        <v>6459</v>
      </c>
      <c r="D126" s="88">
        <v>48169</v>
      </c>
      <c r="E126" s="88">
        <v>499</v>
      </c>
      <c r="F126" s="88">
        <v>16661</v>
      </c>
      <c r="G126" s="88">
        <v>5205</v>
      </c>
      <c r="H126" s="88">
        <v>21629</v>
      </c>
      <c r="I126" s="92">
        <v>4175</v>
      </c>
      <c r="J126" s="193" t="s">
        <v>65</v>
      </c>
      <c r="K126" s="194" t="s">
        <v>66</v>
      </c>
      <c r="L126" s="154">
        <v>3223</v>
      </c>
      <c r="M126" s="88">
        <v>19794</v>
      </c>
      <c r="N126" s="88">
        <v>2867</v>
      </c>
      <c r="O126" s="88">
        <v>26333</v>
      </c>
      <c r="P126" s="88">
        <v>1742</v>
      </c>
      <c r="Q126" s="88">
        <v>53959</v>
      </c>
      <c r="R126" s="88">
        <v>669</v>
      </c>
      <c r="S126" s="88"/>
      <c r="T126" s="92">
        <v>54628</v>
      </c>
    </row>
    <row r="127" spans="1:20" s="12" customFormat="1" outlineLevel="1" x14ac:dyDescent="0.2">
      <c r="A127" s="164">
        <v>15991</v>
      </c>
      <c r="B127" s="93"/>
      <c r="C127" s="93">
        <v>296</v>
      </c>
      <c r="D127" s="93">
        <v>15695</v>
      </c>
      <c r="E127" s="93">
        <v>0</v>
      </c>
      <c r="F127" s="93">
        <v>14373</v>
      </c>
      <c r="G127" s="93">
        <v>184</v>
      </c>
      <c r="H127" s="93">
        <v>108</v>
      </c>
      <c r="I127" s="163">
        <v>1030</v>
      </c>
      <c r="J127" s="195" t="s">
        <v>67</v>
      </c>
      <c r="K127" s="196" t="s">
        <v>199</v>
      </c>
      <c r="L127" s="164">
        <v>0</v>
      </c>
      <c r="M127" s="93">
        <v>15991</v>
      </c>
      <c r="N127" s="93">
        <v>0</v>
      </c>
      <c r="O127" s="93">
        <v>0</v>
      </c>
      <c r="P127" s="93">
        <v>0</v>
      </c>
      <c r="Q127" s="93">
        <v>15991</v>
      </c>
      <c r="R127" s="93">
        <v>0</v>
      </c>
      <c r="S127" s="93"/>
      <c r="T127" s="163">
        <v>15991</v>
      </c>
    </row>
    <row r="128" spans="1:20" s="12" customFormat="1" outlineLevel="1" x14ac:dyDescent="0.2">
      <c r="A128" s="162">
        <v>3957</v>
      </c>
      <c r="B128" s="89"/>
      <c r="C128" s="89">
        <v>0</v>
      </c>
      <c r="D128" s="89">
        <v>3957</v>
      </c>
      <c r="E128" s="89">
        <v>0</v>
      </c>
      <c r="F128" s="89">
        <v>2635</v>
      </c>
      <c r="G128" s="89">
        <v>184</v>
      </c>
      <c r="H128" s="89">
        <v>108</v>
      </c>
      <c r="I128" s="159">
        <v>1030</v>
      </c>
      <c r="J128" s="209" t="s">
        <v>200</v>
      </c>
      <c r="K128" s="210" t="s">
        <v>199</v>
      </c>
      <c r="L128" s="162">
        <v>0</v>
      </c>
      <c r="M128" s="89">
        <v>3957</v>
      </c>
      <c r="N128" s="89">
        <v>0</v>
      </c>
      <c r="O128" s="89">
        <v>0</v>
      </c>
      <c r="P128" s="89">
        <v>0</v>
      </c>
      <c r="Q128" s="89">
        <v>3957</v>
      </c>
      <c r="R128" s="89">
        <v>0</v>
      </c>
      <c r="S128" s="89"/>
      <c r="T128" s="159">
        <v>3957</v>
      </c>
    </row>
    <row r="129" spans="1:20" s="12" customFormat="1" outlineLevel="1" x14ac:dyDescent="0.2">
      <c r="A129" s="164">
        <v>296</v>
      </c>
      <c r="B129" s="93"/>
      <c r="C129" s="93">
        <v>296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296</v>
      </c>
      <c r="N129" s="93">
        <v>0</v>
      </c>
      <c r="O129" s="93">
        <v>0</v>
      </c>
      <c r="P129" s="93">
        <v>0</v>
      </c>
      <c r="Q129" s="93">
        <v>296</v>
      </c>
      <c r="R129" s="93">
        <v>0</v>
      </c>
      <c r="S129" s="93"/>
      <c r="T129" s="163">
        <v>296</v>
      </c>
    </row>
    <row r="130" spans="1:20" s="12" customFormat="1" outlineLevel="1" x14ac:dyDescent="0.2">
      <c r="A130" s="162">
        <v>11738</v>
      </c>
      <c r="B130" s="89"/>
      <c r="C130" s="89">
        <v>0</v>
      </c>
      <c r="D130" s="89">
        <v>11738</v>
      </c>
      <c r="E130" s="89">
        <v>0</v>
      </c>
      <c r="F130" s="89">
        <v>11738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11738</v>
      </c>
      <c r="N130" s="89">
        <v>0</v>
      </c>
      <c r="O130" s="89">
        <v>0</v>
      </c>
      <c r="P130" s="89">
        <v>0</v>
      </c>
      <c r="Q130" s="89">
        <v>11738</v>
      </c>
      <c r="R130" s="89">
        <v>0</v>
      </c>
      <c r="S130" s="89"/>
      <c r="T130" s="159">
        <v>11738</v>
      </c>
    </row>
    <row r="131" spans="1:20" s="12" customFormat="1" outlineLevel="1" x14ac:dyDescent="0.2">
      <c r="A131" s="164">
        <v>16238</v>
      </c>
      <c r="B131" s="93"/>
      <c r="C131" s="93">
        <v>0</v>
      </c>
      <c r="D131" s="93">
        <v>16238</v>
      </c>
      <c r="E131" s="93">
        <v>0</v>
      </c>
      <c r="F131" s="93">
        <v>0</v>
      </c>
      <c r="G131" s="93">
        <v>0</v>
      </c>
      <c r="H131" s="93">
        <v>16238</v>
      </c>
      <c r="I131" s="163">
        <v>0</v>
      </c>
      <c r="J131" s="195" t="s">
        <v>68</v>
      </c>
      <c r="K131" s="196" t="s">
        <v>205</v>
      </c>
      <c r="L131" s="110">
        <v>501</v>
      </c>
      <c r="M131" s="84">
        <v>6</v>
      </c>
      <c r="N131" s="84">
        <v>237</v>
      </c>
      <c r="O131" s="84">
        <v>15333</v>
      </c>
      <c r="P131" s="84">
        <v>0</v>
      </c>
      <c r="Q131" s="84">
        <v>16077</v>
      </c>
      <c r="R131" s="84">
        <v>161</v>
      </c>
      <c r="S131" s="84"/>
      <c r="T131" s="87">
        <v>16238</v>
      </c>
    </row>
    <row r="132" spans="1:20" s="12" customFormat="1" outlineLevel="1" x14ac:dyDescent="0.2">
      <c r="A132" s="162">
        <v>4176</v>
      </c>
      <c r="B132" s="89"/>
      <c r="C132" s="89">
        <v>0</v>
      </c>
      <c r="D132" s="89">
        <v>4176</v>
      </c>
      <c r="E132" s="89">
        <v>0</v>
      </c>
      <c r="F132" s="89">
        <v>0</v>
      </c>
      <c r="G132" s="89">
        <v>0</v>
      </c>
      <c r="H132" s="89">
        <v>4176</v>
      </c>
      <c r="I132" s="159">
        <v>0</v>
      </c>
      <c r="J132" s="209" t="s">
        <v>204</v>
      </c>
      <c r="K132" s="210" t="s">
        <v>205</v>
      </c>
      <c r="L132" s="162">
        <v>501</v>
      </c>
      <c r="M132" s="89">
        <v>6</v>
      </c>
      <c r="N132" s="89">
        <v>237</v>
      </c>
      <c r="O132" s="89">
        <v>3432</v>
      </c>
      <c r="P132" s="89">
        <v>0</v>
      </c>
      <c r="Q132" s="89">
        <v>4176</v>
      </c>
      <c r="R132" s="89">
        <v>0</v>
      </c>
      <c r="S132" s="89"/>
      <c r="T132" s="159">
        <v>4176</v>
      </c>
    </row>
    <row r="133" spans="1:20" s="12" customFormat="1" outlineLevel="1" x14ac:dyDescent="0.2">
      <c r="A133" s="164">
        <v>161</v>
      </c>
      <c r="B133" s="93"/>
      <c r="C133" s="93">
        <v>0</v>
      </c>
      <c r="D133" s="93">
        <v>161</v>
      </c>
      <c r="E133" s="93">
        <v>0</v>
      </c>
      <c r="F133" s="93">
        <v>0</v>
      </c>
      <c r="G133" s="93">
        <v>0</v>
      </c>
      <c r="H133" s="93">
        <v>161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161</v>
      </c>
      <c r="S133" s="93"/>
      <c r="T133" s="163">
        <v>161</v>
      </c>
    </row>
    <row r="134" spans="1:20" s="12" customFormat="1" outlineLevel="1" x14ac:dyDescent="0.2">
      <c r="A134" s="162">
        <v>11901</v>
      </c>
      <c r="B134" s="89"/>
      <c r="C134" s="89">
        <v>0</v>
      </c>
      <c r="D134" s="89">
        <v>11901</v>
      </c>
      <c r="E134" s="89">
        <v>0</v>
      </c>
      <c r="F134" s="89">
        <v>0</v>
      </c>
      <c r="G134" s="89">
        <v>0</v>
      </c>
      <c r="H134" s="89">
        <v>11901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11901</v>
      </c>
      <c r="P134" s="89">
        <v>0</v>
      </c>
      <c r="Q134" s="89">
        <v>11901</v>
      </c>
      <c r="R134" s="89">
        <v>0</v>
      </c>
      <c r="S134" s="89"/>
      <c r="T134" s="159">
        <v>11901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13</v>
      </c>
      <c r="B139" s="93"/>
      <c r="C139" s="93">
        <v>6</v>
      </c>
      <c r="D139" s="93">
        <v>7</v>
      </c>
      <c r="E139" s="93">
        <v>0</v>
      </c>
      <c r="F139" s="93">
        <v>0</v>
      </c>
      <c r="G139" s="93">
        <v>7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</v>
      </c>
      <c r="M139" s="93">
        <v>0</v>
      </c>
      <c r="N139" s="93">
        <v>2</v>
      </c>
      <c r="O139" s="93">
        <v>0</v>
      </c>
      <c r="P139" s="93">
        <v>3</v>
      </c>
      <c r="Q139" s="93">
        <v>6</v>
      </c>
      <c r="R139" s="93">
        <v>7</v>
      </c>
      <c r="S139" s="93"/>
      <c r="T139" s="163">
        <v>13</v>
      </c>
    </row>
    <row r="140" spans="1:20" s="12" customFormat="1" outlineLevel="1" x14ac:dyDescent="0.2">
      <c r="A140" s="162">
        <v>22325</v>
      </c>
      <c r="B140" s="89"/>
      <c r="C140" s="89">
        <v>6157</v>
      </c>
      <c r="D140" s="89">
        <v>16168</v>
      </c>
      <c r="E140" s="89">
        <v>499</v>
      </c>
      <c r="F140" s="89">
        <v>2288</v>
      </c>
      <c r="G140" s="89">
        <v>5014</v>
      </c>
      <c r="H140" s="89">
        <v>5222</v>
      </c>
      <c r="I140" s="159">
        <v>3145</v>
      </c>
      <c r="J140" s="197" t="s">
        <v>72</v>
      </c>
      <c r="K140" s="198" t="s">
        <v>73</v>
      </c>
      <c r="L140" s="162">
        <v>2721</v>
      </c>
      <c r="M140" s="89">
        <v>3797</v>
      </c>
      <c r="N140" s="89">
        <v>2567</v>
      </c>
      <c r="O140" s="89">
        <v>11000</v>
      </c>
      <c r="P140" s="89">
        <v>1739</v>
      </c>
      <c r="Q140" s="89">
        <v>21824</v>
      </c>
      <c r="R140" s="89">
        <v>501</v>
      </c>
      <c r="S140" s="89"/>
      <c r="T140" s="159">
        <v>22325</v>
      </c>
    </row>
    <row r="141" spans="1:20" s="12" customFormat="1" outlineLevel="1" x14ac:dyDescent="0.2">
      <c r="A141" s="164">
        <v>2238</v>
      </c>
      <c r="B141" s="93"/>
      <c r="C141" s="93">
        <v>138</v>
      </c>
      <c r="D141" s="93">
        <v>2100</v>
      </c>
      <c r="E141" s="93">
        <v>499</v>
      </c>
      <c r="F141" s="93">
        <v>1601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499</v>
      </c>
      <c r="P141" s="93">
        <v>1739</v>
      </c>
      <c r="Q141" s="93">
        <v>2238</v>
      </c>
      <c r="R141" s="93">
        <v>0</v>
      </c>
      <c r="S141" s="93"/>
      <c r="T141" s="163">
        <v>2238</v>
      </c>
    </row>
    <row r="142" spans="1:20" s="12" customFormat="1" outlineLevel="1" x14ac:dyDescent="0.2">
      <c r="A142" s="162">
        <v>5036</v>
      </c>
      <c r="B142" s="89"/>
      <c r="C142" s="89">
        <v>4829</v>
      </c>
      <c r="D142" s="89">
        <v>207</v>
      </c>
      <c r="E142" s="89">
        <v>0</v>
      </c>
      <c r="F142" s="89">
        <v>207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4829</v>
      </c>
      <c r="P142" s="89">
        <v>0</v>
      </c>
      <c r="Q142" s="89">
        <v>4829</v>
      </c>
      <c r="R142" s="89">
        <v>207</v>
      </c>
      <c r="S142" s="89"/>
      <c r="T142" s="159">
        <v>5036</v>
      </c>
    </row>
    <row r="143" spans="1:20" s="12" customFormat="1" outlineLevel="1" x14ac:dyDescent="0.2">
      <c r="A143" s="164">
        <v>15051</v>
      </c>
      <c r="B143" s="93"/>
      <c r="C143" s="93">
        <v>1190</v>
      </c>
      <c r="D143" s="93">
        <v>13861</v>
      </c>
      <c r="E143" s="93">
        <v>0</v>
      </c>
      <c r="F143" s="93">
        <v>480</v>
      </c>
      <c r="G143" s="93">
        <v>5014</v>
      </c>
      <c r="H143" s="93">
        <v>5222</v>
      </c>
      <c r="I143" s="163">
        <v>3145</v>
      </c>
      <c r="J143" s="207" t="s">
        <v>220</v>
      </c>
      <c r="K143" s="208" t="s">
        <v>221</v>
      </c>
      <c r="L143" s="164">
        <v>2721</v>
      </c>
      <c r="M143" s="93">
        <v>3797</v>
      </c>
      <c r="N143" s="93">
        <v>2567</v>
      </c>
      <c r="O143" s="93">
        <v>5672</v>
      </c>
      <c r="P143" s="93">
        <v>0</v>
      </c>
      <c r="Q143" s="93">
        <v>14757</v>
      </c>
      <c r="R143" s="93">
        <v>294</v>
      </c>
      <c r="S143" s="93"/>
      <c r="T143" s="163">
        <v>15051</v>
      </c>
    </row>
    <row r="144" spans="1:20" s="12" customFormat="1" outlineLevel="1" x14ac:dyDescent="0.2">
      <c r="A144" s="162">
        <v>61</v>
      </c>
      <c r="B144" s="89"/>
      <c r="C144" s="89">
        <v>0</v>
      </c>
      <c r="D144" s="89">
        <v>61</v>
      </c>
      <c r="E144" s="89">
        <v>0</v>
      </c>
      <c r="F144" s="89">
        <v>0</v>
      </c>
      <c r="G144" s="89">
        <v>0</v>
      </c>
      <c r="H144" s="89">
        <v>61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61</v>
      </c>
      <c r="O144" s="89">
        <v>0</v>
      </c>
      <c r="P144" s="89">
        <v>0</v>
      </c>
      <c r="Q144" s="89">
        <v>61</v>
      </c>
      <c r="R144" s="89">
        <v>0</v>
      </c>
      <c r="S144" s="89"/>
      <c r="T144" s="159">
        <v>61</v>
      </c>
    </row>
    <row r="145" spans="1:20" x14ac:dyDescent="0.2">
      <c r="A145" s="182">
        <v>252274</v>
      </c>
      <c r="B145" s="183"/>
      <c r="C145" s="183">
        <v>0</v>
      </c>
      <c r="D145" s="183">
        <v>252274</v>
      </c>
      <c r="E145" s="183">
        <v>1326</v>
      </c>
      <c r="F145" s="183">
        <v>180959</v>
      </c>
      <c r="G145" s="183">
        <v>34254</v>
      </c>
      <c r="H145" s="183">
        <v>9770</v>
      </c>
      <c r="I145" s="184">
        <v>25965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25965</v>
      </c>
      <c r="M148" s="84">
        <v>9770</v>
      </c>
      <c r="N148" s="84">
        <v>34254</v>
      </c>
      <c r="O148" s="84">
        <v>180959</v>
      </c>
      <c r="P148" s="84">
        <v>1326</v>
      </c>
      <c r="Q148" s="84">
        <v>252274</v>
      </c>
      <c r="R148" s="84">
        <v>0</v>
      </c>
      <c r="S148" s="84"/>
      <c r="T148" s="87">
        <v>252274</v>
      </c>
    </row>
    <row r="149" spans="1:20" x14ac:dyDescent="0.2">
      <c r="A149" s="154">
        <v>204379</v>
      </c>
      <c r="B149" s="88"/>
      <c r="C149" s="88"/>
      <c r="D149" s="88">
        <v>204379</v>
      </c>
      <c r="E149" s="88">
        <v>1189</v>
      </c>
      <c r="F149" s="88">
        <v>166476</v>
      </c>
      <c r="G149" s="88">
        <v>36714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204379</v>
      </c>
      <c r="T149" s="92">
        <v>204379</v>
      </c>
    </row>
    <row r="150" spans="1:20" outlineLevel="1" x14ac:dyDescent="0.2">
      <c r="A150" s="164">
        <v>179757</v>
      </c>
      <c r="B150" s="93"/>
      <c r="C150" s="93"/>
      <c r="D150" s="93">
        <v>179757</v>
      </c>
      <c r="E150" s="93">
        <v>1189</v>
      </c>
      <c r="F150" s="93">
        <v>166476</v>
      </c>
      <c r="G150" s="93">
        <v>12092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179757</v>
      </c>
      <c r="T150" s="87">
        <v>179757</v>
      </c>
    </row>
    <row r="151" spans="1:20" outlineLevel="1" x14ac:dyDescent="0.2">
      <c r="A151" s="162">
        <v>24622</v>
      </c>
      <c r="B151" s="89"/>
      <c r="C151" s="89"/>
      <c r="D151" s="89">
        <v>24622</v>
      </c>
      <c r="E151" s="89">
        <v>0</v>
      </c>
      <c r="F151" s="89">
        <v>0</v>
      </c>
      <c r="G151" s="89">
        <v>24622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24622</v>
      </c>
      <c r="T151" s="92">
        <v>24622</v>
      </c>
    </row>
    <row r="152" spans="1:20" ht="24" x14ac:dyDescent="0.2">
      <c r="A152" s="84">
        <v>1821</v>
      </c>
      <c r="B152" s="84"/>
      <c r="C152" s="84"/>
      <c r="D152" s="84">
        <v>1821</v>
      </c>
      <c r="E152" s="84">
        <v>0</v>
      </c>
      <c r="F152" s="84">
        <v>0</v>
      </c>
      <c r="G152" s="84">
        <v>0</v>
      </c>
      <c r="H152" s="84">
        <v>1821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1821</v>
      </c>
      <c r="P152" s="84">
        <v>0</v>
      </c>
      <c r="Q152" s="84">
        <v>1821</v>
      </c>
      <c r="R152" s="84">
        <v>0</v>
      </c>
      <c r="S152" s="84"/>
      <c r="T152" s="219">
        <v>1821</v>
      </c>
    </row>
    <row r="153" spans="1:20" x14ac:dyDescent="0.2">
      <c r="A153" s="105">
        <v>47895</v>
      </c>
      <c r="B153" s="106"/>
      <c r="C153" s="106"/>
      <c r="D153" s="106">
        <v>47895</v>
      </c>
      <c r="E153" s="106">
        <v>137</v>
      </c>
      <c r="F153" s="106">
        <v>16304</v>
      </c>
      <c r="G153" s="106">
        <v>-2460</v>
      </c>
      <c r="H153" s="106">
        <v>7949</v>
      </c>
      <c r="I153" s="106">
        <v>25965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11425</v>
      </c>
      <c r="B154" s="225"/>
      <c r="C154" s="225">
        <v>11425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25965</v>
      </c>
      <c r="M157" s="84">
        <v>9770</v>
      </c>
      <c r="N157" s="84">
        <v>34254</v>
      </c>
      <c r="O157" s="84">
        <v>180959</v>
      </c>
      <c r="P157" s="84">
        <v>1326</v>
      </c>
      <c r="Q157" s="84">
        <v>252274</v>
      </c>
      <c r="R157" s="84"/>
      <c r="S157" s="84"/>
      <c r="T157" s="87">
        <v>252274</v>
      </c>
    </row>
    <row r="158" spans="1:20" x14ac:dyDescent="0.2">
      <c r="A158" s="154">
        <v>13281</v>
      </c>
      <c r="B158" s="88"/>
      <c r="C158" s="88"/>
      <c r="D158" s="88">
        <v>13281</v>
      </c>
      <c r="E158" s="88">
        <v>1189</v>
      </c>
      <c r="F158" s="88">
        <v>0</v>
      </c>
      <c r="G158" s="88">
        <v>12092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13281</v>
      </c>
      <c r="P158" s="88">
        <v>0</v>
      </c>
      <c r="Q158" s="88">
        <v>13281</v>
      </c>
      <c r="R158" s="88"/>
      <c r="S158" s="88"/>
      <c r="T158" s="92">
        <v>13281</v>
      </c>
    </row>
    <row r="159" spans="1:20" outlineLevel="1" x14ac:dyDescent="0.2">
      <c r="A159" s="164">
        <v>8054</v>
      </c>
      <c r="B159" s="93"/>
      <c r="C159" s="93"/>
      <c r="D159" s="93">
        <v>8054</v>
      </c>
      <c r="E159" s="93">
        <v>1189</v>
      </c>
      <c r="F159" s="93">
        <v>0</v>
      </c>
      <c r="G159" s="93">
        <v>6865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8054</v>
      </c>
      <c r="P159" s="93">
        <v>0</v>
      </c>
      <c r="Q159" s="93">
        <v>8054</v>
      </c>
      <c r="R159" s="93"/>
      <c r="S159" s="93"/>
      <c r="T159" s="87">
        <v>8054</v>
      </c>
    </row>
    <row r="160" spans="1:20" outlineLevel="1" x14ac:dyDescent="0.2">
      <c r="A160" s="89">
        <v>5227</v>
      </c>
      <c r="B160" s="89"/>
      <c r="C160" s="89"/>
      <c r="D160" s="89">
        <v>5227</v>
      </c>
      <c r="E160" s="89">
        <v>0</v>
      </c>
      <c r="F160" s="89">
        <v>0</v>
      </c>
      <c r="G160" s="89">
        <v>5227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5227</v>
      </c>
      <c r="P160" s="89">
        <v>0</v>
      </c>
      <c r="Q160" s="89">
        <v>5227</v>
      </c>
      <c r="R160" s="89"/>
      <c r="S160" s="89"/>
      <c r="T160" s="117">
        <v>5227</v>
      </c>
    </row>
    <row r="161" spans="1:20" x14ac:dyDescent="0.2">
      <c r="A161" s="234">
        <v>252274</v>
      </c>
      <c r="B161" s="234"/>
      <c r="C161" s="234"/>
      <c r="D161" s="234">
        <v>252274</v>
      </c>
      <c r="E161" s="234">
        <v>137</v>
      </c>
      <c r="F161" s="234">
        <v>194240</v>
      </c>
      <c r="G161" s="234">
        <v>22162</v>
      </c>
      <c r="H161" s="234">
        <v>9770</v>
      </c>
      <c r="I161" s="234">
        <v>25965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25965</v>
      </c>
      <c r="M164" s="84">
        <v>9770</v>
      </c>
      <c r="N164" s="84">
        <v>22162</v>
      </c>
      <c r="O164" s="84">
        <v>194240</v>
      </c>
      <c r="P164" s="84">
        <v>137</v>
      </c>
      <c r="Q164" s="84">
        <v>252274</v>
      </c>
      <c r="R164" s="84"/>
      <c r="S164" s="84"/>
      <c r="T164" s="87">
        <v>252274</v>
      </c>
    </row>
    <row r="165" spans="1:20" x14ac:dyDescent="0.2">
      <c r="A165" s="154">
        <v>204379</v>
      </c>
      <c r="B165" s="88"/>
      <c r="C165" s="88"/>
      <c r="D165" s="88">
        <v>204379</v>
      </c>
      <c r="E165" s="88">
        <v>0</v>
      </c>
      <c r="F165" s="88">
        <v>179757</v>
      </c>
      <c r="G165" s="88">
        <v>24622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204379</v>
      </c>
      <c r="T165" s="92">
        <v>204379</v>
      </c>
    </row>
    <row r="166" spans="1:20" outlineLevel="1" x14ac:dyDescent="0.2">
      <c r="A166" s="164">
        <v>179757</v>
      </c>
      <c r="B166" s="93"/>
      <c r="C166" s="93"/>
      <c r="D166" s="93">
        <v>179757</v>
      </c>
      <c r="E166" s="93">
        <v>0</v>
      </c>
      <c r="F166" s="93">
        <v>179757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179757</v>
      </c>
      <c r="T166" s="87">
        <v>179757</v>
      </c>
    </row>
    <row r="167" spans="1:20" outlineLevel="1" x14ac:dyDescent="0.2">
      <c r="A167" s="162">
        <v>24622</v>
      </c>
      <c r="B167" s="89"/>
      <c r="C167" s="89"/>
      <c r="D167" s="89">
        <v>24622</v>
      </c>
      <c r="E167" s="89">
        <v>0</v>
      </c>
      <c r="F167" s="89">
        <v>0</v>
      </c>
      <c r="G167" s="89">
        <v>24622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24622</v>
      </c>
      <c r="T167" s="92">
        <v>24622</v>
      </c>
    </row>
    <row r="168" spans="1:20" ht="24" x14ac:dyDescent="0.2">
      <c r="A168" s="84">
        <v>1821</v>
      </c>
      <c r="B168" s="84"/>
      <c r="C168" s="84"/>
      <c r="D168" s="84">
        <v>1821</v>
      </c>
      <c r="E168" s="84">
        <v>0</v>
      </c>
      <c r="F168" s="84">
        <v>0</v>
      </c>
      <c r="G168" s="84">
        <v>0</v>
      </c>
      <c r="H168" s="84">
        <v>1821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1821</v>
      </c>
      <c r="P168" s="84">
        <v>0</v>
      </c>
      <c r="Q168" s="84">
        <v>1821</v>
      </c>
      <c r="R168" s="84"/>
      <c r="S168" s="84"/>
      <c r="T168" s="219">
        <v>1821</v>
      </c>
    </row>
    <row r="169" spans="1:20" x14ac:dyDescent="0.2">
      <c r="A169" s="105">
        <v>47895</v>
      </c>
      <c r="B169" s="106"/>
      <c r="C169" s="106"/>
      <c r="D169" s="106">
        <v>47895</v>
      </c>
      <c r="E169" s="106">
        <v>137</v>
      </c>
      <c r="F169" s="106">
        <v>16304</v>
      </c>
      <c r="G169" s="106">
        <v>-2460</v>
      </c>
      <c r="H169" s="106">
        <v>7949</v>
      </c>
      <c r="I169" s="106">
        <v>25965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11425</v>
      </c>
      <c r="B170" s="84"/>
      <c r="C170" s="225">
        <v>11425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25965</v>
      </c>
      <c r="M173" s="84">
        <v>7949</v>
      </c>
      <c r="N173" s="84">
        <v>-2460</v>
      </c>
      <c r="O173" s="84">
        <v>16304</v>
      </c>
      <c r="P173" s="84">
        <v>137</v>
      </c>
      <c r="Q173" s="84">
        <v>47895</v>
      </c>
      <c r="R173" s="84"/>
      <c r="S173" s="84"/>
      <c r="T173" s="87">
        <v>47895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11425</v>
      </c>
      <c r="S174" s="88"/>
      <c r="T174" s="92">
        <v>11425</v>
      </c>
    </row>
    <row r="175" spans="1:20" x14ac:dyDescent="0.2">
      <c r="A175" s="110">
        <v>59320</v>
      </c>
      <c r="B175" s="84"/>
      <c r="C175" s="93"/>
      <c r="D175" s="84">
        <v>59320</v>
      </c>
      <c r="E175" s="84">
        <v>104</v>
      </c>
      <c r="F175" s="84">
        <v>15248</v>
      </c>
      <c r="G175" s="84">
        <v>10377</v>
      </c>
      <c r="H175" s="84">
        <v>771</v>
      </c>
      <c r="I175" s="84">
        <v>32820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54063</v>
      </c>
      <c r="B176" s="100"/>
      <c r="C176" s="103"/>
      <c r="D176" s="100">
        <v>54063</v>
      </c>
      <c r="E176" s="100">
        <v>104</v>
      </c>
      <c r="F176" s="100">
        <v>15248</v>
      </c>
      <c r="G176" s="100">
        <v>10377</v>
      </c>
      <c r="H176" s="100">
        <v>771</v>
      </c>
      <c r="I176" s="100">
        <v>27563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12814</v>
      </c>
      <c r="B177" s="84"/>
      <c r="C177" s="93"/>
      <c r="D177" s="84">
        <v>12814</v>
      </c>
      <c r="E177" s="84">
        <v>0</v>
      </c>
      <c r="F177" s="84">
        <v>12814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21771</v>
      </c>
      <c r="B178" s="100"/>
      <c r="C178" s="103"/>
      <c r="D178" s="100">
        <v>21771</v>
      </c>
      <c r="E178" s="100">
        <v>94</v>
      </c>
      <c r="F178" s="100">
        <v>606</v>
      </c>
      <c r="G178" s="100">
        <v>9329</v>
      </c>
      <c r="H178" s="100">
        <v>472</v>
      </c>
      <c r="I178" s="100">
        <v>11270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8408</v>
      </c>
      <c r="B179" s="93"/>
      <c r="C179" s="93"/>
      <c r="D179" s="93">
        <v>8408</v>
      </c>
      <c r="E179" s="93">
        <v>94</v>
      </c>
      <c r="F179" s="93">
        <v>214</v>
      </c>
      <c r="G179" s="93">
        <v>1319</v>
      </c>
      <c r="H179" s="93">
        <v>472</v>
      </c>
      <c r="I179" s="93">
        <v>6309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13103</v>
      </c>
      <c r="B180" s="103"/>
      <c r="C180" s="103"/>
      <c r="D180" s="103">
        <v>13103</v>
      </c>
      <c r="E180" s="103">
        <v>0</v>
      </c>
      <c r="F180" s="103">
        <v>256</v>
      </c>
      <c r="G180" s="103">
        <v>7886</v>
      </c>
      <c r="H180" s="103">
        <v>0</v>
      </c>
      <c r="I180" s="103">
        <v>4961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260</v>
      </c>
      <c r="B181" s="93"/>
      <c r="C181" s="93"/>
      <c r="D181" s="93">
        <v>260</v>
      </c>
      <c r="E181" s="93">
        <v>0</v>
      </c>
      <c r="F181" s="93">
        <v>136</v>
      </c>
      <c r="G181" s="93">
        <v>124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16174</v>
      </c>
      <c r="B182" s="100"/>
      <c r="C182" s="103"/>
      <c r="D182" s="100">
        <v>16174</v>
      </c>
      <c r="E182" s="100">
        <v>7</v>
      </c>
      <c r="F182" s="100">
        <v>1257</v>
      </c>
      <c r="G182" s="100">
        <v>844</v>
      </c>
      <c r="H182" s="100">
        <v>165</v>
      </c>
      <c r="I182" s="100">
        <v>13901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5086</v>
      </c>
      <c r="B183" s="93"/>
      <c r="C183" s="93"/>
      <c r="D183" s="93">
        <v>5086</v>
      </c>
      <c r="E183" s="93">
        <v>1</v>
      </c>
      <c r="F183" s="93">
        <v>1030</v>
      </c>
      <c r="G183" s="93">
        <v>301</v>
      </c>
      <c r="H183" s="93">
        <v>4</v>
      </c>
      <c r="I183" s="93">
        <v>3750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3086</v>
      </c>
      <c r="B184" s="103"/>
      <c r="C184" s="103"/>
      <c r="D184" s="103">
        <v>3086</v>
      </c>
      <c r="E184" s="103">
        <v>6</v>
      </c>
      <c r="F184" s="103">
        <v>7</v>
      </c>
      <c r="G184" s="103">
        <v>56</v>
      </c>
      <c r="H184" s="103">
        <v>39</v>
      </c>
      <c r="I184" s="103">
        <v>2978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8002</v>
      </c>
      <c r="B185" s="93"/>
      <c r="C185" s="93"/>
      <c r="D185" s="93">
        <v>8002</v>
      </c>
      <c r="E185" s="93">
        <v>0</v>
      </c>
      <c r="F185" s="93">
        <v>220</v>
      </c>
      <c r="G185" s="93">
        <v>487</v>
      </c>
      <c r="H185" s="93">
        <v>122</v>
      </c>
      <c r="I185" s="93">
        <v>7173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18</v>
      </c>
      <c r="B186" s="100"/>
      <c r="C186" s="103"/>
      <c r="D186" s="100">
        <v>18</v>
      </c>
      <c r="E186" s="100">
        <v>0</v>
      </c>
      <c r="F186" s="100">
        <v>0</v>
      </c>
      <c r="G186" s="100">
        <v>18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1164</v>
      </c>
      <c r="B187" s="84"/>
      <c r="C187" s="93"/>
      <c r="D187" s="84">
        <v>1164</v>
      </c>
      <c r="E187" s="84">
        <v>0</v>
      </c>
      <c r="F187" s="84">
        <v>565</v>
      </c>
      <c r="G187" s="84">
        <v>1</v>
      </c>
      <c r="H187" s="84">
        <v>0</v>
      </c>
      <c r="I187" s="84">
        <v>598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1164</v>
      </c>
      <c r="B189" s="93"/>
      <c r="C189" s="93"/>
      <c r="D189" s="93">
        <v>1164</v>
      </c>
      <c r="E189" s="93">
        <v>0</v>
      </c>
      <c r="F189" s="93">
        <v>565</v>
      </c>
      <c r="G189" s="93">
        <v>1</v>
      </c>
      <c r="H189" s="93">
        <v>0</v>
      </c>
      <c r="I189" s="93">
        <v>598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2122</v>
      </c>
      <c r="B190" s="100"/>
      <c r="C190" s="103"/>
      <c r="D190" s="100">
        <v>2122</v>
      </c>
      <c r="E190" s="100">
        <v>3</v>
      </c>
      <c r="F190" s="100">
        <v>6</v>
      </c>
      <c r="G190" s="100">
        <v>185</v>
      </c>
      <c r="H190" s="100">
        <v>134</v>
      </c>
      <c r="I190" s="100">
        <v>1794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468</v>
      </c>
      <c r="B191" s="93"/>
      <c r="C191" s="93"/>
      <c r="D191" s="93">
        <v>468</v>
      </c>
      <c r="E191" s="93">
        <v>3</v>
      </c>
      <c r="F191" s="93">
        <v>0</v>
      </c>
      <c r="G191" s="93">
        <v>100</v>
      </c>
      <c r="H191" s="93">
        <v>0</v>
      </c>
      <c r="I191" s="93">
        <v>365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752</v>
      </c>
      <c r="B192" s="103"/>
      <c r="C192" s="103"/>
      <c r="D192" s="103">
        <v>752</v>
      </c>
      <c r="E192" s="103">
        <v>0</v>
      </c>
      <c r="F192" s="103">
        <v>0</v>
      </c>
      <c r="G192" s="103">
        <v>0</v>
      </c>
      <c r="H192" s="103">
        <v>0</v>
      </c>
      <c r="I192" s="103">
        <v>752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810</v>
      </c>
      <c r="B193" s="93"/>
      <c r="C193" s="93"/>
      <c r="D193" s="93">
        <v>810</v>
      </c>
      <c r="E193" s="93">
        <v>0</v>
      </c>
      <c r="F193" s="93">
        <v>6</v>
      </c>
      <c r="G193" s="93">
        <v>85</v>
      </c>
      <c r="H193" s="93">
        <v>109</v>
      </c>
      <c r="I193" s="93">
        <v>610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33</v>
      </c>
      <c r="B194" s="103"/>
      <c r="C194" s="103"/>
      <c r="D194" s="103">
        <v>33</v>
      </c>
      <c r="E194" s="103">
        <v>0</v>
      </c>
      <c r="F194" s="103">
        <v>0</v>
      </c>
      <c r="G194" s="103">
        <v>0</v>
      </c>
      <c r="H194" s="103">
        <v>14</v>
      </c>
      <c r="I194" s="103">
        <v>19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59</v>
      </c>
      <c r="B195" s="93"/>
      <c r="C195" s="93"/>
      <c r="D195" s="93">
        <v>59</v>
      </c>
      <c r="E195" s="93">
        <v>0</v>
      </c>
      <c r="F195" s="93">
        <v>0</v>
      </c>
      <c r="G195" s="93">
        <v>0</v>
      </c>
      <c r="H195" s="93">
        <v>11</v>
      </c>
      <c r="I195" s="93">
        <v>48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5257</v>
      </c>
      <c r="B196" s="100"/>
      <c r="C196" s="103"/>
      <c r="D196" s="100">
        <v>5257</v>
      </c>
      <c r="E196" s="100">
        <v>0</v>
      </c>
      <c r="F196" s="100">
        <v>0</v>
      </c>
      <c r="G196" s="100">
        <v>0</v>
      </c>
      <c r="H196" s="100">
        <v>0</v>
      </c>
      <c r="I196" s="100">
        <v>5257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15</v>
      </c>
      <c r="F198" s="88">
        <v>-1382</v>
      </c>
      <c r="G198" s="88">
        <v>-48</v>
      </c>
      <c r="H198" s="88">
        <v>46</v>
      </c>
      <c r="I198" s="88">
        <v>1369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15</v>
      </c>
      <c r="F199" s="93">
        <v>-1382</v>
      </c>
      <c r="G199" s="93">
        <v>-47</v>
      </c>
      <c r="H199" s="93">
        <v>46</v>
      </c>
      <c r="I199" s="93">
        <v>1368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-17</v>
      </c>
      <c r="M201" s="84">
        <v>-2386</v>
      </c>
      <c r="N201" s="84">
        <v>-1354</v>
      </c>
      <c r="O201" s="84">
        <v>-7</v>
      </c>
      <c r="P201" s="84">
        <v>0</v>
      </c>
      <c r="Q201" s="84">
        <v>-3764</v>
      </c>
      <c r="R201" s="84"/>
      <c r="S201" s="84"/>
      <c r="T201" s="87">
        <v>-3764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-17</v>
      </c>
      <c r="M202" s="89">
        <v>0</v>
      </c>
      <c r="N202" s="89">
        <v>0</v>
      </c>
      <c r="O202" s="89">
        <v>-7</v>
      </c>
      <c r="P202" s="89">
        <v>0</v>
      </c>
      <c r="Q202" s="89">
        <v>-24</v>
      </c>
      <c r="R202" s="89"/>
      <c r="S202" s="89"/>
      <c r="T202" s="159">
        <v>-24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-542</v>
      </c>
      <c r="O203" s="93">
        <v>0</v>
      </c>
      <c r="P203" s="93">
        <v>0</v>
      </c>
      <c r="Q203" s="93">
        <v>-542</v>
      </c>
      <c r="R203" s="93"/>
      <c r="S203" s="93"/>
      <c r="T203" s="163">
        <v>-542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-2386</v>
      </c>
      <c r="N204" s="89">
        <v>-812</v>
      </c>
      <c r="O204" s="89">
        <v>0</v>
      </c>
      <c r="P204" s="89">
        <v>0</v>
      </c>
      <c r="Q204" s="89">
        <v>-3198</v>
      </c>
      <c r="R204" s="89"/>
      <c r="S204" s="89"/>
      <c r="T204" s="159">
        <v>-3198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812</v>
      </c>
      <c r="N205" s="84">
        <v>2410</v>
      </c>
      <c r="O205" s="84">
        <v>542</v>
      </c>
      <c r="P205" s="84">
        <v>0</v>
      </c>
      <c r="Q205" s="84">
        <v>3764</v>
      </c>
      <c r="R205" s="84"/>
      <c r="S205" s="84"/>
      <c r="T205" s="87">
        <v>3764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24</v>
      </c>
      <c r="O206" s="89">
        <v>0</v>
      </c>
      <c r="P206" s="89">
        <v>0</v>
      </c>
      <c r="Q206" s="89">
        <v>24</v>
      </c>
      <c r="R206" s="89"/>
      <c r="S206" s="89"/>
      <c r="T206" s="159">
        <v>24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542</v>
      </c>
      <c r="P207" s="93">
        <v>0</v>
      </c>
      <c r="Q207" s="93">
        <v>542</v>
      </c>
      <c r="R207" s="93"/>
      <c r="S207" s="93"/>
      <c r="T207" s="163">
        <v>542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812</v>
      </c>
      <c r="N208" s="89">
        <v>2386</v>
      </c>
      <c r="O208" s="89">
        <v>0</v>
      </c>
      <c r="P208" s="89">
        <v>0</v>
      </c>
      <c r="Q208" s="89">
        <v>3198</v>
      </c>
      <c r="R208" s="89"/>
      <c r="S208" s="89"/>
      <c r="T208" s="159">
        <v>3198</v>
      </c>
    </row>
    <row r="209" spans="1:20" x14ac:dyDescent="0.2">
      <c r="A209" s="144">
        <v>0</v>
      </c>
      <c r="B209" s="145"/>
      <c r="C209" s="145">
        <v>11425</v>
      </c>
      <c r="D209" s="145">
        <v>-11425</v>
      </c>
      <c r="E209" s="145">
        <v>18</v>
      </c>
      <c r="F209" s="145">
        <v>2973</v>
      </c>
      <c r="G209" s="145">
        <v>-11733</v>
      </c>
      <c r="H209" s="145">
        <v>5558</v>
      </c>
      <c r="I209" s="145">
        <v>-8241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25948</v>
      </c>
      <c r="M210" s="116">
        <v>6375</v>
      </c>
      <c r="N210" s="116">
        <v>-1404</v>
      </c>
      <c r="O210" s="116">
        <v>16839</v>
      </c>
      <c r="P210" s="116">
        <v>137</v>
      </c>
      <c r="Q210" s="116">
        <v>47895</v>
      </c>
      <c r="R210" s="116">
        <v>11425</v>
      </c>
      <c r="S210" s="116"/>
      <c r="T210" s="117">
        <v>59320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48289</v>
      </c>
      <c r="B213" s="145"/>
      <c r="C213" s="145">
        <v>12487</v>
      </c>
      <c r="D213" s="145">
        <v>35802</v>
      </c>
      <c r="E213" s="145">
        <v>49</v>
      </c>
      <c r="F213" s="145">
        <v>4386</v>
      </c>
      <c r="G213" s="145">
        <v>-496</v>
      </c>
      <c r="H213" s="145">
        <v>26158</v>
      </c>
      <c r="I213" s="146">
        <v>5705</v>
      </c>
      <c r="J213" s="261" t="s">
        <v>778</v>
      </c>
      <c r="K213" s="261" t="s">
        <v>804</v>
      </c>
      <c r="L213" s="145">
        <v>12582</v>
      </c>
      <c r="M213" s="145">
        <v>20974</v>
      </c>
      <c r="N213" s="145">
        <v>11233</v>
      </c>
      <c r="O213" s="145">
        <v>1441</v>
      </c>
      <c r="P213" s="145">
        <v>-43</v>
      </c>
      <c r="Q213" s="145">
        <v>46187</v>
      </c>
      <c r="R213" s="145"/>
      <c r="S213" s="145"/>
      <c r="T213" s="146">
        <v>46187</v>
      </c>
    </row>
    <row r="214" spans="1:20" x14ac:dyDescent="0.2">
      <c r="A214" s="154">
        <v>2</v>
      </c>
      <c r="B214" s="88"/>
      <c r="C214" s="88">
        <v>0</v>
      </c>
      <c r="D214" s="88">
        <v>2</v>
      </c>
      <c r="E214" s="88">
        <v>0</v>
      </c>
      <c r="F214" s="88">
        <v>0</v>
      </c>
      <c r="G214" s="88">
        <v>0</v>
      </c>
      <c r="H214" s="88">
        <v>2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2</v>
      </c>
      <c r="B216" s="89"/>
      <c r="C216" s="89">
        <v>0</v>
      </c>
      <c r="D216" s="89">
        <v>2</v>
      </c>
      <c r="E216" s="89">
        <v>0</v>
      </c>
      <c r="F216" s="89">
        <v>0</v>
      </c>
      <c r="G216" s="89">
        <v>0</v>
      </c>
      <c r="H216" s="89">
        <v>2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-2960</v>
      </c>
      <c r="B217" s="84"/>
      <c r="C217" s="84">
        <v>562</v>
      </c>
      <c r="D217" s="84">
        <v>-3522</v>
      </c>
      <c r="E217" s="84">
        <v>34</v>
      </c>
      <c r="F217" s="84">
        <v>-4021</v>
      </c>
      <c r="G217" s="84">
        <v>3721</v>
      </c>
      <c r="H217" s="84">
        <v>-2345</v>
      </c>
      <c r="I217" s="87">
        <v>-911</v>
      </c>
      <c r="J217" s="311" t="s">
        <v>686</v>
      </c>
      <c r="K217" s="311" t="s">
        <v>796</v>
      </c>
      <c r="L217" s="84">
        <v>3251</v>
      </c>
      <c r="M217" s="84">
        <v>2032</v>
      </c>
      <c r="N217" s="84">
        <v>205</v>
      </c>
      <c r="O217" s="84">
        <v>0</v>
      </c>
      <c r="P217" s="84">
        <v>0</v>
      </c>
      <c r="Q217" s="84">
        <v>5488</v>
      </c>
      <c r="R217" s="84"/>
      <c r="S217" s="84"/>
      <c r="T217" s="87">
        <v>5488</v>
      </c>
    </row>
    <row r="218" spans="1:20" outlineLevel="1" x14ac:dyDescent="0.2">
      <c r="A218" s="162">
        <v>316</v>
      </c>
      <c r="B218" s="89"/>
      <c r="C218" s="89">
        <v>0</v>
      </c>
      <c r="D218" s="89">
        <v>316</v>
      </c>
      <c r="E218" s="89">
        <v>0</v>
      </c>
      <c r="F218" s="89">
        <v>220</v>
      </c>
      <c r="G218" s="89">
        <v>-7</v>
      </c>
      <c r="H218" s="89">
        <v>12</v>
      </c>
      <c r="I218" s="159">
        <v>91</v>
      </c>
      <c r="J218" s="310" t="s">
        <v>687</v>
      </c>
      <c r="K218" s="314" t="s">
        <v>736</v>
      </c>
      <c r="L218" s="89">
        <v>0</v>
      </c>
      <c r="M218" s="89">
        <v>315</v>
      </c>
      <c r="N218" s="89">
        <v>0</v>
      </c>
      <c r="O218" s="89">
        <v>0</v>
      </c>
      <c r="P218" s="89">
        <v>0</v>
      </c>
      <c r="Q218" s="89">
        <v>315</v>
      </c>
      <c r="R218" s="89"/>
      <c r="S218" s="89"/>
      <c r="T218" s="159">
        <v>315</v>
      </c>
    </row>
    <row r="219" spans="1:20" outlineLevel="1" x14ac:dyDescent="0.2">
      <c r="A219" s="164">
        <v>1749</v>
      </c>
      <c r="B219" s="93"/>
      <c r="C219" s="93">
        <v>403</v>
      </c>
      <c r="D219" s="93">
        <v>1346</v>
      </c>
      <c r="E219" s="93">
        <v>0</v>
      </c>
      <c r="F219" s="93">
        <v>-123</v>
      </c>
      <c r="G219" s="93">
        <v>-202</v>
      </c>
      <c r="H219" s="93">
        <v>907</v>
      </c>
      <c r="I219" s="163">
        <v>764</v>
      </c>
      <c r="J219" s="309" t="s">
        <v>688</v>
      </c>
      <c r="K219" s="313" t="s">
        <v>737</v>
      </c>
      <c r="L219" s="93">
        <v>0</v>
      </c>
      <c r="M219" s="93">
        <v>1748</v>
      </c>
      <c r="N219" s="93">
        <v>0</v>
      </c>
      <c r="O219" s="93">
        <v>0</v>
      </c>
      <c r="P219" s="93">
        <v>0</v>
      </c>
      <c r="Q219" s="93">
        <v>1748</v>
      </c>
      <c r="R219" s="93"/>
      <c r="S219" s="93"/>
      <c r="T219" s="163">
        <v>1748</v>
      </c>
    </row>
    <row r="220" spans="1:20" outlineLevel="1" x14ac:dyDescent="0.2">
      <c r="A220" s="162">
        <v>-5127</v>
      </c>
      <c r="B220" s="89"/>
      <c r="C220" s="89">
        <v>0</v>
      </c>
      <c r="D220" s="89">
        <v>-5127</v>
      </c>
      <c r="E220" s="89">
        <v>0</v>
      </c>
      <c r="F220" s="89">
        <v>-48</v>
      </c>
      <c r="G220" s="89">
        <v>-27</v>
      </c>
      <c r="H220" s="89">
        <v>-1879</v>
      </c>
      <c r="I220" s="159">
        <v>-3173</v>
      </c>
      <c r="J220" s="310" t="s">
        <v>689</v>
      </c>
      <c r="K220" s="314" t="s">
        <v>738</v>
      </c>
      <c r="L220" s="89">
        <v>0</v>
      </c>
      <c r="M220" s="89">
        <v>-13</v>
      </c>
      <c r="N220" s="89">
        <v>0</v>
      </c>
      <c r="O220" s="89">
        <v>0</v>
      </c>
      <c r="P220" s="89">
        <v>0</v>
      </c>
      <c r="Q220" s="89">
        <v>-13</v>
      </c>
      <c r="R220" s="89"/>
      <c r="S220" s="89"/>
      <c r="T220" s="159">
        <v>-13</v>
      </c>
    </row>
    <row r="221" spans="1:20" outlineLevel="1" x14ac:dyDescent="0.2">
      <c r="A221" s="164">
        <v>575</v>
      </c>
      <c r="B221" s="93"/>
      <c r="C221" s="93">
        <v>0</v>
      </c>
      <c r="D221" s="93">
        <v>575</v>
      </c>
      <c r="E221" s="93">
        <v>0</v>
      </c>
      <c r="F221" s="93">
        <v>0</v>
      </c>
      <c r="G221" s="93">
        <v>0</v>
      </c>
      <c r="H221" s="93">
        <v>575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575</v>
      </c>
      <c r="N221" s="93">
        <v>0</v>
      </c>
      <c r="O221" s="93">
        <v>0</v>
      </c>
      <c r="P221" s="93">
        <v>0</v>
      </c>
      <c r="Q221" s="93">
        <v>575</v>
      </c>
      <c r="R221" s="93"/>
      <c r="S221" s="93"/>
      <c r="T221" s="163">
        <v>575</v>
      </c>
    </row>
    <row r="222" spans="1:20" outlineLevel="1" x14ac:dyDescent="0.2">
      <c r="A222" s="162">
        <v>-341</v>
      </c>
      <c r="B222" s="89"/>
      <c r="C222" s="89">
        <v>6</v>
      </c>
      <c r="D222" s="89">
        <v>-347</v>
      </c>
      <c r="E222" s="89">
        <v>0</v>
      </c>
      <c r="F222" s="89">
        <v>0</v>
      </c>
      <c r="G222" s="89">
        <v>671</v>
      </c>
      <c r="H222" s="89">
        <v>-2178</v>
      </c>
      <c r="I222" s="159">
        <v>1160</v>
      </c>
      <c r="J222" s="310" t="s">
        <v>691</v>
      </c>
      <c r="K222" s="314" t="s">
        <v>740</v>
      </c>
      <c r="L222" s="89">
        <v>0</v>
      </c>
      <c r="M222" s="89">
        <v>-61</v>
      </c>
      <c r="N222" s="89">
        <v>0</v>
      </c>
      <c r="O222" s="89">
        <v>0</v>
      </c>
      <c r="P222" s="89">
        <v>0</v>
      </c>
      <c r="Q222" s="89">
        <v>-61</v>
      </c>
      <c r="R222" s="89"/>
      <c r="S222" s="89"/>
      <c r="T222" s="159">
        <v>-61</v>
      </c>
    </row>
    <row r="223" spans="1:20" outlineLevel="1" x14ac:dyDescent="0.2">
      <c r="A223" s="164">
        <v>1576</v>
      </c>
      <c r="B223" s="93"/>
      <c r="C223" s="93">
        <v>143</v>
      </c>
      <c r="D223" s="93">
        <v>1433</v>
      </c>
      <c r="E223" s="93">
        <v>34</v>
      </c>
      <c r="F223" s="93">
        <v>-2449</v>
      </c>
      <c r="G223" s="93">
        <v>1564</v>
      </c>
      <c r="H223" s="93">
        <v>-449</v>
      </c>
      <c r="I223" s="163">
        <v>2733</v>
      </c>
      <c r="J223" s="309" t="s">
        <v>692</v>
      </c>
      <c r="K223" s="313" t="s">
        <v>741</v>
      </c>
      <c r="L223" s="93">
        <v>0</v>
      </c>
      <c r="M223" s="93">
        <v>1576</v>
      </c>
      <c r="N223" s="93">
        <v>0</v>
      </c>
      <c r="O223" s="93">
        <v>0</v>
      </c>
      <c r="P223" s="93">
        <v>0</v>
      </c>
      <c r="Q223" s="93">
        <v>1576</v>
      </c>
      <c r="R223" s="93"/>
      <c r="S223" s="93"/>
      <c r="T223" s="163">
        <v>1576</v>
      </c>
    </row>
    <row r="224" spans="1:20" outlineLevel="1" x14ac:dyDescent="0.2">
      <c r="A224" s="162">
        <v>-555</v>
      </c>
      <c r="B224" s="89"/>
      <c r="C224" s="89">
        <v>0</v>
      </c>
      <c r="D224" s="89">
        <v>-555</v>
      </c>
      <c r="E224" s="89">
        <v>0</v>
      </c>
      <c r="F224" s="89">
        <v>-551</v>
      </c>
      <c r="G224" s="89">
        <v>0</v>
      </c>
      <c r="H224" s="89">
        <v>0</v>
      </c>
      <c r="I224" s="159">
        <v>-4</v>
      </c>
      <c r="J224" s="310" t="s">
        <v>693</v>
      </c>
      <c r="K224" s="314" t="s">
        <v>742</v>
      </c>
      <c r="L224" s="89">
        <v>-72</v>
      </c>
      <c r="M224" s="89">
        <v>-483</v>
      </c>
      <c r="N224" s="89">
        <v>0</v>
      </c>
      <c r="O224" s="89">
        <v>0</v>
      </c>
      <c r="P224" s="89">
        <v>0</v>
      </c>
      <c r="Q224" s="89">
        <v>-555</v>
      </c>
      <c r="R224" s="89"/>
      <c r="S224" s="89"/>
      <c r="T224" s="159">
        <v>-555</v>
      </c>
    </row>
    <row r="225" spans="1:20" outlineLevel="1" x14ac:dyDescent="0.2">
      <c r="A225" s="164">
        <v>-941</v>
      </c>
      <c r="B225" s="93"/>
      <c r="C225" s="93">
        <v>0</v>
      </c>
      <c r="D225" s="93">
        <v>-941</v>
      </c>
      <c r="E225" s="93">
        <v>0</v>
      </c>
      <c r="F225" s="93">
        <v>-941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246</v>
      </c>
      <c r="M225" s="93">
        <v>-1127</v>
      </c>
      <c r="N225" s="93">
        <v>-60</v>
      </c>
      <c r="O225" s="93">
        <v>0</v>
      </c>
      <c r="P225" s="93">
        <v>0</v>
      </c>
      <c r="Q225" s="93">
        <v>-941</v>
      </c>
      <c r="R225" s="93"/>
      <c r="S225" s="93"/>
      <c r="T225" s="163">
        <v>-941</v>
      </c>
    </row>
    <row r="226" spans="1:20" outlineLevel="1" x14ac:dyDescent="0.2">
      <c r="A226" s="162">
        <v>2845</v>
      </c>
      <c r="B226" s="89"/>
      <c r="C226" s="89">
        <v>0</v>
      </c>
      <c r="D226" s="89">
        <v>2845</v>
      </c>
      <c r="E226" s="89">
        <v>0</v>
      </c>
      <c r="F226" s="89">
        <v>-129</v>
      </c>
      <c r="G226" s="89">
        <v>4569</v>
      </c>
      <c r="H226" s="89">
        <v>1</v>
      </c>
      <c r="I226" s="159">
        <v>-1596</v>
      </c>
      <c r="J226" s="310" t="s">
        <v>695</v>
      </c>
      <c r="K226" s="314" t="s">
        <v>744</v>
      </c>
      <c r="L226" s="89">
        <v>3077</v>
      </c>
      <c r="M226" s="89">
        <v>-499</v>
      </c>
      <c r="N226" s="89">
        <v>265</v>
      </c>
      <c r="O226" s="89">
        <v>0</v>
      </c>
      <c r="P226" s="89">
        <v>0</v>
      </c>
      <c r="Q226" s="89">
        <v>2843</v>
      </c>
      <c r="R226" s="89"/>
      <c r="S226" s="89"/>
      <c r="T226" s="159">
        <v>2843</v>
      </c>
    </row>
    <row r="227" spans="1:20" outlineLevel="1" x14ac:dyDescent="0.2">
      <c r="A227" s="164">
        <v>-3057</v>
      </c>
      <c r="B227" s="93"/>
      <c r="C227" s="93">
        <v>10</v>
      </c>
      <c r="D227" s="93">
        <v>-3067</v>
      </c>
      <c r="E227" s="93">
        <v>0</v>
      </c>
      <c r="F227" s="93">
        <v>0</v>
      </c>
      <c r="G227" s="93">
        <v>-2847</v>
      </c>
      <c r="H227" s="93">
        <v>666</v>
      </c>
      <c r="I227" s="163">
        <v>-886</v>
      </c>
      <c r="J227" s="309" t="s">
        <v>696</v>
      </c>
      <c r="K227" s="313" t="s">
        <v>745</v>
      </c>
      <c r="L227" s="93">
        <v>0</v>
      </c>
      <c r="M227" s="93">
        <v>1</v>
      </c>
      <c r="N227" s="93">
        <v>0</v>
      </c>
      <c r="O227" s="93">
        <v>0</v>
      </c>
      <c r="P227" s="93">
        <v>0</v>
      </c>
      <c r="Q227" s="93">
        <v>1</v>
      </c>
      <c r="R227" s="93"/>
      <c r="S227" s="93"/>
      <c r="T227" s="163">
        <v>1</v>
      </c>
    </row>
    <row r="228" spans="1:20" x14ac:dyDescent="0.2">
      <c r="A228" s="154">
        <v>23336</v>
      </c>
      <c r="B228" s="88"/>
      <c r="C228" s="88">
        <v>3352</v>
      </c>
      <c r="D228" s="88">
        <v>19984</v>
      </c>
      <c r="E228" s="88">
        <v>15</v>
      </c>
      <c r="F228" s="88">
        <v>3002</v>
      </c>
      <c r="G228" s="88">
        <v>3370</v>
      </c>
      <c r="H228" s="88">
        <v>4547</v>
      </c>
      <c r="I228" s="92">
        <v>9050</v>
      </c>
      <c r="J228" s="312" t="s">
        <v>697</v>
      </c>
      <c r="K228" s="312" t="s">
        <v>797</v>
      </c>
      <c r="L228" s="88">
        <v>535</v>
      </c>
      <c r="M228" s="88">
        <v>1852</v>
      </c>
      <c r="N228" s="88">
        <v>12121</v>
      </c>
      <c r="O228" s="88">
        <v>0</v>
      </c>
      <c r="P228" s="88">
        <v>0</v>
      </c>
      <c r="Q228" s="88">
        <v>14508</v>
      </c>
      <c r="R228" s="88"/>
      <c r="S228" s="88"/>
      <c r="T228" s="92">
        <v>14508</v>
      </c>
    </row>
    <row r="229" spans="1:20" outlineLevel="1" x14ac:dyDescent="0.2">
      <c r="A229" s="164">
        <v>508</v>
      </c>
      <c r="B229" s="93"/>
      <c r="C229" s="93">
        <v>0</v>
      </c>
      <c r="D229" s="93">
        <v>508</v>
      </c>
      <c r="E229" s="93">
        <v>0</v>
      </c>
      <c r="F229" s="93">
        <v>2</v>
      </c>
      <c r="G229" s="93">
        <v>-198</v>
      </c>
      <c r="H229" s="93">
        <v>811</v>
      </c>
      <c r="I229" s="163">
        <v>-107</v>
      </c>
      <c r="J229" s="309" t="s">
        <v>698</v>
      </c>
      <c r="K229" s="313" t="s">
        <v>798</v>
      </c>
      <c r="L229" s="93">
        <v>0</v>
      </c>
      <c r="M229" s="93">
        <v>-136</v>
      </c>
      <c r="N229" s="93">
        <v>645</v>
      </c>
      <c r="O229" s="93">
        <v>0</v>
      </c>
      <c r="P229" s="93">
        <v>0</v>
      </c>
      <c r="Q229" s="93">
        <v>509</v>
      </c>
      <c r="R229" s="93"/>
      <c r="S229" s="93"/>
      <c r="T229" s="163">
        <v>509</v>
      </c>
    </row>
    <row r="230" spans="1:20" outlineLevel="1" x14ac:dyDescent="0.2">
      <c r="A230" s="162">
        <v>1287</v>
      </c>
      <c r="B230" s="89"/>
      <c r="C230" s="89">
        <v>0</v>
      </c>
      <c r="D230" s="89">
        <v>1287</v>
      </c>
      <c r="E230" s="89">
        <v>0</v>
      </c>
      <c r="F230" s="89">
        <v>0</v>
      </c>
      <c r="G230" s="89">
        <v>541</v>
      </c>
      <c r="H230" s="89">
        <v>513</v>
      </c>
      <c r="I230" s="159">
        <v>233</v>
      </c>
      <c r="J230" s="310" t="s">
        <v>699</v>
      </c>
      <c r="K230" s="314" t="s">
        <v>799</v>
      </c>
      <c r="L230" s="89">
        <v>0</v>
      </c>
      <c r="M230" s="89">
        <v>-29</v>
      </c>
      <c r="N230" s="89">
        <v>0</v>
      </c>
      <c r="O230" s="89">
        <v>0</v>
      </c>
      <c r="P230" s="89">
        <v>0</v>
      </c>
      <c r="Q230" s="89">
        <v>-29</v>
      </c>
      <c r="R230" s="89"/>
      <c r="S230" s="89"/>
      <c r="T230" s="159">
        <v>-29</v>
      </c>
    </row>
    <row r="231" spans="1:20" outlineLevel="1" x14ac:dyDescent="0.2">
      <c r="A231" s="164">
        <v>15666</v>
      </c>
      <c r="B231" s="93"/>
      <c r="C231" s="93">
        <v>3320</v>
      </c>
      <c r="D231" s="93">
        <v>12346</v>
      </c>
      <c r="E231" s="93">
        <v>15</v>
      </c>
      <c r="F231" s="93">
        <v>39</v>
      </c>
      <c r="G231" s="93">
        <v>3226</v>
      </c>
      <c r="H231" s="93">
        <v>6896</v>
      </c>
      <c r="I231" s="163">
        <v>2170</v>
      </c>
      <c r="J231" s="309" t="s">
        <v>700</v>
      </c>
      <c r="K231" s="313" t="s">
        <v>800</v>
      </c>
      <c r="L231" s="93">
        <v>234</v>
      </c>
      <c r="M231" s="93">
        <v>2730</v>
      </c>
      <c r="N231" s="93">
        <v>12701</v>
      </c>
      <c r="O231" s="93">
        <v>0</v>
      </c>
      <c r="P231" s="93">
        <v>0</v>
      </c>
      <c r="Q231" s="93">
        <v>15665</v>
      </c>
      <c r="R231" s="93"/>
      <c r="S231" s="93"/>
      <c r="T231" s="163">
        <v>15665</v>
      </c>
    </row>
    <row r="232" spans="1:20" outlineLevel="1" x14ac:dyDescent="0.2">
      <c r="A232" s="162">
        <v>6236</v>
      </c>
      <c r="B232" s="89"/>
      <c r="C232" s="89">
        <v>37</v>
      </c>
      <c r="D232" s="89">
        <v>6199</v>
      </c>
      <c r="E232" s="89">
        <v>0</v>
      </c>
      <c r="F232" s="89">
        <v>85</v>
      </c>
      <c r="G232" s="89">
        <v>-137</v>
      </c>
      <c r="H232" s="89">
        <v>488</v>
      </c>
      <c r="I232" s="159">
        <v>5763</v>
      </c>
      <c r="J232" s="310" t="s">
        <v>701</v>
      </c>
      <c r="K232" s="314" t="s">
        <v>746</v>
      </c>
      <c r="L232" s="89">
        <v>292</v>
      </c>
      <c r="M232" s="89">
        <v>37</v>
      </c>
      <c r="N232" s="89">
        <v>-1225</v>
      </c>
      <c r="O232" s="89">
        <v>0</v>
      </c>
      <c r="P232" s="89">
        <v>0</v>
      </c>
      <c r="Q232" s="89">
        <v>-896</v>
      </c>
      <c r="R232" s="89"/>
      <c r="S232" s="89"/>
      <c r="T232" s="159">
        <v>-896</v>
      </c>
    </row>
    <row r="233" spans="1:20" outlineLevel="1" x14ac:dyDescent="0.2">
      <c r="A233" s="164">
        <v>1029</v>
      </c>
      <c r="B233" s="93"/>
      <c r="C233" s="93">
        <v>-5</v>
      </c>
      <c r="D233" s="93">
        <v>1034</v>
      </c>
      <c r="E233" s="93">
        <v>0</v>
      </c>
      <c r="F233" s="93">
        <v>1223</v>
      </c>
      <c r="G233" s="93">
        <v>-790</v>
      </c>
      <c r="H233" s="93">
        <v>252</v>
      </c>
      <c r="I233" s="163">
        <v>349</v>
      </c>
      <c r="J233" s="309" t="s">
        <v>702</v>
      </c>
      <c r="K233" s="313" t="s">
        <v>747</v>
      </c>
      <c r="L233" s="93">
        <v>9</v>
      </c>
      <c r="M233" s="93">
        <v>1020</v>
      </c>
      <c r="N233" s="93">
        <v>0</v>
      </c>
      <c r="O233" s="93">
        <v>0</v>
      </c>
      <c r="P233" s="93">
        <v>0</v>
      </c>
      <c r="Q233" s="93">
        <v>1029</v>
      </c>
      <c r="R233" s="93"/>
      <c r="S233" s="93"/>
      <c r="T233" s="163">
        <v>1029</v>
      </c>
    </row>
    <row r="234" spans="1:20" outlineLevel="1" x14ac:dyDescent="0.2">
      <c r="A234" s="162">
        <v>-2290</v>
      </c>
      <c r="B234" s="89"/>
      <c r="C234" s="89">
        <v>0</v>
      </c>
      <c r="D234" s="89">
        <v>-2290</v>
      </c>
      <c r="E234" s="89">
        <v>0</v>
      </c>
      <c r="F234" s="89">
        <v>0</v>
      </c>
      <c r="G234" s="89">
        <v>0</v>
      </c>
      <c r="H234" s="89">
        <v>-433</v>
      </c>
      <c r="I234" s="159">
        <v>-1857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-1770</v>
      </c>
      <c r="B235" s="93"/>
      <c r="C235" s="93">
        <v>0</v>
      </c>
      <c r="D235" s="93">
        <v>-1770</v>
      </c>
      <c r="E235" s="93">
        <v>0</v>
      </c>
      <c r="F235" s="93">
        <v>1653</v>
      </c>
      <c r="G235" s="93">
        <v>725</v>
      </c>
      <c r="H235" s="93">
        <v>-3865</v>
      </c>
      <c r="I235" s="163">
        <v>-283</v>
      </c>
      <c r="J235" s="309" t="s">
        <v>704</v>
      </c>
      <c r="K235" s="313" t="s">
        <v>749</v>
      </c>
      <c r="L235" s="93">
        <v>0</v>
      </c>
      <c r="M235" s="93">
        <v>-1770</v>
      </c>
      <c r="N235" s="93">
        <v>0</v>
      </c>
      <c r="O235" s="93">
        <v>0</v>
      </c>
      <c r="P235" s="93">
        <v>0</v>
      </c>
      <c r="Q235" s="93">
        <v>-1770</v>
      </c>
      <c r="R235" s="93"/>
      <c r="S235" s="93"/>
      <c r="T235" s="163">
        <v>-1770</v>
      </c>
    </row>
    <row r="236" spans="1:20" outlineLevel="1" x14ac:dyDescent="0.2">
      <c r="A236" s="162">
        <v>2670</v>
      </c>
      <c r="B236" s="89"/>
      <c r="C236" s="89">
        <v>0</v>
      </c>
      <c r="D236" s="89">
        <v>2670</v>
      </c>
      <c r="E236" s="89">
        <v>0</v>
      </c>
      <c r="F236" s="89">
        <v>0</v>
      </c>
      <c r="G236" s="89">
        <v>3</v>
      </c>
      <c r="H236" s="89">
        <v>-115</v>
      </c>
      <c r="I236" s="159">
        <v>2782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10062</v>
      </c>
      <c r="B237" s="84"/>
      <c r="C237" s="84">
        <v>2090</v>
      </c>
      <c r="D237" s="84">
        <v>7972</v>
      </c>
      <c r="E237" s="84">
        <v>0</v>
      </c>
      <c r="F237" s="84">
        <v>8</v>
      </c>
      <c r="G237" s="84">
        <v>-1050</v>
      </c>
      <c r="H237" s="84">
        <v>9347</v>
      </c>
      <c r="I237" s="87">
        <v>-333</v>
      </c>
      <c r="J237" s="311" t="s">
        <v>706</v>
      </c>
      <c r="K237" s="311" t="s">
        <v>801</v>
      </c>
      <c r="L237" s="84">
        <v>2370</v>
      </c>
      <c r="M237" s="84">
        <v>1065</v>
      </c>
      <c r="N237" s="84">
        <v>899</v>
      </c>
      <c r="O237" s="84">
        <v>5946</v>
      </c>
      <c r="P237" s="84">
        <v>-43</v>
      </c>
      <c r="Q237" s="84">
        <v>10237</v>
      </c>
      <c r="R237" s="84"/>
      <c r="S237" s="84"/>
      <c r="T237" s="87">
        <v>10237</v>
      </c>
    </row>
    <row r="238" spans="1:20" outlineLevel="1" x14ac:dyDescent="0.2">
      <c r="A238" s="162">
        <v>1363</v>
      </c>
      <c r="B238" s="89"/>
      <c r="C238" s="89">
        <v>41</v>
      </c>
      <c r="D238" s="89">
        <v>1322</v>
      </c>
      <c r="E238" s="89">
        <v>0</v>
      </c>
      <c r="F238" s="89">
        <v>9</v>
      </c>
      <c r="G238" s="89">
        <v>-669</v>
      </c>
      <c r="H238" s="89">
        <v>1982</v>
      </c>
      <c r="I238" s="159">
        <v>0</v>
      </c>
      <c r="J238" s="310" t="s">
        <v>707</v>
      </c>
      <c r="K238" s="314" t="s">
        <v>751</v>
      </c>
      <c r="L238" s="89">
        <v>1762</v>
      </c>
      <c r="M238" s="89">
        <v>159</v>
      </c>
      <c r="N238" s="89">
        <v>-585</v>
      </c>
      <c r="O238" s="89">
        <v>47</v>
      </c>
      <c r="P238" s="89">
        <v>-18</v>
      </c>
      <c r="Q238" s="89">
        <v>1365</v>
      </c>
      <c r="R238" s="89"/>
      <c r="S238" s="89"/>
      <c r="T238" s="159">
        <v>1365</v>
      </c>
    </row>
    <row r="239" spans="1:20" outlineLevel="1" x14ac:dyDescent="0.2">
      <c r="A239" s="164">
        <v>1497</v>
      </c>
      <c r="B239" s="93"/>
      <c r="C239" s="93">
        <v>1346</v>
      </c>
      <c r="D239" s="93">
        <v>151</v>
      </c>
      <c r="E239" s="93">
        <v>0</v>
      </c>
      <c r="F239" s="93">
        <v>0</v>
      </c>
      <c r="G239" s="93">
        <v>0</v>
      </c>
      <c r="H239" s="93">
        <v>162</v>
      </c>
      <c r="I239" s="163">
        <v>-11</v>
      </c>
      <c r="J239" s="309" t="s">
        <v>708</v>
      </c>
      <c r="K239" s="313" t="s">
        <v>752</v>
      </c>
      <c r="L239" s="93">
        <v>1628</v>
      </c>
      <c r="M239" s="93">
        <v>-151</v>
      </c>
      <c r="N239" s="93">
        <v>15</v>
      </c>
      <c r="O239" s="93">
        <v>-27</v>
      </c>
      <c r="P239" s="93">
        <v>39</v>
      </c>
      <c r="Q239" s="93">
        <v>1504</v>
      </c>
      <c r="R239" s="93"/>
      <c r="S239" s="93"/>
      <c r="T239" s="163">
        <v>1504</v>
      </c>
    </row>
    <row r="240" spans="1:20" outlineLevel="1" x14ac:dyDescent="0.2">
      <c r="A240" s="162">
        <v>3676</v>
      </c>
      <c r="B240" s="89"/>
      <c r="C240" s="89">
        <v>-8</v>
      </c>
      <c r="D240" s="89">
        <v>3684</v>
      </c>
      <c r="E240" s="89">
        <v>0</v>
      </c>
      <c r="F240" s="89">
        <v>0</v>
      </c>
      <c r="G240" s="89">
        <v>39</v>
      </c>
      <c r="H240" s="89">
        <v>3933</v>
      </c>
      <c r="I240" s="159">
        <v>-288</v>
      </c>
      <c r="J240" s="310" t="s">
        <v>709</v>
      </c>
      <c r="K240" s="314" t="s">
        <v>753</v>
      </c>
      <c r="L240" s="89">
        <v>-2742</v>
      </c>
      <c r="M240" s="89">
        <v>-1032</v>
      </c>
      <c r="N240" s="89">
        <v>1737</v>
      </c>
      <c r="O240" s="89">
        <v>5730</v>
      </c>
      <c r="P240" s="89">
        <v>-16</v>
      </c>
      <c r="Q240" s="89">
        <v>3677</v>
      </c>
      <c r="R240" s="89"/>
      <c r="S240" s="89"/>
      <c r="T240" s="159">
        <v>3677</v>
      </c>
    </row>
    <row r="241" spans="1:20" outlineLevel="1" x14ac:dyDescent="0.2">
      <c r="A241" s="164">
        <v>1251</v>
      </c>
      <c r="B241" s="93"/>
      <c r="C241" s="93">
        <v>581</v>
      </c>
      <c r="D241" s="93">
        <v>670</v>
      </c>
      <c r="E241" s="93">
        <v>0</v>
      </c>
      <c r="F241" s="93">
        <v>0</v>
      </c>
      <c r="G241" s="93">
        <v>0</v>
      </c>
      <c r="H241" s="93">
        <v>668</v>
      </c>
      <c r="I241" s="163">
        <v>2</v>
      </c>
      <c r="J241" s="309" t="s">
        <v>710</v>
      </c>
      <c r="K241" s="313" t="s">
        <v>754</v>
      </c>
      <c r="L241" s="93">
        <v>1680</v>
      </c>
      <c r="M241" s="93">
        <v>1071</v>
      </c>
      <c r="N241" s="93">
        <v>-1424</v>
      </c>
      <c r="O241" s="93">
        <v>196</v>
      </c>
      <c r="P241" s="93">
        <v>-48</v>
      </c>
      <c r="Q241" s="93">
        <v>1475</v>
      </c>
      <c r="R241" s="93"/>
      <c r="S241" s="93"/>
      <c r="T241" s="163">
        <v>1475</v>
      </c>
    </row>
    <row r="242" spans="1:20" outlineLevel="1" x14ac:dyDescent="0.2">
      <c r="A242" s="162">
        <v>962</v>
      </c>
      <c r="B242" s="89"/>
      <c r="C242" s="89">
        <v>0</v>
      </c>
      <c r="D242" s="89">
        <v>962</v>
      </c>
      <c r="E242" s="89">
        <v>0</v>
      </c>
      <c r="F242" s="89">
        <v>0</v>
      </c>
      <c r="G242" s="89">
        <v>0</v>
      </c>
      <c r="H242" s="89">
        <v>965</v>
      </c>
      <c r="I242" s="159">
        <v>-3</v>
      </c>
      <c r="J242" s="310" t="s">
        <v>711</v>
      </c>
      <c r="K242" s="314" t="s">
        <v>755</v>
      </c>
      <c r="L242" s="89">
        <v>42</v>
      </c>
      <c r="M242" s="89">
        <v>920</v>
      </c>
      <c r="N242" s="89">
        <v>0</v>
      </c>
      <c r="O242" s="89">
        <v>0</v>
      </c>
      <c r="P242" s="89">
        <v>0</v>
      </c>
      <c r="Q242" s="89">
        <v>962</v>
      </c>
      <c r="R242" s="89"/>
      <c r="S242" s="89"/>
      <c r="T242" s="159">
        <v>962</v>
      </c>
    </row>
    <row r="243" spans="1:20" outlineLevel="1" x14ac:dyDescent="0.2">
      <c r="A243" s="164">
        <v>189</v>
      </c>
      <c r="B243" s="93"/>
      <c r="C243" s="93">
        <v>130</v>
      </c>
      <c r="D243" s="93">
        <v>59</v>
      </c>
      <c r="E243" s="93">
        <v>0</v>
      </c>
      <c r="F243" s="93">
        <v>0</v>
      </c>
      <c r="G243" s="93">
        <v>0</v>
      </c>
      <c r="H243" s="93">
        <v>59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130</v>
      </c>
      <c r="N243" s="93">
        <v>0</v>
      </c>
      <c r="O243" s="93">
        <v>0</v>
      </c>
      <c r="P243" s="93">
        <v>0</v>
      </c>
      <c r="Q243" s="93">
        <v>130</v>
      </c>
      <c r="R243" s="93"/>
      <c r="S243" s="93"/>
      <c r="T243" s="163">
        <v>130</v>
      </c>
    </row>
    <row r="244" spans="1:20" outlineLevel="1" x14ac:dyDescent="0.2">
      <c r="A244" s="162">
        <v>1124</v>
      </c>
      <c r="B244" s="89"/>
      <c r="C244" s="89">
        <v>0</v>
      </c>
      <c r="D244" s="89">
        <v>1124</v>
      </c>
      <c r="E244" s="89">
        <v>0</v>
      </c>
      <c r="F244" s="89">
        <v>-1</v>
      </c>
      <c r="G244" s="89">
        <v>-420</v>
      </c>
      <c r="H244" s="89">
        <v>1578</v>
      </c>
      <c r="I244" s="159">
        <v>-33</v>
      </c>
      <c r="J244" s="310" t="s">
        <v>713</v>
      </c>
      <c r="K244" s="314" t="s">
        <v>757</v>
      </c>
      <c r="L244" s="89">
        <v>0</v>
      </c>
      <c r="M244" s="89">
        <v>-32</v>
      </c>
      <c r="N244" s="89">
        <v>1156</v>
      </c>
      <c r="O244" s="89">
        <v>0</v>
      </c>
      <c r="P244" s="89">
        <v>0</v>
      </c>
      <c r="Q244" s="89">
        <v>1124</v>
      </c>
      <c r="R244" s="89"/>
      <c r="S244" s="89"/>
      <c r="T244" s="159">
        <v>1124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7906</v>
      </c>
      <c r="B246" s="88"/>
      <c r="C246" s="88">
        <v>6797</v>
      </c>
      <c r="D246" s="88">
        <v>1109</v>
      </c>
      <c r="E246" s="88">
        <v>0</v>
      </c>
      <c r="F246" s="88">
        <v>-516</v>
      </c>
      <c r="G246" s="88">
        <v>-4042</v>
      </c>
      <c r="H246" s="88">
        <v>7877</v>
      </c>
      <c r="I246" s="92">
        <v>-2210</v>
      </c>
      <c r="J246" s="312" t="s">
        <v>715</v>
      </c>
      <c r="K246" s="312" t="s">
        <v>802</v>
      </c>
      <c r="L246" s="88">
        <v>6507</v>
      </c>
      <c r="M246" s="88">
        <v>-1037</v>
      </c>
      <c r="N246" s="88">
        <v>-2</v>
      </c>
      <c r="O246" s="88">
        <v>0</v>
      </c>
      <c r="P246" s="88">
        <v>0</v>
      </c>
      <c r="Q246" s="88">
        <v>5468</v>
      </c>
      <c r="R246" s="88"/>
      <c r="S246" s="88"/>
      <c r="T246" s="92">
        <v>5468</v>
      </c>
    </row>
    <row r="247" spans="1:20" outlineLevel="1" x14ac:dyDescent="0.2">
      <c r="A247" s="164">
        <v>10</v>
      </c>
      <c r="B247" s="93"/>
      <c r="C247" s="93">
        <v>0</v>
      </c>
      <c r="D247" s="93">
        <v>10</v>
      </c>
      <c r="E247" s="93">
        <v>0</v>
      </c>
      <c r="F247" s="93">
        <v>-34</v>
      </c>
      <c r="G247" s="93">
        <v>0</v>
      </c>
      <c r="H247" s="93">
        <v>154</v>
      </c>
      <c r="I247" s="163">
        <v>-110</v>
      </c>
      <c r="J247" s="309" t="s">
        <v>716</v>
      </c>
      <c r="K247" s="313" t="s">
        <v>759</v>
      </c>
      <c r="L247" s="93">
        <v>9</v>
      </c>
      <c r="M247" s="93">
        <v>0</v>
      </c>
      <c r="N247" s="93">
        <v>0</v>
      </c>
      <c r="O247" s="93">
        <v>0</v>
      </c>
      <c r="P247" s="93">
        <v>0</v>
      </c>
      <c r="Q247" s="93">
        <v>9</v>
      </c>
      <c r="R247" s="93"/>
      <c r="S247" s="93"/>
      <c r="T247" s="163">
        <v>9</v>
      </c>
    </row>
    <row r="248" spans="1:20" outlineLevel="1" x14ac:dyDescent="0.2">
      <c r="A248" s="162">
        <v>974</v>
      </c>
      <c r="B248" s="89"/>
      <c r="C248" s="89">
        <v>0</v>
      </c>
      <c r="D248" s="89">
        <v>974</v>
      </c>
      <c r="E248" s="89">
        <v>0</v>
      </c>
      <c r="F248" s="89">
        <v>123</v>
      </c>
      <c r="G248" s="89">
        <v>0</v>
      </c>
      <c r="H248" s="89">
        <v>511</v>
      </c>
      <c r="I248" s="159">
        <v>340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4787</v>
      </c>
      <c r="B249" s="93"/>
      <c r="C249" s="93">
        <v>6304</v>
      </c>
      <c r="D249" s="93">
        <v>-1517</v>
      </c>
      <c r="E249" s="93">
        <v>0</v>
      </c>
      <c r="F249" s="93">
        <v>297</v>
      </c>
      <c r="G249" s="93">
        <v>-4048</v>
      </c>
      <c r="H249" s="93">
        <v>2127</v>
      </c>
      <c r="I249" s="163">
        <v>107</v>
      </c>
      <c r="J249" s="309" t="s">
        <v>718</v>
      </c>
      <c r="K249" s="313" t="s">
        <v>761</v>
      </c>
      <c r="L249" s="93">
        <v>6498</v>
      </c>
      <c r="M249" s="93">
        <v>-1710</v>
      </c>
      <c r="N249" s="93">
        <v>-2</v>
      </c>
      <c r="O249" s="93">
        <v>0</v>
      </c>
      <c r="P249" s="93">
        <v>0</v>
      </c>
      <c r="Q249" s="93">
        <v>4786</v>
      </c>
      <c r="R249" s="93"/>
      <c r="S249" s="93"/>
      <c r="T249" s="163">
        <v>4786</v>
      </c>
    </row>
    <row r="250" spans="1:20" outlineLevel="1" x14ac:dyDescent="0.2">
      <c r="A250" s="162">
        <v>672</v>
      </c>
      <c r="B250" s="89"/>
      <c r="C250" s="89">
        <v>493</v>
      </c>
      <c r="D250" s="89">
        <v>179</v>
      </c>
      <c r="E250" s="89">
        <v>0</v>
      </c>
      <c r="F250" s="89">
        <v>-902</v>
      </c>
      <c r="G250" s="89">
        <v>-9</v>
      </c>
      <c r="H250" s="89">
        <v>3637</v>
      </c>
      <c r="I250" s="159">
        <v>-2547</v>
      </c>
      <c r="J250" s="310" t="s">
        <v>719</v>
      </c>
      <c r="K250" s="314" t="s">
        <v>762</v>
      </c>
      <c r="L250" s="89">
        <v>0</v>
      </c>
      <c r="M250" s="89">
        <v>673</v>
      </c>
      <c r="N250" s="89">
        <v>0</v>
      </c>
      <c r="O250" s="89">
        <v>0</v>
      </c>
      <c r="P250" s="89">
        <v>0</v>
      </c>
      <c r="Q250" s="89">
        <v>673</v>
      </c>
      <c r="R250" s="89"/>
      <c r="S250" s="89"/>
      <c r="T250" s="159">
        <v>673</v>
      </c>
    </row>
    <row r="251" spans="1:20" outlineLevel="1" x14ac:dyDescent="0.2">
      <c r="A251" s="164">
        <v>1448</v>
      </c>
      <c r="B251" s="93"/>
      <c r="C251" s="93">
        <v>0</v>
      </c>
      <c r="D251" s="93">
        <v>1448</v>
      </c>
      <c r="E251" s="93">
        <v>0</v>
      </c>
      <c r="F251" s="93">
        <v>0</v>
      </c>
      <c r="G251" s="93">
        <v>0</v>
      </c>
      <c r="H251" s="93">
        <v>1448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15</v>
      </c>
      <c r="B253" s="93"/>
      <c r="C253" s="93">
        <v>0</v>
      </c>
      <c r="D253" s="93">
        <v>15</v>
      </c>
      <c r="E253" s="93">
        <v>0</v>
      </c>
      <c r="F253" s="93">
        <v>0</v>
      </c>
      <c r="G253" s="93">
        <v>15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4541</v>
      </c>
      <c r="B254" s="88"/>
      <c r="C254" s="88">
        <v>-27</v>
      </c>
      <c r="D254" s="88">
        <v>4568</v>
      </c>
      <c r="E254" s="88">
        <v>0</v>
      </c>
      <c r="F254" s="88">
        <v>2245</v>
      </c>
      <c r="G254" s="88">
        <v>20</v>
      </c>
      <c r="H254" s="88">
        <v>2226</v>
      </c>
      <c r="I254" s="92">
        <v>77</v>
      </c>
      <c r="J254" s="312" t="s">
        <v>723</v>
      </c>
      <c r="K254" s="312" t="s">
        <v>766</v>
      </c>
      <c r="L254" s="88">
        <v>678</v>
      </c>
      <c r="M254" s="88">
        <v>4487</v>
      </c>
      <c r="N254" s="88">
        <v>-524</v>
      </c>
      <c r="O254" s="88">
        <v>0</v>
      </c>
      <c r="P254" s="88">
        <v>0</v>
      </c>
      <c r="Q254" s="88">
        <v>4641</v>
      </c>
      <c r="R254" s="88"/>
      <c r="S254" s="88"/>
      <c r="T254" s="92">
        <v>4641</v>
      </c>
    </row>
    <row r="255" spans="1:20" outlineLevel="1" x14ac:dyDescent="0.2">
      <c r="A255" s="164">
        <v>204</v>
      </c>
      <c r="B255" s="93"/>
      <c r="C255" s="93">
        <v>-27</v>
      </c>
      <c r="D255" s="93">
        <v>231</v>
      </c>
      <c r="E255" s="93">
        <v>0</v>
      </c>
      <c r="F255" s="93">
        <v>61</v>
      </c>
      <c r="G255" s="93">
        <v>20</v>
      </c>
      <c r="H255" s="93">
        <v>76</v>
      </c>
      <c r="I255" s="163">
        <v>74</v>
      </c>
      <c r="J255" s="309" t="s">
        <v>724</v>
      </c>
      <c r="K255" s="313" t="s">
        <v>767</v>
      </c>
      <c r="L255" s="93">
        <v>0</v>
      </c>
      <c r="M255" s="93">
        <v>167</v>
      </c>
      <c r="N255" s="93">
        <v>0</v>
      </c>
      <c r="O255" s="93">
        <v>0</v>
      </c>
      <c r="P255" s="93">
        <v>0</v>
      </c>
      <c r="Q255" s="93">
        <v>167</v>
      </c>
      <c r="R255" s="93"/>
      <c r="S255" s="93"/>
      <c r="T255" s="163">
        <v>167</v>
      </c>
    </row>
    <row r="256" spans="1:20" outlineLevel="1" x14ac:dyDescent="0.2">
      <c r="A256" s="162">
        <v>2171</v>
      </c>
      <c r="B256" s="89"/>
      <c r="C256" s="89">
        <v>0</v>
      </c>
      <c r="D256" s="89">
        <v>2171</v>
      </c>
      <c r="E256" s="89">
        <v>0</v>
      </c>
      <c r="F256" s="89">
        <v>18</v>
      </c>
      <c r="G256" s="89">
        <v>0</v>
      </c>
      <c r="H256" s="89">
        <v>2150</v>
      </c>
      <c r="I256" s="159">
        <v>3</v>
      </c>
      <c r="J256" s="310" t="s">
        <v>725</v>
      </c>
      <c r="K256" s="314" t="s">
        <v>768</v>
      </c>
      <c r="L256" s="89">
        <v>0</v>
      </c>
      <c r="M256" s="89">
        <v>2308</v>
      </c>
      <c r="N256" s="89">
        <v>0</v>
      </c>
      <c r="O256" s="89">
        <v>0</v>
      </c>
      <c r="P256" s="89">
        <v>0</v>
      </c>
      <c r="Q256" s="89">
        <v>2308</v>
      </c>
      <c r="R256" s="89"/>
      <c r="S256" s="89"/>
      <c r="T256" s="159">
        <v>2308</v>
      </c>
    </row>
    <row r="257" spans="1:20" outlineLevel="1" x14ac:dyDescent="0.2">
      <c r="A257" s="164">
        <v>671</v>
      </c>
      <c r="B257" s="93"/>
      <c r="C257" s="93">
        <v>0</v>
      </c>
      <c r="D257" s="93">
        <v>671</v>
      </c>
      <c r="E257" s="93">
        <v>0</v>
      </c>
      <c r="F257" s="93">
        <v>671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671</v>
      </c>
      <c r="N257" s="93">
        <v>0</v>
      </c>
      <c r="O257" s="93">
        <v>0</v>
      </c>
      <c r="P257" s="93">
        <v>0</v>
      </c>
      <c r="Q257" s="93">
        <v>671</v>
      </c>
      <c r="R257" s="93"/>
      <c r="S257" s="93"/>
      <c r="T257" s="163">
        <v>671</v>
      </c>
    </row>
    <row r="258" spans="1:20" outlineLevel="1" x14ac:dyDescent="0.2">
      <c r="A258" s="162">
        <v>1495</v>
      </c>
      <c r="B258" s="89"/>
      <c r="C258" s="89">
        <v>0</v>
      </c>
      <c r="D258" s="89">
        <v>1495</v>
      </c>
      <c r="E258" s="89">
        <v>0</v>
      </c>
      <c r="F258" s="89">
        <v>1495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678</v>
      </c>
      <c r="M258" s="89">
        <v>1341</v>
      </c>
      <c r="N258" s="89">
        <v>-524</v>
      </c>
      <c r="O258" s="89">
        <v>0</v>
      </c>
      <c r="P258" s="89">
        <v>0</v>
      </c>
      <c r="Q258" s="89">
        <v>1495</v>
      </c>
      <c r="R258" s="89"/>
      <c r="S258" s="89"/>
      <c r="T258" s="159">
        <v>1495</v>
      </c>
    </row>
    <row r="259" spans="1:20" x14ac:dyDescent="0.2">
      <c r="A259" s="110">
        <v>5402</v>
      </c>
      <c r="B259" s="84"/>
      <c r="C259" s="84">
        <v>-287</v>
      </c>
      <c r="D259" s="84">
        <v>5689</v>
      </c>
      <c r="E259" s="84">
        <v>0</v>
      </c>
      <c r="F259" s="84">
        <v>3668</v>
      </c>
      <c r="G259" s="84">
        <v>-2515</v>
      </c>
      <c r="H259" s="84">
        <v>4504</v>
      </c>
      <c r="I259" s="87">
        <v>32</v>
      </c>
      <c r="J259" s="311" t="s">
        <v>728</v>
      </c>
      <c r="K259" s="311" t="s">
        <v>771</v>
      </c>
      <c r="L259" s="84">
        <v>-759</v>
      </c>
      <c r="M259" s="84">
        <v>12575</v>
      </c>
      <c r="N259" s="84">
        <v>-1466</v>
      </c>
      <c r="O259" s="84">
        <v>-4505</v>
      </c>
      <c r="P259" s="84">
        <v>0</v>
      </c>
      <c r="Q259" s="84">
        <v>5845</v>
      </c>
      <c r="R259" s="84"/>
      <c r="S259" s="84"/>
      <c r="T259" s="87">
        <v>5845</v>
      </c>
    </row>
    <row r="260" spans="1:20" outlineLevel="1" x14ac:dyDescent="0.2">
      <c r="A260" s="162">
        <v>4254</v>
      </c>
      <c r="B260" s="89"/>
      <c r="C260" s="89">
        <v>0</v>
      </c>
      <c r="D260" s="89">
        <v>4254</v>
      </c>
      <c r="E260" s="89">
        <v>0</v>
      </c>
      <c r="F260" s="89">
        <v>151</v>
      </c>
      <c r="G260" s="89">
        <v>1369</v>
      </c>
      <c r="H260" s="89">
        <v>676</v>
      </c>
      <c r="I260" s="159">
        <v>2058</v>
      </c>
      <c r="J260" s="310" t="s">
        <v>729</v>
      </c>
      <c r="K260" s="314" t="s">
        <v>772</v>
      </c>
      <c r="L260" s="89">
        <v>-610</v>
      </c>
      <c r="M260" s="89">
        <v>4814</v>
      </c>
      <c r="N260" s="89">
        <v>-52</v>
      </c>
      <c r="O260" s="89">
        <v>101</v>
      </c>
      <c r="P260" s="89">
        <v>0</v>
      </c>
      <c r="Q260" s="89">
        <v>4253</v>
      </c>
      <c r="R260" s="89"/>
      <c r="S260" s="89"/>
      <c r="T260" s="159">
        <v>4253</v>
      </c>
    </row>
    <row r="261" spans="1:20" outlineLevel="1" x14ac:dyDescent="0.2">
      <c r="A261" s="164">
        <v>-556</v>
      </c>
      <c r="B261" s="93"/>
      <c r="C261" s="93">
        <v>167</v>
      </c>
      <c r="D261" s="93">
        <v>-723</v>
      </c>
      <c r="E261" s="93">
        <v>0</v>
      </c>
      <c r="F261" s="93">
        <v>0</v>
      </c>
      <c r="G261" s="93">
        <v>5</v>
      </c>
      <c r="H261" s="93">
        <v>-50</v>
      </c>
      <c r="I261" s="163">
        <v>-678</v>
      </c>
      <c r="J261" s="309" t="s">
        <v>730</v>
      </c>
      <c r="K261" s="313" t="s">
        <v>773</v>
      </c>
      <c r="L261" s="93">
        <v>1512</v>
      </c>
      <c r="M261" s="93">
        <v>-1624</v>
      </c>
      <c r="N261" s="93">
        <v>1</v>
      </c>
      <c r="O261" s="93">
        <v>0</v>
      </c>
      <c r="P261" s="93">
        <v>0</v>
      </c>
      <c r="Q261" s="93">
        <v>-111</v>
      </c>
      <c r="R261" s="93"/>
      <c r="S261" s="93"/>
      <c r="T261" s="163">
        <v>-111</v>
      </c>
    </row>
    <row r="262" spans="1:20" outlineLevel="1" x14ac:dyDescent="0.2">
      <c r="A262" s="162">
        <v>2495</v>
      </c>
      <c r="B262" s="89"/>
      <c r="C262" s="89">
        <v>0</v>
      </c>
      <c r="D262" s="89">
        <v>2495</v>
      </c>
      <c r="E262" s="89">
        <v>0</v>
      </c>
      <c r="F262" s="89">
        <v>3245</v>
      </c>
      <c r="G262" s="89">
        <v>-3894</v>
      </c>
      <c r="H262" s="89">
        <v>5055</v>
      </c>
      <c r="I262" s="159">
        <v>-1911</v>
      </c>
      <c r="J262" s="310" t="s">
        <v>731</v>
      </c>
      <c r="K262" s="314" t="s">
        <v>774</v>
      </c>
      <c r="L262" s="89">
        <v>-365</v>
      </c>
      <c r="M262" s="89">
        <v>8943</v>
      </c>
      <c r="N262" s="89">
        <v>-1487</v>
      </c>
      <c r="O262" s="89">
        <v>-4598</v>
      </c>
      <c r="P262" s="89">
        <v>0</v>
      </c>
      <c r="Q262" s="89">
        <v>2493</v>
      </c>
      <c r="R262" s="89"/>
      <c r="S262" s="89"/>
      <c r="T262" s="159">
        <v>2493</v>
      </c>
    </row>
    <row r="263" spans="1:20" outlineLevel="1" x14ac:dyDescent="0.2">
      <c r="A263" s="164">
        <v>-791</v>
      </c>
      <c r="B263" s="93"/>
      <c r="C263" s="93">
        <v>-454</v>
      </c>
      <c r="D263" s="93">
        <v>-337</v>
      </c>
      <c r="E263" s="93">
        <v>0</v>
      </c>
      <c r="F263" s="93">
        <v>272</v>
      </c>
      <c r="G263" s="93">
        <v>5</v>
      </c>
      <c r="H263" s="93">
        <v>-1177</v>
      </c>
      <c r="I263" s="163">
        <v>563</v>
      </c>
      <c r="J263" s="309" t="s">
        <v>732</v>
      </c>
      <c r="K263" s="313" t="s">
        <v>775</v>
      </c>
      <c r="L263" s="93">
        <v>-1296</v>
      </c>
      <c r="M263" s="93">
        <v>442</v>
      </c>
      <c r="N263" s="93">
        <v>72</v>
      </c>
      <c r="O263" s="93">
        <v>-8</v>
      </c>
      <c r="P263" s="93">
        <v>0</v>
      </c>
      <c r="Q263" s="93">
        <v>-790</v>
      </c>
      <c r="R263" s="93"/>
      <c r="S263" s="93"/>
      <c r="T263" s="163">
        <v>-790</v>
      </c>
    </row>
    <row r="264" spans="1:20" x14ac:dyDescent="0.2">
      <c r="A264" s="182"/>
      <c r="B264" s="183"/>
      <c r="C264" s="183"/>
      <c r="D264" s="183">
        <v>-10385</v>
      </c>
      <c r="E264" s="183">
        <v>92</v>
      </c>
      <c r="F264" s="183">
        <v>2945</v>
      </c>
      <c r="G264" s="183">
        <v>-11729</v>
      </c>
      <c r="H264" s="183">
        <v>5184</v>
      </c>
      <c r="I264" s="184">
        <v>-6877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48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49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47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58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4.25" x14ac:dyDescent="0.2">
      <c r="A9" s="418" t="s">
        <v>676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57674</v>
      </c>
      <c r="S15" s="84"/>
      <c r="T15" s="87">
        <v>57674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57674</v>
      </c>
      <c r="S16" s="89"/>
      <c r="T16" s="159">
        <v>57674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44051</v>
      </c>
      <c r="B18" s="88"/>
      <c r="C18" s="88">
        <v>44051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44051</v>
      </c>
      <c r="B19" s="93"/>
      <c r="C19" s="93">
        <v>44051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272179</v>
      </c>
      <c r="M21" s="84">
        <v>20653</v>
      </c>
      <c r="N21" s="84">
        <v>48524</v>
      </c>
      <c r="O21" s="84">
        <v>128909</v>
      </c>
      <c r="P21" s="84">
        <v>1642</v>
      </c>
      <c r="Q21" s="84">
        <v>471907</v>
      </c>
      <c r="R21" s="84"/>
      <c r="S21" s="84"/>
      <c r="T21" s="87">
        <v>471907</v>
      </c>
    </row>
    <row r="22" spans="1:20" s="12" customFormat="1" x14ac:dyDescent="0.2">
      <c r="A22" s="84">
        <v>226748</v>
      </c>
      <c r="B22" s="84"/>
      <c r="C22" s="84"/>
      <c r="D22" s="84">
        <v>226748</v>
      </c>
      <c r="E22" s="84">
        <v>1339</v>
      </c>
      <c r="F22" s="84">
        <v>48768</v>
      </c>
      <c r="G22" s="84">
        <v>19471</v>
      </c>
      <c r="H22" s="84">
        <v>9583</v>
      </c>
      <c r="I22" s="84">
        <v>147587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20993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20993</v>
      </c>
      <c r="O23" s="103"/>
      <c r="P23" s="103"/>
      <c r="Q23" s="103">
        <v>20993</v>
      </c>
      <c r="R23" s="103"/>
      <c r="S23" s="103"/>
      <c r="T23" s="284">
        <v>20993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245159</v>
      </c>
      <c r="B25" s="106"/>
      <c r="C25" s="106"/>
      <c r="D25" s="106">
        <v>245159</v>
      </c>
      <c r="E25" s="106">
        <v>303</v>
      </c>
      <c r="F25" s="106">
        <v>80141</v>
      </c>
      <c r="G25" s="106">
        <v>29053</v>
      </c>
      <c r="H25" s="106">
        <v>11070</v>
      </c>
      <c r="I25" s="106">
        <v>124592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266152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3086</v>
      </c>
      <c r="B27" s="100"/>
      <c r="C27" s="100"/>
      <c r="D27" s="100">
        <v>3086</v>
      </c>
      <c r="E27" s="100">
        <v>0</v>
      </c>
      <c r="F27" s="100">
        <v>0</v>
      </c>
      <c r="G27" s="100">
        <v>3086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242073</v>
      </c>
      <c r="B28" s="84"/>
      <c r="C28" s="84"/>
      <c r="D28" s="84">
        <v>242073</v>
      </c>
      <c r="E28" s="84">
        <v>303</v>
      </c>
      <c r="F28" s="84">
        <v>80141</v>
      </c>
      <c r="G28" s="84">
        <v>25967</v>
      </c>
      <c r="H28" s="84">
        <v>11070</v>
      </c>
      <c r="I28" s="87">
        <v>124592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13623</v>
      </c>
      <c r="B29" s="116"/>
      <c r="C29" s="116">
        <v>13623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124592</v>
      </c>
      <c r="M32" s="84">
        <v>11070</v>
      </c>
      <c r="N32" s="84">
        <v>29053</v>
      </c>
      <c r="O32" s="84">
        <v>80141</v>
      </c>
      <c r="P32" s="84">
        <v>303</v>
      </c>
      <c r="Q32" s="84">
        <v>245159</v>
      </c>
      <c r="R32" s="84"/>
      <c r="S32" s="84"/>
      <c r="T32" s="87">
        <v>245159</v>
      </c>
    </row>
    <row r="33" spans="1:20" s="12" customFormat="1" x14ac:dyDescent="0.2">
      <c r="A33" s="88">
        <v>96813</v>
      </c>
      <c r="B33" s="88"/>
      <c r="C33" s="88"/>
      <c r="D33" s="88">
        <v>96813</v>
      </c>
      <c r="E33" s="88">
        <v>289</v>
      </c>
      <c r="F33" s="88">
        <v>15475</v>
      </c>
      <c r="G33" s="88">
        <v>25058</v>
      </c>
      <c r="H33" s="88">
        <v>4892</v>
      </c>
      <c r="I33" s="88">
        <v>51099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83083</v>
      </c>
      <c r="B34" s="93"/>
      <c r="C34" s="93"/>
      <c r="D34" s="93">
        <v>83083</v>
      </c>
      <c r="E34" s="93">
        <v>283</v>
      </c>
      <c r="F34" s="93">
        <v>14270</v>
      </c>
      <c r="G34" s="93">
        <v>21158</v>
      </c>
      <c r="H34" s="93">
        <v>4212</v>
      </c>
      <c r="I34" s="93">
        <v>43160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13730</v>
      </c>
      <c r="B35" s="89"/>
      <c r="C35" s="89"/>
      <c r="D35" s="89">
        <v>13730</v>
      </c>
      <c r="E35" s="89">
        <v>6</v>
      </c>
      <c r="F35" s="89">
        <v>1205</v>
      </c>
      <c r="G35" s="89">
        <v>3900</v>
      </c>
      <c r="H35" s="89">
        <v>680</v>
      </c>
      <c r="I35" s="89">
        <v>7939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12091</v>
      </c>
      <c r="B36" s="93"/>
      <c r="C36" s="93"/>
      <c r="D36" s="93">
        <v>12091</v>
      </c>
      <c r="E36" s="93">
        <v>6</v>
      </c>
      <c r="F36" s="93">
        <v>1205</v>
      </c>
      <c r="G36" s="93">
        <v>3021</v>
      </c>
      <c r="H36" s="93">
        <v>615</v>
      </c>
      <c r="I36" s="93">
        <v>7244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12091</v>
      </c>
      <c r="B37" s="89"/>
      <c r="C37" s="89"/>
      <c r="D37" s="89">
        <v>12091</v>
      </c>
      <c r="E37" s="89">
        <v>6</v>
      </c>
      <c r="F37" s="89">
        <v>1205</v>
      </c>
      <c r="G37" s="89">
        <v>3021</v>
      </c>
      <c r="H37" s="89">
        <v>615</v>
      </c>
      <c r="I37" s="89">
        <v>7244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1639</v>
      </c>
      <c r="B39" s="89"/>
      <c r="C39" s="89"/>
      <c r="D39" s="89">
        <v>1639</v>
      </c>
      <c r="E39" s="89">
        <v>0</v>
      </c>
      <c r="F39" s="89">
        <v>0</v>
      </c>
      <c r="G39" s="89">
        <v>879</v>
      </c>
      <c r="H39" s="89">
        <v>65</v>
      </c>
      <c r="I39" s="89">
        <v>695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1639</v>
      </c>
      <c r="B40" s="93"/>
      <c r="C40" s="93"/>
      <c r="D40" s="93">
        <v>1639</v>
      </c>
      <c r="E40" s="93">
        <v>0</v>
      </c>
      <c r="F40" s="93">
        <v>0</v>
      </c>
      <c r="G40" s="93">
        <v>879</v>
      </c>
      <c r="H40" s="93">
        <v>65</v>
      </c>
      <c r="I40" s="93">
        <v>695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5246</v>
      </c>
      <c r="B42" s="93"/>
      <c r="C42" s="93"/>
      <c r="D42" s="93">
        <v>5246</v>
      </c>
      <c r="E42" s="93">
        <v>14</v>
      </c>
      <c r="F42" s="93">
        <v>1591</v>
      </c>
      <c r="G42" s="93">
        <v>702</v>
      </c>
      <c r="H42" s="93">
        <v>351</v>
      </c>
      <c r="I42" s="93">
        <v>2588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-176</v>
      </c>
      <c r="B43" s="89"/>
      <c r="C43" s="89"/>
      <c r="D43" s="89">
        <v>-176</v>
      </c>
      <c r="E43" s="89">
        <v>0</v>
      </c>
      <c r="F43" s="89">
        <v>-79</v>
      </c>
      <c r="G43" s="89">
        <v>0</v>
      </c>
      <c r="H43" s="89">
        <v>0</v>
      </c>
      <c r="I43" s="89">
        <v>-97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93008</v>
      </c>
      <c r="B44" s="145"/>
      <c r="C44" s="145"/>
      <c r="D44" s="145">
        <v>93008</v>
      </c>
      <c r="E44" s="145">
        <v>0</v>
      </c>
      <c r="F44" s="145">
        <v>12886</v>
      </c>
      <c r="G44" s="145">
        <v>3293</v>
      </c>
      <c r="H44" s="145">
        <v>5827</v>
      </c>
      <c r="I44" s="145">
        <v>71002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50268</v>
      </c>
      <c r="B45" s="116"/>
      <c r="C45" s="116"/>
      <c r="D45" s="116">
        <v>50268</v>
      </c>
      <c r="E45" s="116"/>
      <c r="F45" s="116">
        <v>50268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71002</v>
      </c>
      <c r="M48" s="145">
        <v>5827</v>
      </c>
      <c r="N48" s="145">
        <v>3293</v>
      </c>
      <c r="O48" s="145">
        <v>12886</v>
      </c>
      <c r="P48" s="145">
        <v>0</v>
      </c>
      <c r="Q48" s="145">
        <v>93008</v>
      </c>
      <c r="R48" s="145"/>
      <c r="S48" s="145"/>
      <c r="T48" s="146">
        <v>93008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50268</v>
      </c>
      <c r="P49" s="88"/>
      <c r="Q49" s="88">
        <v>50268</v>
      </c>
      <c r="R49" s="88"/>
      <c r="S49" s="88"/>
      <c r="T49" s="92">
        <v>50268</v>
      </c>
    </row>
    <row r="50" spans="1:20" s="12" customFormat="1" x14ac:dyDescent="0.2">
      <c r="A50" s="110">
        <v>397</v>
      </c>
      <c r="B50" s="84"/>
      <c r="C50" s="84">
        <v>397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97194</v>
      </c>
      <c r="P50" s="84">
        <v>0</v>
      </c>
      <c r="Q50" s="84">
        <v>97194</v>
      </c>
      <c r="R50" s="93">
        <v>16</v>
      </c>
      <c r="S50" s="84"/>
      <c r="T50" s="87">
        <v>97210</v>
      </c>
    </row>
    <row r="51" spans="1:20" s="12" customFormat="1" outlineLevel="1" x14ac:dyDescent="0.2">
      <c r="A51" s="162">
        <v>397</v>
      </c>
      <c r="B51" s="89"/>
      <c r="C51" s="89">
        <v>397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83464</v>
      </c>
      <c r="P51" s="89">
        <v>0</v>
      </c>
      <c r="Q51" s="89">
        <v>83464</v>
      </c>
      <c r="R51" s="89">
        <v>16</v>
      </c>
      <c r="S51" s="89"/>
      <c r="T51" s="159">
        <v>83480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13730</v>
      </c>
      <c r="P52" s="93">
        <v>0</v>
      </c>
      <c r="Q52" s="93">
        <v>13730</v>
      </c>
      <c r="R52" s="93"/>
      <c r="S52" s="93"/>
      <c r="T52" s="163">
        <v>13730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12091</v>
      </c>
      <c r="P53" s="89">
        <v>0</v>
      </c>
      <c r="Q53" s="89">
        <v>12091</v>
      </c>
      <c r="R53" s="89"/>
      <c r="S53" s="89"/>
      <c r="T53" s="159">
        <v>12091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12091</v>
      </c>
      <c r="P54" s="93">
        <v>0</v>
      </c>
      <c r="Q54" s="93">
        <v>12091</v>
      </c>
      <c r="R54" s="93"/>
      <c r="S54" s="93"/>
      <c r="T54" s="163">
        <v>12091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1639</v>
      </c>
      <c r="P56" s="93">
        <v>0</v>
      </c>
      <c r="Q56" s="93">
        <v>1639</v>
      </c>
      <c r="R56" s="93"/>
      <c r="S56" s="93"/>
      <c r="T56" s="163">
        <v>1639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1639</v>
      </c>
      <c r="P57" s="89">
        <v>0</v>
      </c>
      <c r="Q57" s="89">
        <v>1639</v>
      </c>
      <c r="R57" s="89"/>
      <c r="S57" s="89"/>
      <c r="T57" s="159">
        <v>1639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26239</v>
      </c>
      <c r="O59" s="88">
        <v>0</v>
      </c>
      <c r="P59" s="88">
        <v>0</v>
      </c>
      <c r="Q59" s="88">
        <v>26239</v>
      </c>
      <c r="R59" s="88"/>
      <c r="S59" s="88"/>
      <c r="T59" s="92">
        <v>26239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20993</v>
      </c>
      <c r="O60" s="93">
        <v>0</v>
      </c>
      <c r="P60" s="93">
        <v>0</v>
      </c>
      <c r="Q60" s="93">
        <v>20993</v>
      </c>
      <c r="R60" s="93"/>
      <c r="S60" s="93"/>
      <c r="T60" s="163">
        <v>20993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11832</v>
      </c>
      <c r="O61" s="175">
        <v>0</v>
      </c>
      <c r="P61" s="175">
        <v>0</v>
      </c>
      <c r="Q61" s="175">
        <v>11832</v>
      </c>
      <c r="R61" s="175"/>
      <c r="S61" s="175"/>
      <c r="T61" s="286">
        <v>11832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1328</v>
      </c>
      <c r="O62" s="93">
        <v>0</v>
      </c>
      <c r="P62" s="93">
        <v>0</v>
      </c>
      <c r="Q62" s="93">
        <v>1328</v>
      </c>
      <c r="R62" s="93"/>
      <c r="S62" s="93"/>
      <c r="T62" s="163">
        <v>1328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85</v>
      </c>
      <c r="O63" s="175">
        <v>0</v>
      </c>
      <c r="P63" s="175">
        <v>0</v>
      </c>
      <c r="Q63" s="175">
        <v>85</v>
      </c>
      <c r="R63" s="175"/>
      <c r="S63" s="175"/>
      <c r="T63" s="286">
        <v>85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7748</v>
      </c>
      <c r="O64" s="93">
        <v>0</v>
      </c>
      <c r="P64" s="93">
        <v>0</v>
      </c>
      <c r="Q64" s="93">
        <v>7748</v>
      </c>
      <c r="R64" s="93"/>
      <c r="S64" s="93"/>
      <c r="T64" s="163">
        <v>7748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5246</v>
      </c>
      <c r="O65" s="89">
        <v>0</v>
      </c>
      <c r="P65" s="89">
        <v>0</v>
      </c>
      <c r="Q65" s="89">
        <v>5246</v>
      </c>
      <c r="R65" s="89"/>
      <c r="S65" s="89"/>
      <c r="T65" s="159">
        <v>5246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-176</v>
      </c>
      <c r="O66" s="84">
        <v>0</v>
      </c>
      <c r="P66" s="84">
        <v>0</v>
      </c>
      <c r="Q66" s="84">
        <v>-176</v>
      </c>
      <c r="R66" s="84"/>
      <c r="S66" s="84"/>
      <c r="T66" s="87">
        <v>-176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-176</v>
      </c>
      <c r="O68" s="93">
        <v>0</v>
      </c>
      <c r="P68" s="93">
        <v>0</v>
      </c>
      <c r="Q68" s="93">
        <v>-176</v>
      </c>
      <c r="R68" s="93"/>
      <c r="S68" s="93"/>
      <c r="T68" s="163">
        <v>-176</v>
      </c>
    </row>
    <row r="69" spans="1:20" s="12" customFormat="1" x14ac:dyDescent="0.2">
      <c r="A69" s="154">
        <v>69442</v>
      </c>
      <c r="B69" s="88"/>
      <c r="C69" s="88">
        <v>7059</v>
      </c>
      <c r="D69" s="88">
        <v>62383</v>
      </c>
      <c r="E69" s="88">
        <v>112</v>
      </c>
      <c r="F69" s="88">
        <v>5563</v>
      </c>
      <c r="G69" s="88">
        <v>7053</v>
      </c>
      <c r="H69" s="88">
        <v>13664</v>
      </c>
      <c r="I69" s="92">
        <v>35991</v>
      </c>
      <c r="J69" s="155" t="s">
        <v>34</v>
      </c>
      <c r="K69" s="177" t="s">
        <v>35</v>
      </c>
      <c r="L69" s="154">
        <v>6025</v>
      </c>
      <c r="M69" s="88">
        <v>12826</v>
      </c>
      <c r="N69" s="88">
        <v>10475</v>
      </c>
      <c r="O69" s="88">
        <v>25158</v>
      </c>
      <c r="P69" s="88">
        <v>350</v>
      </c>
      <c r="Q69" s="88">
        <v>54834</v>
      </c>
      <c r="R69" s="88">
        <v>14608</v>
      </c>
      <c r="S69" s="88"/>
      <c r="T69" s="92">
        <v>69442</v>
      </c>
    </row>
    <row r="70" spans="1:20" s="12" customFormat="1" outlineLevel="1" x14ac:dyDescent="0.2">
      <c r="A70" s="164">
        <v>26544</v>
      </c>
      <c r="B70" s="93"/>
      <c r="C70" s="93">
        <v>2035</v>
      </c>
      <c r="D70" s="93">
        <v>24509</v>
      </c>
      <c r="E70" s="93">
        <v>112</v>
      </c>
      <c r="F70" s="93">
        <v>5551</v>
      </c>
      <c r="G70" s="93">
        <v>7052</v>
      </c>
      <c r="H70" s="93">
        <v>5959</v>
      </c>
      <c r="I70" s="163">
        <v>5835</v>
      </c>
      <c r="J70" s="178" t="s">
        <v>36</v>
      </c>
      <c r="K70" s="179" t="s">
        <v>37</v>
      </c>
      <c r="L70" s="164">
        <v>2183</v>
      </c>
      <c r="M70" s="93">
        <v>10391</v>
      </c>
      <c r="N70" s="93">
        <v>3886</v>
      </c>
      <c r="O70" s="93">
        <v>4242</v>
      </c>
      <c r="P70" s="93">
        <v>350</v>
      </c>
      <c r="Q70" s="93">
        <v>21052</v>
      </c>
      <c r="R70" s="93">
        <v>5492</v>
      </c>
      <c r="S70" s="93"/>
      <c r="T70" s="163">
        <v>26544</v>
      </c>
    </row>
    <row r="71" spans="1:20" s="12" customFormat="1" outlineLevel="1" x14ac:dyDescent="0.2">
      <c r="A71" s="162">
        <v>30027</v>
      </c>
      <c r="B71" s="89"/>
      <c r="C71" s="89">
        <v>3226</v>
      </c>
      <c r="D71" s="89">
        <v>26801</v>
      </c>
      <c r="E71" s="89">
        <v>0</v>
      </c>
      <c r="F71" s="89">
        <v>0</v>
      </c>
      <c r="G71" s="89">
        <v>0</v>
      </c>
      <c r="H71" s="89">
        <v>3538</v>
      </c>
      <c r="I71" s="159">
        <v>23263</v>
      </c>
      <c r="J71" s="180" t="s">
        <v>38</v>
      </c>
      <c r="K71" s="181" t="s">
        <v>144</v>
      </c>
      <c r="L71" s="162">
        <v>1494</v>
      </c>
      <c r="M71" s="89">
        <v>1816</v>
      </c>
      <c r="N71" s="89">
        <v>3586</v>
      </c>
      <c r="O71" s="89">
        <v>18795</v>
      </c>
      <c r="P71" s="89">
        <v>0</v>
      </c>
      <c r="Q71" s="89">
        <v>25691</v>
      </c>
      <c r="R71" s="89">
        <v>4336</v>
      </c>
      <c r="S71" s="89"/>
      <c r="T71" s="159">
        <v>30027</v>
      </c>
    </row>
    <row r="72" spans="1:20" s="12" customFormat="1" outlineLevel="1" x14ac:dyDescent="0.2">
      <c r="A72" s="164">
        <v>6578</v>
      </c>
      <c r="B72" s="93"/>
      <c r="C72" s="93">
        <v>1798</v>
      </c>
      <c r="D72" s="93">
        <v>4780</v>
      </c>
      <c r="E72" s="93">
        <v>0</v>
      </c>
      <c r="F72" s="93">
        <v>0</v>
      </c>
      <c r="G72" s="93">
        <v>0</v>
      </c>
      <c r="H72" s="93">
        <v>460</v>
      </c>
      <c r="I72" s="163">
        <v>4320</v>
      </c>
      <c r="J72" s="178" t="s">
        <v>41</v>
      </c>
      <c r="K72" s="179" t="s">
        <v>42</v>
      </c>
      <c r="L72" s="164">
        <v>1322</v>
      </c>
      <c r="M72" s="93">
        <v>476</v>
      </c>
      <c r="N72" s="93">
        <v>0</v>
      </c>
      <c r="O72" s="93">
        <v>0</v>
      </c>
      <c r="P72" s="93">
        <v>0</v>
      </c>
      <c r="Q72" s="93">
        <v>1798</v>
      </c>
      <c r="R72" s="93">
        <v>4780</v>
      </c>
      <c r="S72" s="93"/>
      <c r="T72" s="163">
        <v>6578</v>
      </c>
    </row>
    <row r="73" spans="1:20" s="12" customFormat="1" outlineLevel="1" x14ac:dyDescent="0.2">
      <c r="A73" s="162">
        <v>3707</v>
      </c>
      <c r="B73" s="89"/>
      <c r="C73" s="89">
        <v>0</v>
      </c>
      <c r="D73" s="89">
        <v>3707</v>
      </c>
      <c r="E73" s="89">
        <v>0</v>
      </c>
      <c r="F73" s="89">
        <v>0</v>
      </c>
      <c r="G73" s="89">
        <v>0</v>
      </c>
      <c r="H73" s="89">
        <v>3707</v>
      </c>
      <c r="I73" s="159">
        <v>0</v>
      </c>
      <c r="J73" s="180" t="s">
        <v>43</v>
      </c>
      <c r="K73" s="181" t="s">
        <v>145</v>
      </c>
      <c r="L73" s="162">
        <v>1026</v>
      </c>
      <c r="M73" s="89">
        <v>143</v>
      </c>
      <c r="N73" s="89">
        <v>417</v>
      </c>
      <c r="O73" s="89">
        <v>2121</v>
      </c>
      <c r="P73" s="89">
        <v>0</v>
      </c>
      <c r="Q73" s="89">
        <v>3707</v>
      </c>
      <c r="R73" s="89">
        <v>0</v>
      </c>
      <c r="S73" s="89"/>
      <c r="T73" s="159">
        <v>3707</v>
      </c>
    </row>
    <row r="74" spans="1:20" s="12" customFormat="1" outlineLevel="1" x14ac:dyDescent="0.2">
      <c r="A74" s="164">
        <v>2586</v>
      </c>
      <c r="B74" s="93"/>
      <c r="C74" s="93">
        <v>0</v>
      </c>
      <c r="D74" s="93">
        <v>2586</v>
      </c>
      <c r="E74" s="93">
        <v>0</v>
      </c>
      <c r="F74" s="93">
        <v>12</v>
      </c>
      <c r="G74" s="93">
        <v>1</v>
      </c>
      <c r="H74" s="93">
        <v>0</v>
      </c>
      <c r="I74" s="163">
        <v>2573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2586</v>
      </c>
      <c r="O74" s="93">
        <v>0</v>
      </c>
      <c r="P74" s="93">
        <v>0</v>
      </c>
      <c r="Q74" s="93">
        <v>2586</v>
      </c>
      <c r="R74" s="93">
        <v>0</v>
      </c>
      <c r="S74" s="93"/>
      <c r="T74" s="163">
        <v>2586</v>
      </c>
    </row>
    <row r="75" spans="1:20" s="12" customFormat="1" x14ac:dyDescent="0.2">
      <c r="A75" s="182">
        <v>258984</v>
      </c>
      <c r="B75" s="183"/>
      <c r="C75" s="183">
        <v>0</v>
      </c>
      <c r="D75" s="183">
        <v>258984</v>
      </c>
      <c r="E75" s="183">
        <v>238</v>
      </c>
      <c r="F75" s="183">
        <v>179943</v>
      </c>
      <c r="G75" s="183">
        <v>32778</v>
      </c>
      <c r="H75" s="183">
        <v>4989</v>
      </c>
      <c r="I75" s="184">
        <v>41036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41036</v>
      </c>
      <c r="M78" s="145">
        <v>4989</v>
      </c>
      <c r="N78" s="145">
        <v>32778</v>
      </c>
      <c r="O78" s="145">
        <v>179943</v>
      </c>
      <c r="P78" s="145">
        <v>238</v>
      </c>
      <c r="Q78" s="145">
        <v>258984</v>
      </c>
      <c r="R78" s="145"/>
      <c r="S78" s="145"/>
      <c r="T78" s="146">
        <v>258984</v>
      </c>
    </row>
    <row r="79" spans="1:20" s="12" customFormat="1" x14ac:dyDescent="0.2">
      <c r="A79" s="154">
        <v>16401</v>
      </c>
      <c r="B79" s="88"/>
      <c r="C79" s="88"/>
      <c r="D79" s="88">
        <v>16401</v>
      </c>
      <c r="E79" s="88">
        <v>0</v>
      </c>
      <c r="F79" s="88">
        <v>12073</v>
      </c>
      <c r="G79" s="88">
        <v>0</v>
      </c>
      <c r="H79" s="88">
        <v>0</v>
      </c>
      <c r="I79" s="92">
        <v>4328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16401</v>
      </c>
      <c r="O79" s="88">
        <v>0</v>
      </c>
      <c r="P79" s="88">
        <v>0</v>
      </c>
      <c r="Q79" s="88">
        <v>16401</v>
      </c>
      <c r="R79" s="88"/>
      <c r="S79" s="88"/>
      <c r="T79" s="92">
        <v>16401</v>
      </c>
    </row>
    <row r="80" spans="1:20" s="12" customFormat="1" outlineLevel="1" x14ac:dyDescent="0.2">
      <c r="A80" s="164">
        <v>16046</v>
      </c>
      <c r="B80" s="93"/>
      <c r="C80" s="93"/>
      <c r="D80" s="93">
        <v>16046</v>
      </c>
      <c r="E80" s="93">
        <v>0</v>
      </c>
      <c r="F80" s="93">
        <v>11718</v>
      </c>
      <c r="G80" s="93">
        <v>0</v>
      </c>
      <c r="H80" s="93">
        <v>0</v>
      </c>
      <c r="I80" s="163">
        <v>4328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16046</v>
      </c>
      <c r="O80" s="93">
        <v>0</v>
      </c>
      <c r="P80" s="93">
        <v>0</v>
      </c>
      <c r="Q80" s="93">
        <v>16046</v>
      </c>
      <c r="R80" s="93"/>
      <c r="S80" s="93"/>
      <c r="T80" s="163">
        <v>16046</v>
      </c>
    </row>
    <row r="81" spans="1:20" s="12" customFormat="1" outlineLevel="1" x14ac:dyDescent="0.2">
      <c r="A81" s="162">
        <v>355</v>
      </c>
      <c r="B81" s="89"/>
      <c r="C81" s="89"/>
      <c r="D81" s="89">
        <v>355</v>
      </c>
      <c r="E81" s="89">
        <v>0</v>
      </c>
      <c r="F81" s="89">
        <v>355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355</v>
      </c>
      <c r="O81" s="89">
        <v>0</v>
      </c>
      <c r="P81" s="89">
        <v>0</v>
      </c>
      <c r="Q81" s="89">
        <v>355</v>
      </c>
      <c r="R81" s="89"/>
      <c r="S81" s="89"/>
      <c r="T81" s="159">
        <v>355</v>
      </c>
    </row>
    <row r="82" spans="1:20" s="12" customFormat="1" ht="13.5" customHeight="1" x14ac:dyDescent="0.2">
      <c r="A82" s="110">
        <v>23557</v>
      </c>
      <c r="B82" s="93"/>
      <c r="C82" s="93"/>
      <c r="D82" s="84">
        <v>23557</v>
      </c>
      <c r="E82" s="84">
        <v>0</v>
      </c>
      <c r="F82" s="84">
        <v>23557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695</v>
      </c>
      <c r="M82" s="84">
        <v>7757</v>
      </c>
      <c r="N82" s="84">
        <v>15105</v>
      </c>
      <c r="O82" s="84">
        <v>0</v>
      </c>
      <c r="P82" s="84">
        <v>0</v>
      </c>
      <c r="Q82" s="84">
        <v>23557</v>
      </c>
      <c r="R82" s="84"/>
      <c r="S82" s="84"/>
      <c r="T82" s="87">
        <v>23557</v>
      </c>
    </row>
    <row r="83" spans="1:20" s="12" customFormat="1" outlineLevel="1" x14ac:dyDescent="0.2">
      <c r="A83" s="162">
        <v>12091</v>
      </c>
      <c r="B83" s="89"/>
      <c r="C83" s="89"/>
      <c r="D83" s="89">
        <v>12091</v>
      </c>
      <c r="E83" s="89">
        <v>0</v>
      </c>
      <c r="F83" s="89">
        <v>12091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6405</v>
      </c>
      <c r="N83" s="89">
        <v>5686</v>
      </c>
      <c r="O83" s="89">
        <v>0</v>
      </c>
      <c r="P83" s="89">
        <v>0</v>
      </c>
      <c r="Q83" s="89">
        <v>12091</v>
      </c>
      <c r="R83" s="89"/>
      <c r="S83" s="89"/>
      <c r="T83" s="159">
        <v>12091</v>
      </c>
    </row>
    <row r="84" spans="1:20" s="12" customFormat="1" outlineLevel="1" x14ac:dyDescent="0.2">
      <c r="A84" s="164">
        <v>6758</v>
      </c>
      <c r="B84" s="93"/>
      <c r="C84" s="93"/>
      <c r="D84" s="93">
        <v>6758</v>
      </c>
      <c r="E84" s="93">
        <v>0</v>
      </c>
      <c r="F84" s="93">
        <v>6758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3611</v>
      </c>
      <c r="N84" s="93">
        <v>3147</v>
      </c>
      <c r="O84" s="93">
        <v>0</v>
      </c>
      <c r="P84" s="93">
        <v>0</v>
      </c>
      <c r="Q84" s="93">
        <v>6758</v>
      </c>
      <c r="R84" s="93"/>
      <c r="S84" s="93"/>
      <c r="T84" s="163">
        <v>6758</v>
      </c>
    </row>
    <row r="85" spans="1:20" s="12" customFormat="1" ht="24" outlineLevel="1" x14ac:dyDescent="0.2">
      <c r="A85" s="162">
        <v>3147</v>
      </c>
      <c r="B85" s="89"/>
      <c r="C85" s="89"/>
      <c r="D85" s="89">
        <v>3147</v>
      </c>
      <c r="E85" s="89">
        <v>0</v>
      </c>
      <c r="F85" s="89">
        <v>3147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3147</v>
      </c>
      <c r="O85" s="89">
        <v>0</v>
      </c>
      <c r="P85" s="89">
        <v>0</v>
      </c>
      <c r="Q85" s="89">
        <v>3147</v>
      </c>
      <c r="R85" s="89"/>
      <c r="S85" s="89"/>
      <c r="T85" s="159">
        <v>3147</v>
      </c>
    </row>
    <row r="86" spans="1:20" s="12" customFormat="1" ht="24" outlineLevel="1" x14ac:dyDescent="0.2">
      <c r="A86" s="164">
        <v>3611</v>
      </c>
      <c r="B86" s="93"/>
      <c r="C86" s="93"/>
      <c r="D86" s="93">
        <v>3611</v>
      </c>
      <c r="E86" s="93">
        <v>0</v>
      </c>
      <c r="F86" s="93">
        <v>3611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3611</v>
      </c>
      <c r="N86" s="93">
        <v>0</v>
      </c>
      <c r="O86" s="93">
        <v>0</v>
      </c>
      <c r="P86" s="93">
        <v>0</v>
      </c>
      <c r="Q86" s="93">
        <v>3611</v>
      </c>
      <c r="R86" s="93"/>
      <c r="S86" s="93"/>
      <c r="T86" s="163">
        <v>3611</v>
      </c>
    </row>
    <row r="87" spans="1:20" s="12" customFormat="1" outlineLevel="1" x14ac:dyDescent="0.2">
      <c r="A87" s="162">
        <v>2539</v>
      </c>
      <c r="B87" s="89"/>
      <c r="C87" s="89"/>
      <c r="D87" s="89">
        <v>2539</v>
      </c>
      <c r="E87" s="89">
        <v>0</v>
      </c>
      <c r="F87" s="89">
        <v>2539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2539</v>
      </c>
      <c r="O87" s="89">
        <v>0</v>
      </c>
      <c r="P87" s="89">
        <v>0</v>
      </c>
      <c r="Q87" s="89">
        <v>2539</v>
      </c>
      <c r="R87" s="89"/>
      <c r="S87" s="89"/>
      <c r="T87" s="159">
        <v>2539</v>
      </c>
    </row>
    <row r="88" spans="1:20" s="12" customFormat="1" ht="24" outlineLevel="1" x14ac:dyDescent="0.2">
      <c r="A88" s="164">
        <v>1972</v>
      </c>
      <c r="B88" s="93"/>
      <c r="C88" s="93"/>
      <c r="D88" s="93">
        <v>1972</v>
      </c>
      <c r="E88" s="93">
        <v>0</v>
      </c>
      <c r="F88" s="93">
        <v>1972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1972</v>
      </c>
      <c r="O88" s="93">
        <v>0</v>
      </c>
      <c r="P88" s="93">
        <v>0</v>
      </c>
      <c r="Q88" s="93">
        <v>1972</v>
      </c>
      <c r="R88" s="93"/>
      <c r="S88" s="93"/>
      <c r="T88" s="163">
        <v>1972</v>
      </c>
    </row>
    <row r="89" spans="1:20" s="12" customFormat="1" ht="24" outlineLevel="1" x14ac:dyDescent="0.2">
      <c r="A89" s="162">
        <v>567</v>
      </c>
      <c r="B89" s="89"/>
      <c r="C89" s="89"/>
      <c r="D89" s="89">
        <v>567</v>
      </c>
      <c r="E89" s="89">
        <v>0</v>
      </c>
      <c r="F89" s="89">
        <v>567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567</v>
      </c>
      <c r="O89" s="89">
        <v>0</v>
      </c>
      <c r="P89" s="89">
        <v>0</v>
      </c>
      <c r="Q89" s="89">
        <v>567</v>
      </c>
      <c r="R89" s="89"/>
      <c r="S89" s="89"/>
      <c r="T89" s="159">
        <v>567</v>
      </c>
    </row>
    <row r="90" spans="1:20" s="12" customFormat="1" outlineLevel="1" x14ac:dyDescent="0.2">
      <c r="A90" s="164">
        <v>1007</v>
      </c>
      <c r="B90" s="93"/>
      <c r="C90" s="93"/>
      <c r="D90" s="93">
        <v>1007</v>
      </c>
      <c r="E90" s="93">
        <v>0</v>
      </c>
      <c r="F90" s="93">
        <v>1007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1007</v>
      </c>
      <c r="N90" s="93">
        <v>0</v>
      </c>
      <c r="O90" s="93">
        <v>0</v>
      </c>
      <c r="P90" s="93">
        <v>0</v>
      </c>
      <c r="Q90" s="93">
        <v>1007</v>
      </c>
      <c r="R90" s="93"/>
      <c r="S90" s="93"/>
      <c r="T90" s="163">
        <v>1007</v>
      </c>
    </row>
    <row r="91" spans="1:20" s="12" customFormat="1" outlineLevel="1" x14ac:dyDescent="0.2">
      <c r="A91" s="162">
        <v>1787</v>
      </c>
      <c r="B91" s="89"/>
      <c r="C91" s="89"/>
      <c r="D91" s="89">
        <v>1787</v>
      </c>
      <c r="E91" s="89">
        <v>0</v>
      </c>
      <c r="F91" s="89">
        <v>1787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1787</v>
      </c>
      <c r="N91" s="89">
        <v>0</v>
      </c>
      <c r="O91" s="89">
        <v>0</v>
      </c>
      <c r="P91" s="89">
        <v>0</v>
      </c>
      <c r="Q91" s="89">
        <v>1787</v>
      </c>
      <c r="R91" s="89"/>
      <c r="S91" s="89"/>
      <c r="T91" s="159">
        <v>1787</v>
      </c>
    </row>
    <row r="92" spans="1:20" s="12" customFormat="1" outlineLevel="1" x14ac:dyDescent="0.2">
      <c r="A92" s="164">
        <v>1639</v>
      </c>
      <c r="B92" s="93"/>
      <c r="C92" s="93"/>
      <c r="D92" s="93">
        <v>1639</v>
      </c>
      <c r="E92" s="93">
        <v>0</v>
      </c>
      <c r="F92" s="93">
        <v>1639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695</v>
      </c>
      <c r="M92" s="93">
        <v>65</v>
      </c>
      <c r="N92" s="93">
        <v>879</v>
      </c>
      <c r="O92" s="93">
        <v>0</v>
      </c>
      <c r="P92" s="93">
        <v>0</v>
      </c>
      <c r="Q92" s="93">
        <v>1639</v>
      </c>
      <c r="R92" s="93"/>
      <c r="S92" s="93"/>
      <c r="T92" s="163">
        <v>1639</v>
      </c>
    </row>
    <row r="93" spans="1:20" s="12" customFormat="1" outlineLevel="1" x14ac:dyDescent="0.2">
      <c r="A93" s="162">
        <v>1639</v>
      </c>
      <c r="B93" s="89"/>
      <c r="C93" s="89"/>
      <c r="D93" s="89">
        <v>1639</v>
      </c>
      <c r="E93" s="89">
        <v>0</v>
      </c>
      <c r="F93" s="89">
        <v>1639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695</v>
      </c>
      <c r="M93" s="89">
        <v>65</v>
      </c>
      <c r="N93" s="89">
        <v>879</v>
      </c>
      <c r="O93" s="89">
        <v>0</v>
      </c>
      <c r="P93" s="89">
        <v>0</v>
      </c>
      <c r="Q93" s="89">
        <v>1639</v>
      </c>
      <c r="R93" s="89"/>
      <c r="S93" s="89"/>
      <c r="T93" s="159">
        <v>1639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3175</v>
      </c>
      <c r="B95" s="89"/>
      <c r="C95" s="89"/>
      <c r="D95" s="89">
        <v>3175</v>
      </c>
      <c r="E95" s="89">
        <v>0</v>
      </c>
      <c r="F95" s="89">
        <v>3175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1204</v>
      </c>
      <c r="N95" s="89">
        <v>1971</v>
      </c>
      <c r="O95" s="89">
        <v>0</v>
      </c>
      <c r="P95" s="89">
        <v>0</v>
      </c>
      <c r="Q95" s="89">
        <v>3175</v>
      </c>
      <c r="R95" s="89"/>
      <c r="S95" s="89"/>
      <c r="T95" s="159">
        <v>3175</v>
      </c>
    </row>
    <row r="96" spans="1:20" s="12" customFormat="1" ht="24" outlineLevel="1" x14ac:dyDescent="0.2">
      <c r="A96" s="164">
        <v>2149</v>
      </c>
      <c r="B96" s="93"/>
      <c r="C96" s="93"/>
      <c r="D96" s="93">
        <v>2149</v>
      </c>
      <c r="E96" s="93">
        <v>0</v>
      </c>
      <c r="F96" s="93">
        <v>2149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1204</v>
      </c>
      <c r="N96" s="93">
        <v>945</v>
      </c>
      <c r="O96" s="93">
        <v>0</v>
      </c>
      <c r="P96" s="93">
        <v>0</v>
      </c>
      <c r="Q96" s="93">
        <v>2149</v>
      </c>
      <c r="R96" s="93"/>
      <c r="S96" s="93"/>
      <c r="T96" s="163">
        <v>2149</v>
      </c>
    </row>
    <row r="97" spans="1:20" s="12" customFormat="1" ht="24" outlineLevel="1" x14ac:dyDescent="0.2">
      <c r="A97" s="162">
        <v>945</v>
      </c>
      <c r="B97" s="89"/>
      <c r="C97" s="89"/>
      <c r="D97" s="89">
        <v>945</v>
      </c>
      <c r="E97" s="89">
        <v>0</v>
      </c>
      <c r="F97" s="89">
        <v>945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945</v>
      </c>
      <c r="O97" s="89">
        <v>0</v>
      </c>
      <c r="P97" s="89">
        <v>0</v>
      </c>
      <c r="Q97" s="89">
        <v>945</v>
      </c>
      <c r="R97" s="89"/>
      <c r="S97" s="89"/>
      <c r="T97" s="159">
        <v>945</v>
      </c>
    </row>
    <row r="98" spans="1:20" s="12" customFormat="1" ht="24" outlineLevel="1" x14ac:dyDescent="0.2">
      <c r="A98" s="164">
        <v>1204</v>
      </c>
      <c r="B98" s="93"/>
      <c r="C98" s="93"/>
      <c r="D98" s="93">
        <v>1204</v>
      </c>
      <c r="E98" s="93">
        <v>0</v>
      </c>
      <c r="F98" s="93">
        <v>1204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1204</v>
      </c>
      <c r="N98" s="93">
        <v>0</v>
      </c>
      <c r="O98" s="93">
        <v>0</v>
      </c>
      <c r="P98" s="93">
        <v>0</v>
      </c>
      <c r="Q98" s="93">
        <v>1204</v>
      </c>
      <c r="R98" s="93"/>
      <c r="S98" s="93"/>
      <c r="T98" s="163">
        <v>1204</v>
      </c>
    </row>
    <row r="99" spans="1:20" s="12" customFormat="1" outlineLevel="1" x14ac:dyDescent="0.2">
      <c r="A99" s="162">
        <v>1026</v>
      </c>
      <c r="B99" s="89"/>
      <c r="C99" s="89"/>
      <c r="D99" s="89">
        <v>1026</v>
      </c>
      <c r="E99" s="89">
        <v>0</v>
      </c>
      <c r="F99" s="89">
        <v>1026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1026</v>
      </c>
      <c r="O99" s="89">
        <v>0</v>
      </c>
      <c r="P99" s="89">
        <v>0</v>
      </c>
      <c r="Q99" s="89">
        <v>1026</v>
      </c>
      <c r="R99" s="89"/>
      <c r="S99" s="89"/>
      <c r="T99" s="159">
        <v>1026</v>
      </c>
    </row>
    <row r="100" spans="1:20" s="12" customFormat="1" ht="24" outlineLevel="1" x14ac:dyDescent="0.2">
      <c r="A100" s="164">
        <v>822</v>
      </c>
      <c r="B100" s="93"/>
      <c r="C100" s="93"/>
      <c r="D100" s="93">
        <v>822</v>
      </c>
      <c r="E100" s="93">
        <v>0</v>
      </c>
      <c r="F100" s="93">
        <v>822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822</v>
      </c>
      <c r="O100" s="93">
        <v>0</v>
      </c>
      <c r="P100" s="93">
        <v>0</v>
      </c>
      <c r="Q100" s="93">
        <v>822</v>
      </c>
      <c r="R100" s="93"/>
      <c r="S100" s="93"/>
      <c r="T100" s="163">
        <v>822</v>
      </c>
    </row>
    <row r="101" spans="1:20" s="12" customFormat="1" ht="24" outlineLevel="1" x14ac:dyDescent="0.2">
      <c r="A101" s="162">
        <v>204</v>
      </c>
      <c r="B101" s="89"/>
      <c r="C101" s="89"/>
      <c r="D101" s="89">
        <v>204</v>
      </c>
      <c r="E101" s="89">
        <v>0</v>
      </c>
      <c r="F101" s="89">
        <v>204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204</v>
      </c>
      <c r="O101" s="89">
        <v>0</v>
      </c>
      <c r="P101" s="89">
        <v>0</v>
      </c>
      <c r="Q101" s="89">
        <v>204</v>
      </c>
      <c r="R101" s="89"/>
      <c r="S101" s="89"/>
      <c r="T101" s="159">
        <v>204</v>
      </c>
    </row>
    <row r="102" spans="1:20" s="12" customFormat="1" outlineLevel="1" x14ac:dyDescent="0.2">
      <c r="A102" s="162">
        <v>58</v>
      </c>
      <c r="B102" s="89"/>
      <c r="C102" s="89"/>
      <c r="D102" s="89">
        <v>58</v>
      </c>
      <c r="E102" s="89">
        <v>0</v>
      </c>
      <c r="F102" s="89">
        <v>58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58</v>
      </c>
      <c r="N102" s="89">
        <v>0</v>
      </c>
      <c r="O102" s="89">
        <v>0</v>
      </c>
      <c r="P102" s="89">
        <v>0</v>
      </c>
      <c r="Q102" s="89">
        <v>58</v>
      </c>
      <c r="R102" s="89"/>
      <c r="S102" s="89"/>
      <c r="T102" s="159">
        <v>58</v>
      </c>
    </row>
    <row r="103" spans="1:20" s="12" customFormat="1" ht="24" outlineLevel="1" x14ac:dyDescent="0.2">
      <c r="A103" s="164">
        <v>1677</v>
      </c>
      <c r="B103" s="93"/>
      <c r="C103" s="93"/>
      <c r="D103" s="93">
        <v>1677</v>
      </c>
      <c r="E103" s="93">
        <v>0</v>
      </c>
      <c r="F103" s="93">
        <v>1677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25</v>
      </c>
      <c r="N103" s="93">
        <v>1652</v>
      </c>
      <c r="O103" s="93">
        <v>0</v>
      </c>
      <c r="P103" s="93">
        <v>0</v>
      </c>
      <c r="Q103" s="93">
        <v>1677</v>
      </c>
      <c r="R103" s="93"/>
      <c r="S103" s="93"/>
      <c r="T103" s="163">
        <v>1677</v>
      </c>
    </row>
    <row r="104" spans="1:20" s="12" customFormat="1" ht="24" outlineLevel="1" x14ac:dyDescent="0.2">
      <c r="A104" s="162">
        <v>14</v>
      </c>
      <c r="B104" s="89"/>
      <c r="C104" s="89"/>
      <c r="D104" s="89">
        <v>14</v>
      </c>
      <c r="E104" s="89">
        <v>0</v>
      </c>
      <c r="F104" s="89">
        <v>14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10</v>
      </c>
      <c r="N104" s="89">
        <v>4</v>
      </c>
      <c r="O104" s="89">
        <v>0</v>
      </c>
      <c r="P104" s="89">
        <v>0</v>
      </c>
      <c r="Q104" s="89">
        <v>14</v>
      </c>
      <c r="R104" s="89"/>
      <c r="S104" s="89"/>
      <c r="T104" s="159">
        <v>14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10</v>
      </c>
      <c r="B106" s="89"/>
      <c r="C106" s="89"/>
      <c r="D106" s="89">
        <v>10</v>
      </c>
      <c r="E106" s="89">
        <v>0</v>
      </c>
      <c r="F106" s="89">
        <v>10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10</v>
      </c>
      <c r="N106" s="89">
        <v>0</v>
      </c>
      <c r="O106" s="89">
        <v>0</v>
      </c>
      <c r="P106" s="89">
        <v>0</v>
      </c>
      <c r="Q106" s="89">
        <v>10</v>
      </c>
      <c r="R106" s="89"/>
      <c r="S106" s="89"/>
      <c r="T106" s="159">
        <v>10</v>
      </c>
    </row>
    <row r="107" spans="1:20" s="12" customFormat="1" ht="24" outlineLevel="1" x14ac:dyDescent="0.2">
      <c r="A107" s="164">
        <v>1648</v>
      </c>
      <c r="B107" s="93"/>
      <c r="C107" s="93"/>
      <c r="D107" s="93">
        <v>1648</v>
      </c>
      <c r="E107" s="93">
        <v>0</v>
      </c>
      <c r="F107" s="93">
        <v>1648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1648</v>
      </c>
      <c r="O107" s="93">
        <v>0</v>
      </c>
      <c r="P107" s="93">
        <v>0</v>
      </c>
      <c r="Q107" s="93">
        <v>1648</v>
      </c>
      <c r="R107" s="93"/>
      <c r="S107" s="93"/>
      <c r="T107" s="163">
        <v>1648</v>
      </c>
    </row>
    <row r="108" spans="1:20" s="12" customFormat="1" ht="36" outlineLevel="1" x14ac:dyDescent="0.2">
      <c r="A108" s="162">
        <v>1246</v>
      </c>
      <c r="B108" s="89"/>
      <c r="C108" s="89"/>
      <c r="D108" s="89">
        <v>1246</v>
      </c>
      <c r="E108" s="89">
        <v>0</v>
      </c>
      <c r="F108" s="89">
        <v>1246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1246</v>
      </c>
      <c r="O108" s="89">
        <v>0</v>
      </c>
      <c r="P108" s="89">
        <v>0</v>
      </c>
      <c r="Q108" s="89">
        <v>1246</v>
      </c>
      <c r="R108" s="89"/>
      <c r="S108" s="89"/>
      <c r="T108" s="159">
        <v>1246</v>
      </c>
    </row>
    <row r="109" spans="1:20" s="12" customFormat="1" ht="36" outlineLevel="1" x14ac:dyDescent="0.2">
      <c r="A109" s="164">
        <v>402</v>
      </c>
      <c r="B109" s="93"/>
      <c r="C109" s="93"/>
      <c r="D109" s="93">
        <v>402</v>
      </c>
      <c r="E109" s="93">
        <v>0</v>
      </c>
      <c r="F109" s="93">
        <v>402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402</v>
      </c>
      <c r="O109" s="93">
        <v>0</v>
      </c>
      <c r="P109" s="93">
        <v>0</v>
      </c>
      <c r="Q109" s="93">
        <v>402</v>
      </c>
      <c r="R109" s="93"/>
      <c r="S109" s="93"/>
      <c r="T109" s="163">
        <v>402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15</v>
      </c>
      <c r="B111" s="93"/>
      <c r="C111" s="93"/>
      <c r="D111" s="93">
        <v>15</v>
      </c>
      <c r="E111" s="93">
        <v>0</v>
      </c>
      <c r="F111" s="93">
        <v>15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15</v>
      </c>
      <c r="N111" s="93">
        <v>0</v>
      </c>
      <c r="O111" s="93">
        <v>0</v>
      </c>
      <c r="P111" s="93">
        <v>0</v>
      </c>
      <c r="Q111" s="93">
        <v>15</v>
      </c>
      <c r="R111" s="93"/>
      <c r="S111" s="93"/>
      <c r="T111" s="163">
        <v>15</v>
      </c>
    </row>
    <row r="112" spans="1:20" s="12" customFormat="1" outlineLevel="1" x14ac:dyDescent="0.2">
      <c r="A112" s="162">
        <v>4917</v>
      </c>
      <c r="B112" s="89"/>
      <c r="C112" s="89"/>
      <c r="D112" s="89">
        <v>4917</v>
      </c>
      <c r="E112" s="89">
        <v>0</v>
      </c>
      <c r="F112" s="89">
        <v>4917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4917</v>
      </c>
      <c r="O112" s="89">
        <v>0</v>
      </c>
      <c r="P112" s="89">
        <v>0</v>
      </c>
      <c r="Q112" s="89">
        <v>4917</v>
      </c>
      <c r="R112" s="89"/>
      <c r="S112" s="89"/>
      <c r="T112" s="159">
        <v>4917</v>
      </c>
    </row>
    <row r="113" spans="1:20" s="12" customFormat="1" x14ac:dyDescent="0.2">
      <c r="A113" s="110">
        <v>30386</v>
      </c>
      <c r="B113" s="93"/>
      <c r="C113" s="93"/>
      <c r="D113" s="84">
        <v>30386</v>
      </c>
      <c r="E113" s="93">
        <v>0</v>
      </c>
      <c r="F113" s="93">
        <v>0</v>
      </c>
      <c r="G113" s="93">
        <v>27820</v>
      </c>
      <c r="H113" s="93">
        <v>1871</v>
      </c>
      <c r="I113" s="163">
        <v>695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30386</v>
      </c>
      <c r="P113" s="84">
        <v>0</v>
      </c>
      <c r="Q113" s="84">
        <v>30386</v>
      </c>
      <c r="R113" s="84"/>
      <c r="S113" s="84"/>
      <c r="T113" s="87">
        <v>30386</v>
      </c>
    </row>
    <row r="114" spans="1:20" s="12" customFormat="1" outlineLevel="1" x14ac:dyDescent="0.2">
      <c r="A114" s="162">
        <v>18481</v>
      </c>
      <c r="B114" s="89"/>
      <c r="C114" s="89"/>
      <c r="D114" s="89">
        <v>18481</v>
      </c>
      <c r="E114" s="89">
        <v>0</v>
      </c>
      <c r="F114" s="89">
        <v>0</v>
      </c>
      <c r="G114" s="89">
        <v>18481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18481</v>
      </c>
      <c r="P114" s="89">
        <v>0</v>
      </c>
      <c r="Q114" s="89">
        <v>18481</v>
      </c>
      <c r="R114" s="89"/>
      <c r="S114" s="89"/>
      <c r="T114" s="159">
        <v>18481</v>
      </c>
    </row>
    <row r="115" spans="1:20" s="12" customFormat="1" outlineLevel="1" x14ac:dyDescent="0.2">
      <c r="A115" s="164">
        <v>12601</v>
      </c>
      <c r="B115" s="93"/>
      <c r="C115" s="93"/>
      <c r="D115" s="93">
        <v>12601</v>
      </c>
      <c r="E115" s="93">
        <v>0</v>
      </c>
      <c r="F115" s="93">
        <v>0</v>
      </c>
      <c r="G115" s="93">
        <v>12601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12601</v>
      </c>
      <c r="P115" s="93">
        <v>0</v>
      </c>
      <c r="Q115" s="93">
        <v>12601</v>
      </c>
      <c r="R115" s="93"/>
      <c r="S115" s="93"/>
      <c r="T115" s="163">
        <v>12601</v>
      </c>
    </row>
    <row r="116" spans="1:20" s="12" customFormat="1" outlineLevel="1" x14ac:dyDescent="0.2">
      <c r="A116" s="162">
        <v>5880</v>
      </c>
      <c r="B116" s="89"/>
      <c r="C116" s="89"/>
      <c r="D116" s="89">
        <v>5880</v>
      </c>
      <c r="E116" s="89">
        <v>0</v>
      </c>
      <c r="F116" s="89">
        <v>0</v>
      </c>
      <c r="G116" s="89">
        <v>5880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5880</v>
      </c>
      <c r="P116" s="89">
        <v>0</v>
      </c>
      <c r="Q116" s="89">
        <v>5880</v>
      </c>
      <c r="R116" s="89"/>
      <c r="S116" s="89"/>
      <c r="T116" s="159">
        <v>5880</v>
      </c>
    </row>
    <row r="117" spans="1:20" s="12" customFormat="1" outlineLevel="1" x14ac:dyDescent="0.2">
      <c r="A117" s="164">
        <v>6566</v>
      </c>
      <c r="B117" s="93"/>
      <c r="C117" s="93"/>
      <c r="D117" s="93">
        <v>6566</v>
      </c>
      <c r="E117" s="93">
        <v>0</v>
      </c>
      <c r="F117" s="93">
        <v>0</v>
      </c>
      <c r="G117" s="93">
        <v>4000</v>
      </c>
      <c r="H117" s="93">
        <v>1871</v>
      </c>
      <c r="I117" s="163">
        <v>695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6566</v>
      </c>
      <c r="P117" s="93">
        <v>0</v>
      </c>
      <c r="Q117" s="93">
        <v>6566</v>
      </c>
      <c r="R117" s="93"/>
      <c r="S117" s="93"/>
      <c r="T117" s="163">
        <v>6566</v>
      </c>
    </row>
    <row r="118" spans="1:20" s="12" customFormat="1" ht="24" outlineLevel="1" x14ac:dyDescent="0.2">
      <c r="A118" s="162">
        <v>915</v>
      </c>
      <c r="B118" s="89"/>
      <c r="C118" s="89"/>
      <c r="D118" s="89">
        <v>915</v>
      </c>
      <c r="E118" s="89">
        <v>0</v>
      </c>
      <c r="F118" s="89">
        <v>0</v>
      </c>
      <c r="G118" s="89">
        <v>0</v>
      </c>
      <c r="H118" s="89">
        <v>915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915</v>
      </c>
      <c r="P118" s="89">
        <v>0</v>
      </c>
      <c r="Q118" s="89">
        <v>915</v>
      </c>
      <c r="R118" s="89"/>
      <c r="S118" s="89"/>
      <c r="T118" s="159">
        <v>915</v>
      </c>
    </row>
    <row r="119" spans="1:20" s="12" customFormat="1" outlineLevel="1" x14ac:dyDescent="0.2">
      <c r="A119" s="164">
        <v>4502</v>
      </c>
      <c r="B119" s="93"/>
      <c r="C119" s="93"/>
      <c r="D119" s="93">
        <v>4502</v>
      </c>
      <c r="E119" s="93">
        <v>0</v>
      </c>
      <c r="F119" s="93">
        <v>0</v>
      </c>
      <c r="G119" s="93">
        <v>3650</v>
      </c>
      <c r="H119" s="93">
        <v>157</v>
      </c>
      <c r="I119" s="163">
        <v>695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4502</v>
      </c>
      <c r="P119" s="93">
        <v>0</v>
      </c>
      <c r="Q119" s="93">
        <v>4502</v>
      </c>
      <c r="R119" s="93"/>
      <c r="S119" s="93"/>
      <c r="T119" s="163">
        <v>4502</v>
      </c>
    </row>
    <row r="120" spans="1:20" s="12" customFormat="1" outlineLevel="1" x14ac:dyDescent="0.2">
      <c r="A120" s="162">
        <v>350</v>
      </c>
      <c r="B120" s="89"/>
      <c r="C120" s="89"/>
      <c r="D120" s="89">
        <v>350</v>
      </c>
      <c r="E120" s="89">
        <v>0</v>
      </c>
      <c r="F120" s="89">
        <v>0</v>
      </c>
      <c r="G120" s="89">
        <v>350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350</v>
      </c>
      <c r="P120" s="89">
        <v>0</v>
      </c>
      <c r="Q120" s="89">
        <v>350</v>
      </c>
      <c r="R120" s="89"/>
      <c r="S120" s="89"/>
      <c r="T120" s="159">
        <v>350</v>
      </c>
    </row>
    <row r="121" spans="1:20" s="12" customFormat="1" outlineLevel="1" x14ac:dyDescent="0.2">
      <c r="A121" s="164">
        <v>587</v>
      </c>
      <c r="B121" s="93"/>
      <c r="C121" s="93"/>
      <c r="D121" s="93">
        <v>587</v>
      </c>
      <c r="E121" s="93">
        <v>0</v>
      </c>
      <c r="F121" s="93">
        <v>0</v>
      </c>
      <c r="G121" s="93">
        <v>0</v>
      </c>
      <c r="H121" s="93">
        <v>587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587</v>
      </c>
      <c r="P121" s="93">
        <v>0</v>
      </c>
      <c r="Q121" s="93">
        <v>587</v>
      </c>
      <c r="R121" s="93"/>
      <c r="S121" s="93"/>
      <c r="T121" s="163">
        <v>587</v>
      </c>
    </row>
    <row r="122" spans="1:20" s="12" customFormat="1" outlineLevel="1" x14ac:dyDescent="0.2">
      <c r="A122" s="162">
        <v>212</v>
      </c>
      <c r="B122" s="89"/>
      <c r="C122" s="89"/>
      <c r="D122" s="89">
        <v>212</v>
      </c>
      <c r="E122" s="89">
        <v>0</v>
      </c>
      <c r="F122" s="89">
        <v>0</v>
      </c>
      <c r="G122" s="89">
        <v>0</v>
      </c>
      <c r="H122" s="89">
        <v>212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212</v>
      </c>
      <c r="P122" s="89">
        <v>0</v>
      </c>
      <c r="Q122" s="89">
        <v>212</v>
      </c>
      <c r="R122" s="89"/>
      <c r="S122" s="89"/>
      <c r="T122" s="159">
        <v>212</v>
      </c>
    </row>
    <row r="123" spans="1:20" s="12" customFormat="1" outlineLevel="1" x14ac:dyDescent="0.2">
      <c r="A123" s="164">
        <v>5339</v>
      </c>
      <c r="B123" s="93"/>
      <c r="C123" s="93"/>
      <c r="D123" s="93">
        <v>5339</v>
      </c>
      <c r="E123" s="93">
        <v>0</v>
      </c>
      <c r="F123" s="93">
        <v>0</v>
      </c>
      <c r="G123" s="93">
        <v>5339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5339</v>
      </c>
      <c r="P123" s="93">
        <v>0</v>
      </c>
      <c r="Q123" s="93">
        <v>5339</v>
      </c>
      <c r="R123" s="93"/>
      <c r="S123" s="93"/>
      <c r="T123" s="163">
        <v>5339</v>
      </c>
    </row>
    <row r="124" spans="1:20" s="12" customFormat="1" ht="24" outlineLevel="1" x14ac:dyDescent="0.2">
      <c r="A124" s="162">
        <v>4917</v>
      </c>
      <c r="B124" s="89"/>
      <c r="C124" s="89"/>
      <c r="D124" s="89">
        <v>4917</v>
      </c>
      <c r="E124" s="89">
        <v>0</v>
      </c>
      <c r="F124" s="89">
        <v>0</v>
      </c>
      <c r="G124" s="89">
        <v>4917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4917</v>
      </c>
      <c r="P124" s="89">
        <v>0</v>
      </c>
      <c r="Q124" s="89">
        <v>4917</v>
      </c>
      <c r="R124" s="89"/>
      <c r="S124" s="89"/>
      <c r="T124" s="159">
        <v>4917</v>
      </c>
    </row>
    <row r="125" spans="1:20" s="12" customFormat="1" ht="24" outlineLevel="1" x14ac:dyDescent="0.2">
      <c r="A125" s="164">
        <v>422</v>
      </c>
      <c r="B125" s="93"/>
      <c r="C125" s="93"/>
      <c r="D125" s="93">
        <v>422</v>
      </c>
      <c r="E125" s="93">
        <v>0</v>
      </c>
      <c r="F125" s="93">
        <v>0</v>
      </c>
      <c r="G125" s="93">
        <v>422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422</v>
      </c>
      <c r="P125" s="93">
        <v>0</v>
      </c>
      <c r="Q125" s="93">
        <v>422</v>
      </c>
      <c r="R125" s="93"/>
      <c r="S125" s="93"/>
      <c r="T125" s="163">
        <v>422</v>
      </c>
    </row>
    <row r="126" spans="1:20" s="12" customFormat="1" x14ac:dyDescent="0.2">
      <c r="A126" s="154">
        <v>64334</v>
      </c>
      <c r="B126" s="89"/>
      <c r="C126" s="88">
        <v>7849</v>
      </c>
      <c r="D126" s="88">
        <v>56485</v>
      </c>
      <c r="E126" s="88">
        <v>687</v>
      </c>
      <c r="F126" s="88">
        <v>16407</v>
      </c>
      <c r="G126" s="88">
        <v>11960</v>
      </c>
      <c r="H126" s="88">
        <v>22926</v>
      </c>
      <c r="I126" s="92">
        <v>4505</v>
      </c>
      <c r="J126" s="193" t="s">
        <v>65</v>
      </c>
      <c r="K126" s="194" t="s">
        <v>66</v>
      </c>
      <c r="L126" s="154">
        <v>3590</v>
      </c>
      <c r="M126" s="88">
        <v>20285</v>
      </c>
      <c r="N126" s="88">
        <v>3270</v>
      </c>
      <c r="O126" s="88">
        <v>34641</v>
      </c>
      <c r="P126" s="88">
        <v>1822</v>
      </c>
      <c r="Q126" s="88">
        <v>63608</v>
      </c>
      <c r="R126" s="88">
        <v>726</v>
      </c>
      <c r="S126" s="88"/>
      <c r="T126" s="92">
        <v>64334</v>
      </c>
    </row>
    <row r="127" spans="1:20" s="12" customFormat="1" outlineLevel="1" x14ac:dyDescent="0.2">
      <c r="A127" s="164">
        <v>16149</v>
      </c>
      <c r="B127" s="93"/>
      <c r="C127" s="93">
        <v>450</v>
      </c>
      <c r="D127" s="93">
        <v>15699</v>
      </c>
      <c r="E127" s="93">
        <v>0</v>
      </c>
      <c r="F127" s="93">
        <v>14265</v>
      </c>
      <c r="G127" s="93">
        <v>198</v>
      </c>
      <c r="H127" s="93">
        <v>113</v>
      </c>
      <c r="I127" s="163">
        <v>1123</v>
      </c>
      <c r="J127" s="195" t="s">
        <v>67</v>
      </c>
      <c r="K127" s="196" t="s">
        <v>199</v>
      </c>
      <c r="L127" s="164">
        <v>0</v>
      </c>
      <c r="M127" s="93">
        <v>16149</v>
      </c>
      <c r="N127" s="93">
        <v>0</v>
      </c>
      <c r="O127" s="93">
        <v>0</v>
      </c>
      <c r="P127" s="93">
        <v>0</v>
      </c>
      <c r="Q127" s="93">
        <v>16149</v>
      </c>
      <c r="R127" s="93">
        <v>0</v>
      </c>
      <c r="S127" s="93"/>
      <c r="T127" s="163">
        <v>16149</v>
      </c>
    </row>
    <row r="128" spans="1:20" s="12" customFormat="1" outlineLevel="1" x14ac:dyDescent="0.2">
      <c r="A128" s="162">
        <v>4272</v>
      </c>
      <c r="B128" s="89"/>
      <c r="C128" s="89">
        <v>0</v>
      </c>
      <c r="D128" s="89">
        <v>4272</v>
      </c>
      <c r="E128" s="89">
        <v>0</v>
      </c>
      <c r="F128" s="89">
        <v>2838</v>
      </c>
      <c r="G128" s="89">
        <v>198</v>
      </c>
      <c r="H128" s="89">
        <v>113</v>
      </c>
      <c r="I128" s="159">
        <v>1123</v>
      </c>
      <c r="J128" s="209" t="s">
        <v>200</v>
      </c>
      <c r="K128" s="210" t="s">
        <v>199</v>
      </c>
      <c r="L128" s="162">
        <v>0</v>
      </c>
      <c r="M128" s="89">
        <v>4272</v>
      </c>
      <c r="N128" s="89">
        <v>0</v>
      </c>
      <c r="O128" s="89">
        <v>0</v>
      </c>
      <c r="P128" s="89">
        <v>0</v>
      </c>
      <c r="Q128" s="89">
        <v>4272</v>
      </c>
      <c r="R128" s="89">
        <v>0</v>
      </c>
      <c r="S128" s="89"/>
      <c r="T128" s="159">
        <v>4272</v>
      </c>
    </row>
    <row r="129" spans="1:20" s="12" customFormat="1" outlineLevel="1" x14ac:dyDescent="0.2">
      <c r="A129" s="164">
        <v>450</v>
      </c>
      <c r="B129" s="93"/>
      <c r="C129" s="93">
        <v>450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450</v>
      </c>
      <c r="N129" s="93">
        <v>0</v>
      </c>
      <c r="O129" s="93">
        <v>0</v>
      </c>
      <c r="P129" s="93">
        <v>0</v>
      </c>
      <c r="Q129" s="93">
        <v>450</v>
      </c>
      <c r="R129" s="93">
        <v>0</v>
      </c>
      <c r="S129" s="93"/>
      <c r="T129" s="163">
        <v>450</v>
      </c>
    </row>
    <row r="130" spans="1:20" s="12" customFormat="1" outlineLevel="1" x14ac:dyDescent="0.2">
      <c r="A130" s="162">
        <v>11427</v>
      </c>
      <c r="B130" s="89"/>
      <c r="C130" s="89">
        <v>0</v>
      </c>
      <c r="D130" s="89">
        <v>11427</v>
      </c>
      <c r="E130" s="89">
        <v>0</v>
      </c>
      <c r="F130" s="89">
        <v>11427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11427</v>
      </c>
      <c r="N130" s="89">
        <v>0</v>
      </c>
      <c r="O130" s="89">
        <v>0</v>
      </c>
      <c r="P130" s="89">
        <v>0</v>
      </c>
      <c r="Q130" s="89">
        <v>11427</v>
      </c>
      <c r="R130" s="89">
        <v>0</v>
      </c>
      <c r="S130" s="89"/>
      <c r="T130" s="159">
        <v>11427</v>
      </c>
    </row>
    <row r="131" spans="1:20" s="12" customFormat="1" outlineLevel="1" x14ac:dyDescent="0.2">
      <c r="A131" s="164">
        <v>16942</v>
      </c>
      <c r="B131" s="93"/>
      <c r="C131" s="93">
        <v>0</v>
      </c>
      <c r="D131" s="93">
        <v>16942</v>
      </c>
      <c r="E131" s="93">
        <v>0</v>
      </c>
      <c r="F131" s="93">
        <v>0</v>
      </c>
      <c r="G131" s="93">
        <v>0</v>
      </c>
      <c r="H131" s="93">
        <v>16942</v>
      </c>
      <c r="I131" s="163">
        <v>0</v>
      </c>
      <c r="J131" s="195" t="s">
        <v>68</v>
      </c>
      <c r="K131" s="196" t="s">
        <v>205</v>
      </c>
      <c r="L131" s="110">
        <v>555</v>
      </c>
      <c r="M131" s="84">
        <v>7</v>
      </c>
      <c r="N131" s="84">
        <v>263</v>
      </c>
      <c r="O131" s="84">
        <v>15911</v>
      </c>
      <c r="P131" s="84">
        <v>0</v>
      </c>
      <c r="Q131" s="84">
        <v>16736</v>
      </c>
      <c r="R131" s="84">
        <v>206</v>
      </c>
      <c r="S131" s="84"/>
      <c r="T131" s="87">
        <v>16942</v>
      </c>
    </row>
    <row r="132" spans="1:20" s="12" customFormat="1" outlineLevel="1" x14ac:dyDescent="0.2">
      <c r="A132" s="162">
        <v>4551</v>
      </c>
      <c r="B132" s="89"/>
      <c r="C132" s="89">
        <v>0</v>
      </c>
      <c r="D132" s="89">
        <v>4551</v>
      </c>
      <c r="E132" s="89">
        <v>0</v>
      </c>
      <c r="F132" s="89">
        <v>0</v>
      </c>
      <c r="G132" s="89">
        <v>0</v>
      </c>
      <c r="H132" s="89">
        <v>4551</v>
      </c>
      <c r="I132" s="159">
        <v>0</v>
      </c>
      <c r="J132" s="209" t="s">
        <v>204</v>
      </c>
      <c r="K132" s="210" t="s">
        <v>205</v>
      </c>
      <c r="L132" s="162">
        <v>555</v>
      </c>
      <c r="M132" s="89">
        <v>7</v>
      </c>
      <c r="N132" s="89">
        <v>263</v>
      </c>
      <c r="O132" s="89">
        <v>3726</v>
      </c>
      <c r="P132" s="89">
        <v>0</v>
      </c>
      <c r="Q132" s="89">
        <v>4551</v>
      </c>
      <c r="R132" s="89">
        <v>0</v>
      </c>
      <c r="S132" s="89"/>
      <c r="T132" s="159">
        <v>4551</v>
      </c>
    </row>
    <row r="133" spans="1:20" s="12" customFormat="1" outlineLevel="1" x14ac:dyDescent="0.2">
      <c r="A133" s="164">
        <v>206</v>
      </c>
      <c r="B133" s="93"/>
      <c r="C133" s="93">
        <v>0</v>
      </c>
      <c r="D133" s="93">
        <v>206</v>
      </c>
      <c r="E133" s="93">
        <v>0</v>
      </c>
      <c r="F133" s="93">
        <v>0</v>
      </c>
      <c r="G133" s="93">
        <v>0</v>
      </c>
      <c r="H133" s="93">
        <v>206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206</v>
      </c>
      <c r="S133" s="93"/>
      <c r="T133" s="163">
        <v>206</v>
      </c>
    </row>
    <row r="134" spans="1:20" s="12" customFormat="1" outlineLevel="1" x14ac:dyDescent="0.2">
      <c r="A134" s="162">
        <v>12185</v>
      </c>
      <c r="B134" s="89"/>
      <c r="C134" s="89">
        <v>0</v>
      </c>
      <c r="D134" s="89">
        <v>12185</v>
      </c>
      <c r="E134" s="89">
        <v>0</v>
      </c>
      <c r="F134" s="89">
        <v>0</v>
      </c>
      <c r="G134" s="89">
        <v>0</v>
      </c>
      <c r="H134" s="89">
        <v>12185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12185</v>
      </c>
      <c r="P134" s="89">
        <v>0</v>
      </c>
      <c r="Q134" s="89">
        <v>12185</v>
      </c>
      <c r="R134" s="89">
        <v>0</v>
      </c>
      <c r="S134" s="89"/>
      <c r="T134" s="159">
        <v>12185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523</v>
      </c>
      <c r="B139" s="93"/>
      <c r="C139" s="93">
        <v>513</v>
      </c>
      <c r="D139" s="93">
        <v>10</v>
      </c>
      <c r="E139" s="93">
        <v>0</v>
      </c>
      <c r="F139" s="93">
        <v>0</v>
      </c>
      <c r="G139" s="93">
        <v>10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102</v>
      </c>
      <c r="M139" s="93">
        <v>0</v>
      </c>
      <c r="N139" s="93">
        <v>154</v>
      </c>
      <c r="O139" s="93">
        <v>0</v>
      </c>
      <c r="P139" s="93">
        <v>257</v>
      </c>
      <c r="Q139" s="93">
        <v>513</v>
      </c>
      <c r="R139" s="93">
        <v>10</v>
      </c>
      <c r="S139" s="93"/>
      <c r="T139" s="163">
        <v>523</v>
      </c>
    </row>
    <row r="140" spans="1:20" s="12" customFormat="1" outlineLevel="1" x14ac:dyDescent="0.2">
      <c r="A140" s="162">
        <v>30562</v>
      </c>
      <c r="B140" s="89"/>
      <c r="C140" s="89">
        <v>6886</v>
      </c>
      <c r="D140" s="89">
        <v>23676</v>
      </c>
      <c r="E140" s="89">
        <v>687</v>
      </c>
      <c r="F140" s="89">
        <v>2142</v>
      </c>
      <c r="G140" s="89">
        <v>11752</v>
      </c>
      <c r="H140" s="89">
        <v>5713</v>
      </c>
      <c r="I140" s="159">
        <v>3382</v>
      </c>
      <c r="J140" s="197" t="s">
        <v>72</v>
      </c>
      <c r="K140" s="198" t="s">
        <v>73</v>
      </c>
      <c r="L140" s="162">
        <v>2933</v>
      </c>
      <c r="M140" s="89">
        <v>4129</v>
      </c>
      <c r="N140" s="89">
        <v>2695</v>
      </c>
      <c r="O140" s="89">
        <v>18730</v>
      </c>
      <c r="P140" s="89">
        <v>1565</v>
      </c>
      <c r="Q140" s="89">
        <v>30052</v>
      </c>
      <c r="R140" s="89">
        <v>510</v>
      </c>
      <c r="S140" s="89"/>
      <c r="T140" s="159">
        <v>30562</v>
      </c>
    </row>
    <row r="141" spans="1:20" s="12" customFormat="1" outlineLevel="1" x14ac:dyDescent="0.2">
      <c r="A141" s="164">
        <v>2252</v>
      </c>
      <c r="B141" s="93"/>
      <c r="C141" s="93">
        <v>178</v>
      </c>
      <c r="D141" s="93">
        <v>2074</v>
      </c>
      <c r="E141" s="93">
        <v>687</v>
      </c>
      <c r="F141" s="93">
        <v>1387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687</v>
      </c>
      <c r="P141" s="93">
        <v>1565</v>
      </c>
      <c r="Q141" s="93">
        <v>2252</v>
      </c>
      <c r="R141" s="93">
        <v>0</v>
      </c>
      <c r="S141" s="93"/>
      <c r="T141" s="163">
        <v>2252</v>
      </c>
    </row>
    <row r="142" spans="1:20" s="12" customFormat="1" outlineLevel="1" x14ac:dyDescent="0.2">
      <c r="A142" s="162">
        <v>5797</v>
      </c>
      <c r="B142" s="89"/>
      <c r="C142" s="89">
        <v>5573</v>
      </c>
      <c r="D142" s="89">
        <v>224</v>
      </c>
      <c r="E142" s="89">
        <v>0</v>
      </c>
      <c r="F142" s="89">
        <v>224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5573</v>
      </c>
      <c r="P142" s="89">
        <v>0</v>
      </c>
      <c r="Q142" s="89">
        <v>5573</v>
      </c>
      <c r="R142" s="89">
        <v>224</v>
      </c>
      <c r="S142" s="89"/>
      <c r="T142" s="159">
        <v>5797</v>
      </c>
    </row>
    <row r="143" spans="1:20" s="12" customFormat="1" outlineLevel="1" x14ac:dyDescent="0.2">
      <c r="A143" s="164">
        <v>22513</v>
      </c>
      <c r="B143" s="93"/>
      <c r="C143" s="93">
        <v>1135</v>
      </c>
      <c r="D143" s="93">
        <v>21378</v>
      </c>
      <c r="E143" s="93">
        <v>0</v>
      </c>
      <c r="F143" s="93">
        <v>531</v>
      </c>
      <c r="G143" s="93">
        <v>11752</v>
      </c>
      <c r="H143" s="93">
        <v>5713</v>
      </c>
      <c r="I143" s="163">
        <v>3382</v>
      </c>
      <c r="J143" s="207" t="s">
        <v>220</v>
      </c>
      <c r="K143" s="208" t="s">
        <v>221</v>
      </c>
      <c r="L143" s="164">
        <v>2933</v>
      </c>
      <c r="M143" s="93">
        <v>4129</v>
      </c>
      <c r="N143" s="93">
        <v>2695</v>
      </c>
      <c r="O143" s="93">
        <v>12470</v>
      </c>
      <c r="P143" s="93">
        <v>0</v>
      </c>
      <c r="Q143" s="93">
        <v>22227</v>
      </c>
      <c r="R143" s="93">
        <v>286</v>
      </c>
      <c r="S143" s="93"/>
      <c r="T143" s="163">
        <v>22513</v>
      </c>
    </row>
    <row r="144" spans="1:20" s="12" customFormat="1" outlineLevel="1" x14ac:dyDescent="0.2">
      <c r="A144" s="162">
        <v>158</v>
      </c>
      <c r="B144" s="89"/>
      <c r="C144" s="89">
        <v>0</v>
      </c>
      <c r="D144" s="89">
        <v>158</v>
      </c>
      <c r="E144" s="89">
        <v>0</v>
      </c>
      <c r="F144" s="89">
        <v>0</v>
      </c>
      <c r="G144" s="89">
        <v>0</v>
      </c>
      <c r="H144" s="89">
        <v>158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158</v>
      </c>
      <c r="O144" s="89">
        <v>0</v>
      </c>
      <c r="P144" s="89">
        <v>0</v>
      </c>
      <c r="Q144" s="89">
        <v>158</v>
      </c>
      <c r="R144" s="89">
        <v>0</v>
      </c>
      <c r="S144" s="89"/>
      <c r="T144" s="159">
        <v>158</v>
      </c>
    </row>
    <row r="145" spans="1:20" x14ac:dyDescent="0.2">
      <c r="A145" s="182">
        <v>266107</v>
      </c>
      <c r="B145" s="183"/>
      <c r="C145" s="183">
        <v>0</v>
      </c>
      <c r="D145" s="183">
        <v>266107</v>
      </c>
      <c r="E145" s="183">
        <v>1373</v>
      </c>
      <c r="F145" s="183">
        <v>192933</v>
      </c>
      <c r="G145" s="183">
        <v>27774</v>
      </c>
      <c r="H145" s="183">
        <v>8234</v>
      </c>
      <c r="I145" s="184">
        <v>35793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35793</v>
      </c>
      <c r="M148" s="84">
        <v>8234</v>
      </c>
      <c r="N148" s="84">
        <v>27774</v>
      </c>
      <c r="O148" s="84">
        <v>192933</v>
      </c>
      <c r="P148" s="84">
        <v>1373</v>
      </c>
      <c r="Q148" s="84">
        <v>266107</v>
      </c>
      <c r="R148" s="84">
        <v>0</v>
      </c>
      <c r="S148" s="84"/>
      <c r="T148" s="87">
        <v>266107</v>
      </c>
    </row>
    <row r="149" spans="1:20" x14ac:dyDescent="0.2">
      <c r="A149" s="154">
        <v>235223</v>
      </c>
      <c r="B149" s="88"/>
      <c r="C149" s="88"/>
      <c r="D149" s="88">
        <v>235223</v>
      </c>
      <c r="E149" s="88">
        <v>1286</v>
      </c>
      <c r="F149" s="88">
        <v>181282</v>
      </c>
      <c r="G149" s="88">
        <v>52655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235223</v>
      </c>
      <c r="T149" s="92">
        <v>235223</v>
      </c>
    </row>
    <row r="150" spans="1:20" outlineLevel="1" x14ac:dyDescent="0.2">
      <c r="A150" s="164">
        <v>199336</v>
      </c>
      <c r="B150" s="93"/>
      <c r="C150" s="93"/>
      <c r="D150" s="93">
        <v>199336</v>
      </c>
      <c r="E150" s="93">
        <v>1286</v>
      </c>
      <c r="F150" s="93">
        <v>181282</v>
      </c>
      <c r="G150" s="93">
        <v>16768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199336</v>
      </c>
      <c r="T150" s="87">
        <v>199336</v>
      </c>
    </row>
    <row r="151" spans="1:20" outlineLevel="1" x14ac:dyDescent="0.2">
      <c r="A151" s="162">
        <v>35887</v>
      </c>
      <c r="B151" s="89"/>
      <c r="C151" s="89"/>
      <c r="D151" s="89">
        <v>35887</v>
      </c>
      <c r="E151" s="89">
        <v>0</v>
      </c>
      <c r="F151" s="89">
        <v>0</v>
      </c>
      <c r="G151" s="89">
        <v>35887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35887</v>
      </c>
      <c r="T151" s="92">
        <v>35887</v>
      </c>
    </row>
    <row r="152" spans="1:20" ht="24" x14ac:dyDescent="0.2">
      <c r="A152" s="84">
        <v>1068</v>
      </c>
      <c r="B152" s="84"/>
      <c r="C152" s="84"/>
      <c r="D152" s="84">
        <v>1068</v>
      </c>
      <c r="E152" s="84">
        <v>0</v>
      </c>
      <c r="F152" s="84">
        <v>0</v>
      </c>
      <c r="G152" s="84">
        <v>0</v>
      </c>
      <c r="H152" s="84">
        <v>1068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1068</v>
      </c>
      <c r="P152" s="84">
        <v>0</v>
      </c>
      <c r="Q152" s="84">
        <v>1068</v>
      </c>
      <c r="R152" s="84">
        <v>0</v>
      </c>
      <c r="S152" s="84"/>
      <c r="T152" s="219">
        <v>1068</v>
      </c>
    </row>
    <row r="153" spans="1:20" x14ac:dyDescent="0.2">
      <c r="A153" s="105">
        <v>30884</v>
      </c>
      <c r="B153" s="106"/>
      <c r="C153" s="106"/>
      <c r="D153" s="106">
        <v>30884</v>
      </c>
      <c r="E153" s="106">
        <v>87</v>
      </c>
      <c r="F153" s="106">
        <v>12719</v>
      </c>
      <c r="G153" s="106">
        <v>-24881</v>
      </c>
      <c r="H153" s="106">
        <v>7166</v>
      </c>
      <c r="I153" s="106">
        <v>35793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13668</v>
      </c>
      <c r="B154" s="225"/>
      <c r="C154" s="225">
        <v>13668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35793</v>
      </c>
      <c r="M157" s="84">
        <v>8234</v>
      </c>
      <c r="N157" s="84">
        <v>27774</v>
      </c>
      <c r="O157" s="84">
        <v>192933</v>
      </c>
      <c r="P157" s="84">
        <v>1373</v>
      </c>
      <c r="Q157" s="84">
        <v>266107</v>
      </c>
      <c r="R157" s="84"/>
      <c r="S157" s="84"/>
      <c r="T157" s="87">
        <v>266107</v>
      </c>
    </row>
    <row r="158" spans="1:20" x14ac:dyDescent="0.2">
      <c r="A158" s="154">
        <v>18054</v>
      </c>
      <c r="B158" s="88"/>
      <c r="C158" s="88"/>
      <c r="D158" s="88">
        <v>18054</v>
      </c>
      <c r="E158" s="88">
        <v>1286</v>
      </c>
      <c r="F158" s="88">
        <v>0</v>
      </c>
      <c r="G158" s="88">
        <v>16768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18054</v>
      </c>
      <c r="P158" s="88">
        <v>0</v>
      </c>
      <c r="Q158" s="88">
        <v>18054</v>
      </c>
      <c r="R158" s="88"/>
      <c r="S158" s="88"/>
      <c r="T158" s="92">
        <v>18054</v>
      </c>
    </row>
    <row r="159" spans="1:20" outlineLevel="1" x14ac:dyDescent="0.2">
      <c r="A159" s="164">
        <v>10459</v>
      </c>
      <c r="B159" s="93"/>
      <c r="C159" s="93"/>
      <c r="D159" s="93">
        <v>10459</v>
      </c>
      <c r="E159" s="93">
        <v>1286</v>
      </c>
      <c r="F159" s="93">
        <v>0</v>
      </c>
      <c r="G159" s="93">
        <v>9173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10459</v>
      </c>
      <c r="P159" s="93">
        <v>0</v>
      </c>
      <c r="Q159" s="93">
        <v>10459</v>
      </c>
      <c r="R159" s="93"/>
      <c r="S159" s="93"/>
      <c r="T159" s="87">
        <v>10459</v>
      </c>
    </row>
    <row r="160" spans="1:20" outlineLevel="1" x14ac:dyDescent="0.2">
      <c r="A160" s="89">
        <v>7595</v>
      </c>
      <c r="B160" s="89"/>
      <c r="C160" s="89"/>
      <c r="D160" s="89">
        <v>7595</v>
      </c>
      <c r="E160" s="89">
        <v>0</v>
      </c>
      <c r="F160" s="89">
        <v>0</v>
      </c>
      <c r="G160" s="89">
        <v>7595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7595</v>
      </c>
      <c r="P160" s="89">
        <v>0</v>
      </c>
      <c r="Q160" s="89">
        <v>7595</v>
      </c>
      <c r="R160" s="89"/>
      <c r="S160" s="89"/>
      <c r="T160" s="117">
        <v>7595</v>
      </c>
    </row>
    <row r="161" spans="1:20" x14ac:dyDescent="0.2">
      <c r="A161" s="234">
        <v>266107</v>
      </c>
      <c r="B161" s="234"/>
      <c r="C161" s="234"/>
      <c r="D161" s="234">
        <v>266107</v>
      </c>
      <c r="E161" s="234">
        <v>87</v>
      </c>
      <c r="F161" s="234">
        <v>210987</v>
      </c>
      <c r="G161" s="234">
        <v>11006</v>
      </c>
      <c r="H161" s="234">
        <v>8234</v>
      </c>
      <c r="I161" s="234">
        <v>35793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35793</v>
      </c>
      <c r="M164" s="84">
        <v>8234</v>
      </c>
      <c r="N164" s="84">
        <v>11006</v>
      </c>
      <c r="O164" s="84">
        <v>210987</v>
      </c>
      <c r="P164" s="84">
        <v>87</v>
      </c>
      <c r="Q164" s="84">
        <v>266107</v>
      </c>
      <c r="R164" s="84"/>
      <c r="S164" s="84"/>
      <c r="T164" s="87">
        <v>266107</v>
      </c>
    </row>
    <row r="165" spans="1:20" x14ac:dyDescent="0.2">
      <c r="A165" s="154">
        <v>235223</v>
      </c>
      <c r="B165" s="88"/>
      <c r="C165" s="88"/>
      <c r="D165" s="88">
        <v>235223</v>
      </c>
      <c r="E165" s="88">
        <v>0</v>
      </c>
      <c r="F165" s="88">
        <v>199336</v>
      </c>
      <c r="G165" s="88">
        <v>35887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235223</v>
      </c>
      <c r="T165" s="92">
        <v>235223</v>
      </c>
    </row>
    <row r="166" spans="1:20" outlineLevel="1" x14ac:dyDescent="0.2">
      <c r="A166" s="164">
        <v>199336</v>
      </c>
      <c r="B166" s="93"/>
      <c r="C166" s="93"/>
      <c r="D166" s="93">
        <v>199336</v>
      </c>
      <c r="E166" s="93">
        <v>0</v>
      </c>
      <c r="F166" s="93">
        <v>199336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199336</v>
      </c>
      <c r="T166" s="87">
        <v>199336</v>
      </c>
    </row>
    <row r="167" spans="1:20" outlineLevel="1" x14ac:dyDescent="0.2">
      <c r="A167" s="162">
        <v>35887</v>
      </c>
      <c r="B167" s="89"/>
      <c r="C167" s="89"/>
      <c r="D167" s="89">
        <v>35887</v>
      </c>
      <c r="E167" s="89">
        <v>0</v>
      </c>
      <c r="F167" s="89">
        <v>0</v>
      </c>
      <c r="G167" s="89">
        <v>35887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35887</v>
      </c>
      <c r="T167" s="92">
        <v>35887</v>
      </c>
    </row>
    <row r="168" spans="1:20" ht="24" x14ac:dyDescent="0.2">
      <c r="A168" s="84">
        <v>1068</v>
      </c>
      <c r="B168" s="84"/>
      <c r="C168" s="84"/>
      <c r="D168" s="84">
        <v>1068</v>
      </c>
      <c r="E168" s="84">
        <v>0</v>
      </c>
      <c r="F168" s="84">
        <v>0</v>
      </c>
      <c r="G168" s="84">
        <v>0</v>
      </c>
      <c r="H168" s="84">
        <v>1068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1068</v>
      </c>
      <c r="P168" s="84">
        <v>0</v>
      </c>
      <c r="Q168" s="84">
        <v>1068</v>
      </c>
      <c r="R168" s="84"/>
      <c r="S168" s="84"/>
      <c r="T168" s="219">
        <v>1068</v>
      </c>
    </row>
    <row r="169" spans="1:20" x14ac:dyDescent="0.2">
      <c r="A169" s="105">
        <v>30884</v>
      </c>
      <c r="B169" s="106"/>
      <c r="C169" s="106"/>
      <c r="D169" s="106">
        <v>30884</v>
      </c>
      <c r="E169" s="106">
        <v>87</v>
      </c>
      <c r="F169" s="106">
        <v>12719</v>
      </c>
      <c r="G169" s="106">
        <v>-24881</v>
      </c>
      <c r="H169" s="106">
        <v>7166</v>
      </c>
      <c r="I169" s="106">
        <v>35793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13668</v>
      </c>
      <c r="B170" s="84"/>
      <c r="C170" s="225">
        <v>13668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35793</v>
      </c>
      <c r="M173" s="84">
        <v>7166</v>
      </c>
      <c r="N173" s="84">
        <v>-24881</v>
      </c>
      <c r="O173" s="84">
        <v>12719</v>
      </c>
      <c r="P173" s="84">
        <v>87</v>
      </c>
      <c r="Q173" s="84">
        <v>30884</v>
      </c>
      <c r="R173" s="84"/>
      <c r="S173" s="84"/>
      <c r="T173" s="87">
        <v>30884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13668</v>
      </c>
      <c r="S174" s="88"/>
      <c r="T174" s="92">
        <v>13668</v>
      </c>
    </row>
    <row r="175" spans="1:20" x14ac:dyDescent="0.2">
      <c r="A175" s="110">
        <v>44552</v>
      </c>
      <c r="B175" s="84"/>
      <c r="C175" s="93"/>
      <c r="D175" s="84">
        <v>44552</v>
      </c>
      <c r="E175" s="84">
        <v>82</v>
      </c>
      <c r="F175" s="84">
        <v>15248</v>
      </c>
      <c r="G175" s="84">
        <v>14201</v>
      </c>
      <c r="H175" s="84">
        <v>811</v>
      </c>
      <c r="I175" s="84">
        <v>14210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56348</v>
      </c>
      <c r="B176" s="100"/>
      <c r="C176" s="103"/>
      <c r="D176" s="100">
        <v>56348</v>
      </c>
      <c r="E176" s="100">
        <v>82</v>
      </c>
      <c r="F176" s="100">
        <v>15223</v>
      </c>
      <c r="G176" s="100">
        <v>14204</v>
      </c>
      <c r="H176" s="100">
        <v>811</v>
      </c>
      <c r="I176" s="100">
        <v>26028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12452</v>
      </c>
      <c r="B177" s="84"/>
      <c r="C177" s="93"/>
      <c r="D177" s="84">
        <v>12452</v>
      </c>
      <c r="E177" s="84">
        <v>0</v>
      </c>
      <c r="F177" s="84">
        <v>12452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22668</v>
      </c>
      <c r="B178" s="100"/>
      <c r="C178" s="103"/>
      <c r="D178" s="100">
        <v>22668</v>
      </c>
      <c r="E178" s="100">
        <v>72</v>
      </c>
      <c r="F178" s="100">
        <v>478</v>
      </c>
      <c r="G178" s="100">
        <v>12300</v>
      </c>
      <c r="H178" s="100">
        <v>484</v>
      </c>
      <c r="I178" s="100">
        <v>9334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8188</v>
      </c>
      <c r="B179" s="93"/>
      <c r="C179" s="93"/>
      <c r="D179" s="93">
        <v>8188</v>
      </c>
      <c r="E179" s="93">
        <v>72</v>
      </c>
      <c r="F179" s="93">
        <v>156</v>
      </c>
      <c r="G179" s="93">
        <v>3139</v>
      </c>
      <c r="H179" s="93">
        <v>484</v>
      </c>
      <c r="I179" s="93">
        <v>4337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14255</v>
      </c>
      <c r="B180" s="103"/>
      <c r="C180" s="103"/>
      <c r="D180" s="103">
        <v>14255</v>
      </c>
      <c r="E180" s="103">
        <v>0</v>
      </c>
      <c r="F180" s="103">
        <v>290</v>
      </c>
      <c r="G180" s="103">
        <v>8968</v>
      </c>
      <c r="H180" s="103">
        <v>0</v>
      </c>
      <c r="I180" s="103">
        <v>4997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225</v>
      </c>
      <c r="B181" s="93"/>
      <c r="C181" s="93"/>
      <c r="D181" s="93">
        <v>225</v>
      </c>
      <c r="E181" s="93">
        <v>0</v>
      </c>
      <c r="F181" s="93">
        <v>32</v>
      </c>
      <c r="G181" s="93">
        <v>193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17467</v>
      </c>
      <c r="B182" s="100"/>
      <c r="C182" s="103"/>
      <c r="D182" s="100">
        <v>17467</v>
      </c>
      <c r="E182" s="100">
        <v>7</v>
      </c>
      <c r="F182" s="100">
        <v>1666</v>
      </c>
      <c r="G182" s="100">
        <v>1461</v>
      </c>
      <c r="H182" s="100">
        <v>184</v>
      </c>
      <c r="I182" s="100">
        <v>14149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5473</v>
      </c>
      <c r="B183" s="93"/>
      <c r="C183" s="93"/>
      <c r="D183" s="93">
        <v>5473</v>
      </c>
      <c r="E183" s="93">
        <v>1</v>
      </c>
      <c r="F183" s="93">
        <v>1358</v>
      </c>
      <c r="G183" s="93">
        <v>345</v>
      </c>
      <c r="H183" s="93">
        <v>8</v>
      </c>
      <c r="I183" s="93">
        <v>3761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3285</v>
      </c>
      <c r="B184" s="103"/>
      <c r="C184" s="103"/>
      <c r="D184" s="103">
        <v>3285</v>
      </c>
      <c r="E184" s="103">
        <v>6</v>
      </c>
      <c r="F184" s="103">
        <v>5</v>
      </c>
      <c r="G184" s="103">
        <v>335</v>
      </c>
      <c r="H184" s="103">
        <v>36</v>
      </c>
      <c r="I184" s="103">
        <v>2903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8709</v>
      </c>
      <c r="B185" s="93"/>
      <c r="C185" s="93"/>
      <c r="D185" s="93">
        <v>8709</v>
      </c>
      <c r="E185" s="93">
        <v>0</v>
      </c>
      <c r="F185" s="93">
        <v>303</v>
      </c>
      <c r="G185" s="93">
        <v>781</v>
      </c>
      <c r="H185" s="93">
        <v>140</v>
      </c>
      <c r="I185" s="93">
        <v>7485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42</v>
      </c>
      <c r="B186" s="100"/>
      <c r="C186" s="103"/>
      <c r="D186" s="100">
        <v>42</v>
      </c>
      <c r="E186" s="100">
        <v>0</v>
      </c>
      <c r="F186" s="100">
        <v>0</v>
      </c>
      <c r="G186" s="100">
        <v>42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1326</v>
      </c>
      <c r="B187" s="84"/>
      <c r="C187" s="93"/>
      <c r="D187" s="84">
        <v>1326</v>
      </c>
      <c r="E187" s="84">
        <v>0</v>
      </c>
      <c r="F187" s="84">
        <v>619</v>
      </c>
      <c r="G187" s="84">
        <v>2</v>
      </c>
      <c r="H187" s="84">
        <v>0</v>
      </c>
      <c r="I187" s="84">
        <v>705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1326</v>
      </c>
      <c r="B189" s="93"/>
      <c r="C189" s="93"/>
      <c r="D189" s="93">
        <v>1326</v>
      </c>
      <c r="E189" s="93">
        <v>0</v>
      </c>
      <c r="F189" s="93">
        <v>619</v>
      </c>
      <c r="G189" s="93">
        <v>2</v>
      </c>
      <c r="H189" s="93">
        <v>0</v>
      </c>
      <c r="I189" s="93">
        <v>705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2393</v>
      </c>
      <c r="B190" s="100"/>
      <c r="C190" s="103"/>
      <c r="D190" s="100">
        <v>2393</v>
      </c>
      <c r="E190" s="100">
        <v>3</v>
      </c>
      <c r="F190" s="100">
        <v>8</v>
      </c>
      <c r="G190" s="100">
        <v>399</v>
      </c>
      <c r="H190" s="100">
        <v>143</v>
      </c>
      <c r="I190" s="100">
        <v>1840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564</v>
      </c>
      <c r="B191" s="93"/>
      <c r="C191" s="93"/>
      <c r="D191" s="93">
        <v>564</v>
      </c>
      <c r="E191" s="93">
        <v>3</v>
      </c>
      <c r="F191" s="93">
        <v>0</v>
      </c>
      <c r="G191" s="93">
        <v>294</v>
      </c>
      <c r="H191" s="93">
        <v>0</v>
      </c>
      <c r="I191" s="93">
        <v>267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785</v>
      </c>
      <c r="B192" s="103"/>
      <c r="C192" s="103"/>
      <c r="D192" s="103">
        <v>785</v>
      </c>
      <c r="E192" s="103">
        <v>0</v>
      </c>
      <c r="F192" s="103">
        <v>0</v>
      </c>
      <c r="G192" s="103">
        <v>0</v>
      </c>
      <c r="H192" s="103">
        <v>0</v>
      </c>
      <c r="I192" s="103">
        <v>785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911</v>
      </c>
      <c r="B193" s="93"/>
      <c r="C193" s="93"/>
      <c r="D193" s="93">
        <v>911</v>
      </c>
      <c r="E193" s="93">
        <v>0</v>
      </c>
      <c r="F193" s="93">
        <v>8</v>
      </c>
      <c r="G193" s="93">
        <v>105</v>
      </c>
      <c r="H193" s="93">
        <v>112</v>
      </c>
      <c r="I193" s="93">
        <v>686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34</v>
      </c>
      <c r="B194" s="103"/>
      <c r="C194" s="103"/>
      <c r="D194" s="103">
        <v>34</v>
      </c>
      <c r="E194" s="103">
        <v>0</v>
      </c>
      <c r="F194" s="103">
        <v>0</v>
      </c>
      <c r="G194" s="103">
        <v>0</v>
      </c>
      <c r="H194" s="103">
        <v>14</v>
      </c>
      <c r="I194" s="103">
        <v>20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99</v>
      </c>
      <c r="B195" s="93"/>
      <c r="C195" s="93"/>
      <c r="D195" s="93">
        <v>99</v>
      </c>
      <c r="E195" s="93">
        <v>0</v>
      </c>
      <c r="F195" s="93">
        <v>0</v>
      </c>
      <c r="G195" s="93">
        <v>0</v>
      </c>
      <c r="H195" s="93">
        <v>17</v>
      </c>
      <c r="I195" s="93">
        <v>82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-11821</v>
      </c>
      <c r="B196" s="100"/>
      <c r="C196" s="103"/>
      <c r="D196" s="100">
        <v>-11821</v>
      </c>
      <c r="E196" s="100">
        <v>0</v>
      </c>
      <c r="F196" s="100">
        <v>0</v>
      </c>
      <c r="G196" s="100">
        <v>-3</v>
      </c>
      <c r="H196" s="100">
        <v>0</v>
      </c>
      <c r="I196" s="100">
        <v>-11818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25</v>
      </c>
      <c r="B197" s="84"/>
      <c r="C197" s="93"/>
      <c r="D197" s="84">
        <v>25</v>
      </c>
      <c r="E197" s="84">
        <v>0</v>
      </c>
      <c r="F197" s="84">
        <v>25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16</v>
      </c>
      <c r="F198" s="88">
        <v>-1311</v>
      </c>
      <c r="G198" s="88">
        <v>272</v>
      </c>
      <c r="H198" s="88">
        <v>52</v>
      </c>
      <c r="I198" s="88">
        <v>971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16</v>
      </c>
      <c r="F199" s="93">
        <v>-1311</v>
      </c>
      <c r="G199" s="93">
        <v>273</v>
      </c>
      <c r="H199" s="93">
        <v>52</v>
      </c>
      <c r="I199" s="93">
        <v>970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-14</v>
      </c>
      <c r="M201" s="84">
        <v>-3248</v>
      </c>
      <c r="N201" s="84">
        <v>-1630</v>
      </c>
      <c r="O201" s="84">
        <v>-7</v>
      </c>
      <c r="P201" s="84">
        <v>0</v>
      </c>
      <c r="Q201" s="84">
        <v>-4899</v>
      </c>
      <c r="R201" s="84"/>
      <c r="S201" s="84"/>
      <c r="T201" s="87">
        <v>-4899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-14</v>
      </c>
      <c r="M202" s="89">
        <v>0</v>
      </c>
      <c r="N202" s="89">
        <v>0</v>
      </c>
      <c r="O202" s="89">
        <v>-7</v>
      </c>
      <c r="P202" s="89">
        <v>0</v>
      </c>
      <c r="Q202" s="89">
        <v>-21</v>
      </c>
      <c r="R202" s="89"/>
      <c r="S202" s="89"/>
      <c r="T202" s="159">
        <v>-21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-622</v>
      </c>
      <c r="O203" s="93">
        <v>0</v>
      </c>
      <c r="P203" s="93">
        <v>0</v>
      </c>
      <c r="Q203" s="93">
        <v>-622</v>
      </c>
      <c r="R203" s="93"/>
      <c r="S203" s="93"/>
      <c r="T203" s="163">
        <v>-622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-3248</v>
      </c>
      <c r="N204" s="89">
        <v>-1008</v>
      </c>
      <c r="O204" s="89">
        <v>0</v>
      </c>
      <c r="P204" s="89">
        <v>0</v>
      </c>
      <c r="Q204" s="89">
        <v>-4256</v>
      </c>
      <c r="R204" s="89"/>
      <c r="S204" s="89"/>
      <c r="T204" s="159">
        <v>-4256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1008</v>
      </c>
      <c r="N205" s="84">
        <v>3269</v>
      </c>
      <c r="O205" s="84">
        <v>622</v>
      </c>
      <c r="P205" s="84">
        <v>0</v>
      </c>
      <c r="Q205" s="84">
        <v>4899</v>
      </c>
      <c r="R205" s="84"/>
      <c r="S205" s="84"/>
      <c r="T205" s="87">
        <v>4899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21</v>
      </c>
      <c r="O206" s="89">
        <v>0</v>
      </c>
      <c r="P206" s="89">
        <v>0</v>
      </c>
      <c r="Q206" s="89">
        <v>21</v>
      </c>
      <c r="R206" s="89"/>
      <c r="S206" s="89"/>
      <c r="T206" s="159">
        <v>21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622</v>
      </c>
      <c r="P207" s="93">
        <v>0</v>
      </c>
      <c r="Q207" s="93">
        <v>622</v>
      </c>
      <c r="R207" s="93"/>
      <c r="S207" s="93"/>
      <c r="T207" s="163">
        <v>622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1008</v>
      </c>
      <c r="N208" s="89">
        <v>3248</v>
      </c>
      <c r="O208" s="89">
        <v>0</v>
      </c>
      <c r="P208" s="89">
        <v>0</v>
      </c>
      <c r="Q208" s="89">
        <v>4256</v>
      </c>
      <c r="R208" s="89"/>
      <c r="S208" s="89"/>
      <c r="T208" s="159">
        <v>4256</v>
      </c>
    </row>
    <row r="209" spans="1:20" x14ac:dyDescent="0.2">
      <c r="A209" s="144">
        <v>0</v>
      </c>
      <c r="B209" s="145"/>
      <c r="C209" s="145">
        <v>13668</v>
      </c>
      <c r="D209" s="145">
        <v>-13668</v>
      </c>
      <c r="E209" s="145">
        <v>-11</v>
      </c>
      <c r="F209" s="145">
        <v>-603</v>
      </c>
      <c r="G209" s="145">
        <v>-37715</v>
      </c>
      <c r="H209" s="145">
        <v>4063</v>
      </c>
      <c r="I209" s="145">
        <v>20598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35779</v>
      </c>
      <c r="M210" s="116">
        <v>4926</v>
      </c>
      <c r="N210" s="116">
        <v>-23242</v>
      </c>
      <c r="O210" s="116">
        <v>13334</v>
      </c>
      <c r="P210" s="116">
        <v>87</v>
      </c>
      <c r="Q210" s="116">
        <v>30884</v>
      </c>
      <c r="R210" s="116">
        <v>13668</v>
      </c>
      <c r="S210" s="116"/>
      <c r="T210" s="117">
        <v>44552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83233</v>
      </c>
      <c r="B213" s="145"/>
      <c r="C213" s="145">
        <v>25625</v>
      </c>
      <c r="D213" s="145">
        <v>57608</v>
      </c>
      <c r="E213" s="145">
        <v>2968</v>
      </c>
      <c r="F213" s="145">
        <v>12838</v>
      </c>
      <c r="G213" s="145">
        <v>-8868</v>
      </c>
      <c r="H213" s="145">
        <v>23004</v>
      </c>
      <c r="I213" s="146">
        <v>27666</v>
      </c>
      <c r="J213" s="261" t="s">
        <v>778</v>
      </c>
      <c r="K213" s="261" t="s">
        <v>804</v>
      </c>
      <c r="L213" s="145">
        <v>4568</v>
      </c>
      <c r="M213" s="145">
        <v>19177</v>
      </c>
      <c r="N213" s="145">
        <v>28848</v>
      </c>
      <c r="O213" s="145">
        <v>13478</v>
      </c>
      <c r="P213" s="145">
        <v>3003</v>
      </c>
      <c r="Q213" s="145">
        <v>69074</v>
      </c>
      <c r="R213" s="145"/>
      <c r="S213" s="145"/>
      <c r="T213" s="146">
        <v>69074</v>
      </c>
    </row>
    <row r="214" spans="1:20" x14ac:dyDescent="0.2">
      <c r="A214" s="154">
        <v>7</v>
      </c>
      <c r="B214" s="88"/>
      <c r="C214" s="88">
        <v>0</v>
      </c>
      <c r="D214" s="88">
        <v>7</v>
      </c>
      <c r="E214" s="88">
        <v>0</v>
      </c>
      <c r="F214" s="88">
        <v>0</v>
      </c>
      <c r="G214" s="88">
        <v>0</v>
      </c>
      <c r="H214" s="88">
        <v>7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7</v>
      </c>
      <c r="B216" s="89"/>
      <c r="C216" s="89">
        <v>0</v>
      </c>
      <c r="D216" s="89">
        <v>7</v>
      </c>
      <c r="E216" s="89">
        <v>0</v>
      </c>
      <c r="F216" s="89">
        <v>0</v>
      </c>
      <c r="G216" s="89">
        <v>0</v>
      </c>
      <c r="H216" s="89">
        <v>7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20538</v>
      </c>
      <c r="B217" s="84"/>
      <c r="C217" s="84">
        <v>-1382</v>
      </c>
      <c r="D217" s="84">
        <v>21920</v>
      </c>
      <c r="E217" s="84">
        <v>451</v>
      </c>
      <c r="F217" s="84">
        <v>11684</v>
      </c>
      <c r="G217" s="84">
        <v>-23711</v>
      </c>
      <c r="H217" s="84">
        <v>14086</v>
      </c>
      <c r="I217" s="87">
        <v>19410</v>
      </c>
      <c r="J217" s="311" t="s">
        <v>686</v>
      </c>
      <c r="K217" s="311" t="s">
        <v>796</v>
      </c>
      <c r="L217" s="84">
        <v>3329</v>
      </c>
      <c r="M217" s="84">
        <v>12808</v>
      </c>
      <c r="N217" s="84">
        <v>-2656</v>
      </c>
      <c r="O217" s="84">
        <v>0</v>
      </c>
      <c r="P217" s="84">
        <v>701</v>
      </c>
      <c r="Q217" s="84">
        <v>14182</v>
      </c>
      <c r="R217" s="84"/>
      <c r="S217" s="84"/>
      <c r="T217" s="87">
        <v>14182</v>
      </c>
    </row>
    <row r="218" spans="1:20" outlineLevel="1" x14ac:dyDescent="0.2">
      <c r="A218" s="162">
        <v>10994</v>
      </c>
      <c r="B218" s="89"/>
      <c r="C218" s="89">
        <v>0</v>
      </c>
      <c r="D218" s="89">
        <v>10994</v>
      </c>
      <c r="E218" s="89">
        <v>13</v>
      </c>
      <c r="F218" s="89">
        <v>7686</v>
      </c>
      <c r="G218" s="89">
        <v>-32</v>
      </c>
      <c r="H218" s="89">
        <v>-14</v>
      </c>
      <c r="I218" s="159">
        <v>3341</v>
      </c>
      <c r="J218" s="310" t="s">
        <v>687</v>
      </c>
      <c r="K218" s="314" t="s">
        <v>736</v>
      </c>
      <c r="L218" s="89">
        <v>0</v>
      </c>
      <c r="M218" s="89">
        <v>10994</v>
      </c>
      <c r="N218" s="89">
        <v>0</v>
      </c>
      <c r="O218" s="89">
        <v>0</v>
      </c>
      <c r="P218" s="89">
        <v>0</v>
      </c>
      <c r="Q218" s="89">
        <v>10994</v>
      </c>
      <c r="R218" s="89"/>
      <c r="S218" s="89"/>
      <c r="T218" s="159">
        <v>10994</v>
      </c>
    </row>
    <row r="219" spans="1:20" outlineLevel="1" x14ac:dyDescent="0.2">
      <c r="A219" s="164">
        <v>8464</v>
      </c>
      <c r="B219" s="93"/>
      <c r="C219" s="93">
        <v>-657</v>
      </c>
      <c r="D219" s="93">
        <v>9121</v>
      </c>
      <c r="E219" s="93">
        <v>-15</v>
      </c>
      <c r="F219" s="93">
        <v>208</v>
      </c>
      <c r="G219" s="93">
        <v>-864</v>
      </c>
      <c r="H219" s="93">
        <v>3604</v>
      </c>
      <c r="I219" s="163">
        <v>6188</v>
      </c>
      <c r="J219" s="309" t="s">
        <v>688</v>
      </c>
      <c r="K219" s="313" t="s">
        <v>737</v>
      </c>
      <c r="L219" s="93">
        <v>0</v>
      </c>
      <c r="M219" s="93">
        <v>8463</v>
      </c>
      <c r="N219" s="93">
        <v>0</v>
      </c>
      <c r="O219" s="93">
        <v>0</v>
      </c>
      <c r="P219" s="93">
        <v>0</v>
      </c>
      <c r="Q219" s="93">
        <v>8463</v>
      </c>
      <c r="R219" s="93"/>
      <c r="S219" s="93"/>
      <c r="T219" s="163">
        <v>8463</v>
      </c>
    </row>
    <row r="220" spans="1:20" outlineLevel="1" x14ac:dyDescent="0.2">
      <c r="A220" s="162">
        <v>2698</v>
      </c>
      <c r="B220" s="89"/>
      <c r="C220" s="89">
        <v>0</v>
      </c>
      <c r="D220" s="89">
        <v>2698</v>
      </c>
      <c r="E220" s="89">
        <v>2</v>
      </c>
      <c r="F220" s="89">
        <v>28</v>
      </c>
      <c r="G220" s="89">
        <v>-2809</v>
      </c>
      <c r="H220" s="89">
        <v>-326</v>
      </c>
      <c r="I220" s="159">
        <v>5803</v>
      </c>
      <c r="J220" s="310" t="s">
        <v>689</v>
      </c>
      <c r="K220" s="314" t="s">
        <v>738</v>
      </c>
      <c r="L220" s="89">
        <v>0</v>
      </c>
      <c r="M220" s="89">
        <v>-286</v>
      </c>
      <c r="N220" s="89">
        <v>0</v>
      </c>
      <c r="O220" s="89">
        <v>0</v>
      </c>
      <c r="P220" s="89">
        <v>0</v>
      </c>
      <c r="Q220" s="89">
        <v>-286</v>
      </c>
      <c r="R220" s="89"/>
      <c r="S220" s="89"/>
      <c r="T220" s="159">
        <v>-286</v>
      </c>
    </row>
    <row r="221" spans="1:20" outlineLevel="1" x14ac:dyDescent="0.2">
      <c r="A221" s="164">
        <v>-970</v>
      </c>
      <c r="B221" s="93"/>
      <c r="C221" s="93">
        <v>0</v>
      </c>
      <c r="D221" s="93">
        <v>-970</v>
      </c>
      <c r="E221" s="93">
        <v>0</v>
      </c>
      <c r="F221" s="93">
        <v>0</v>
      </c>
      <c r="G221" s="93">
        <v>0</v>
      </c>
      <c r="H221" s="93">
        <v>-970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-970</v>
      </c>
      <c r="N221" s="93">
        <v>0</v>
      </c>
      <c r="O221" s="93">
        <v>0</v>
      </c>
      <c r="P221" s="93">
        <v>0</v>
      </c>
      <c r="Q221" s="93">
        <v>-970</v>
      </c>
      <c r="R221" s="93"/>
      <c r="S221" s="93"/>
      <c r="T221" s="163">
        <v>-970</v>
      </c>
    </row>
    <row r="222" spans="1:20" outlineLevel="1" x14ac:dyDescent="0.2">
      <c r="A222" s="162">
        <v>4235</v>
      </c>
      <c r="B222" s="89"/>
      <c r="C222" s="89">
        <v>-600</v>
      </c>
      <c r="D222" s="89">
        <v>4835</v>
      </c>
      <c r="E222" s="89">
        <v>0</v>
      </c>
      <c r="F222" s="89">
        <v>0</v>
      </c>
      <c r="G222" s="89">
        <v>475</v>
      </c>
      <c r="H222" s="89">
        <v>4408</v>
      </c>
      <c r="I222" s="159">
        <v>-48</v>
      </c>
      <c r="J222" s="310" t="s">
        <v>691</v>
      </c>
      <c r="K222" s="314" t="s">
        <v>740</v>
      </c>
      <c r="L222" s="89">
        <v>0</v>
      </c>
      <c r="M222" s="89">
        <v>-188</v>
      </c>
      <c r="N222" s="89">
        <v>0</v>
      </c>
      <c r="O222" s="89">
        <v>0</v>
      </c>
      <c r="P222" s="89">
        <v>0</v>
      </c>
      <c r="Q222" s="89">
        <v>-188</v>
      </c>
      <c r="R222" s="89"/>
      <c r="S222" s="89"/>
      <c r="T222" s="159">
        <v>-188</v>
      </c>
    </row>
    <row r="223" spans="1:20" outlineLevel="1" x14ac:dyDescent="0.2">
      <c r="A223" s="164">
        <v>10718</v>
      </c>
      <c r="B223" s="93"/>
      <c r="C223" s="93">
        <v>-156</v>
      </c>
      <c r="D223" s="93">
        <v>10874</v>
      </c>
      <c r="E223" s="93">
        <v>438</v>
      </c>
      <c r="F223" s="93">
        <v>4127</v>
      </c>
      <c r="G223" s="93">
        <v>-1426</v>
      </c>
      <c r="H223" s="93">
        <v>5259</v>
      </c>
      <c r="I223" s="163">
        <v>2476</v>
      </c>
      <c r="J223" s="309" t="s">
        <v>692</v>
      </c>
      <c r="K223" s="313" t="s">
        <v>741</v>
      </c>
      <c r="L223" s="93">
        <v>0</v>
      </c>
      <c r="M223" s="93">
        <v>10719</v>
      </c>
      <c r="N223" s="93">
        <v>0</v>
      </c>
      <c r="O223" s="93">
        <v>0</v>
      </c>
      <c r="P223" s="93">
        <v>0</v>
      </c>
      <c r="Q223" s="93">
        <v>10719</v>
      </c>
      <c r="R223" s="93"/>
      <c r="S223" s="93"/>
      <c r="T223" s="163">
        <v>10719</v>
      </c>
    </row>
    <row r="224" spans="1:20" outlineLevel="1" x14ac:dyDescent="0.2">
      <c r="A224" s="162">
        <v>270</v>
      </c>
      <c r="B224" s="89"/>
      <c r="C224" s="89">
        <v>0</v>
      </c>
      <c r="D224" s="89">
        <v>270</v>
      </c>
      <c r="E224" s="89">
        <v>0</v>
      </c>
      <c r="F224" s="89">
        <v>267</v>
      </c>
      <c r="G224" s="89">
        <v>0</v>
      </c>
      <c r="H224" s="89">
        <v>-1</v>
      </c>
      <c r="I224" s="159">
        <v>4</v>
      </c>
      <c r="J224" s="310" t="s">
        <v>693</v>
      </c>
      <c r="K224" s="314" t="s">
        <v>742</v>
      </c>
      <c r="L224" s="89">
        <v>-44</v>
      </c>
      <c r="M224" s="89">
        <v>314</v>
      </c>
      <c r="N224" s="89">
        <v>0</v>
      </c>
      <c r="O224" s="89">
        <v>0</v>
      </c>
      <c r="P224" s="89">
        <v>0</v>
      </c>
      <c r="Q224" s="89">
        <v>270</v>
      </c>
      <c r="R224" s="89"/>
      <c r="S224" s="89"/>
      <c r="T224" s="159">
        <v>270</v>
      </c>
    </row>
    <row r="225" spans="1:20" outlineLevel="1" x14ac:dyDescent="0.2">
      <c r="A225" s="164">
        <v>-780</v>
      </c>
      <c r="B225" s="93"/>
      <c r="C225" s="93">
        <v>0</v>
      </c>
      <c r="D225" s="93">
        <v>-780</v>
      </c>
      <c r="E225" s="93">
        <v>0</v>
      </c>
      <c r="F225" s="93">
        <v>-780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226</v>
      </c>
      <c r="M225" s="93">
        <v>-1357</v>
      </c>
      <c r="N225" s="93">
        <v>341</v>
      </c>
      <c r="O225" s="93">
        <v>0</v>
      </c>
      <c r="P225" s="93">
        <v>9</v>
      </c>
      <c r="Q225" s="93">
        <v>-781</v>
      </c>
      <c r="R225" s="93"/>
      <c r="S225" s="93"/>
      <c r="T225" s="163">
        <v>-781</v>
      </c>
    </row>
    <row r="226" spans="1:20" outlineLevel="1" x14ac:dyDescent="0.2">
      <c r="A226" s="162">
        <v>-14137</v>
      </c>
      <c r="B226" s="89"/>
      <c r="C226" s="89">
        <v>23</v>
      </c>
      <c r="D226" s="89">
        <v>-14160</v>
      </c>
      <c r="E226" s="89">
        <v>13</v>
      </c>
      <c r="F226" s="89">
        <v>148</v>
      </c>
      <c r="G226" s="89">
        <v>-18622</v>
      </c>
      <c r="H226" s="89">
        <v>2149</v>
      </c>
      <c r="I226" s="159">
        <v>2152</v>
      </c>
      <c r="J226" s="310" t="s">
        <v>695</v>
      </c>
      <c r="K226" s="314" t="s">
        <v>744</v>
      </c>
      <c r="L226" s="89">
        <v>3147</v>
      </c>
      <c r="M226" s="89">
        <v>-14993</v>
      </c>
      <c r="N226" s="89">
        <v>-2997</v>
      </c>
      <c r="O226" s="89">
        <v>0</v>
      </c>
      <c r="P226" s="89">
        <v>692</v>
      </c>
      <c r="Q226" s="89">
        <v>-14151</v>
      </c>
      <c r="R226" s="89"/>
      <c r="S226" s="89"/>
      <c r="T226" s="159">
        <v>-14151</v>
      </c>
    </row>
    <row r="227" spans="1:20" outlineLevel="1" x14ac:dyDescent="0.2">
      <c r="A227" s="164">
        <v>-954</v>
      </c>
      <c r="B227" s="93"/>
      <c r="C227" s="93">
        <v>8</v>
      </c>
      <c r="D227" s="93">
        <v>-962</v>
      </c>
      <c r="E227" s="93">
        <v>0</v>
      </c>
      <c r="F227" s="93">
        <v>0</v>
      </c>
      <c r="G227" s="93">
        <v>-433</v>
      </c>
      <c r="H227" s="93">
        <v>-23</v>
      </c>
      <c r="I227" s="163">
        <v>-506</v>
      </c>
      <c r="J227" s="309" t="s">
        <v>696</v>
      </c>
      <c r="K227" s="313" t="s">
        <v>745</v>
      </c>
      <c r="L227" s="93">
        <v>0</v>
      </c>
      <c r="M227" s="93">
        <v>112</v>
      </c>
      <c r="N227" s="93">
        <v>0</v>
      </c>
      <c r="O227" s="93">
        <v>0</v>
      </c>
      <c r="P227" s="93">
        <v>0</v>
      </c>
      <c r="Q227" s="93">
        <v>112</v>
      </c>
      <c r="R227" s="93"/>
      <c r="S227" s="93"/>
      <c r="T227" s="163">
        <v>112</v>
      </c>
    </row>
    <row r="228" spans="1:20" x14ac:dyDescent="0.2">
      <c r="A228" s="154">
        <v>-14780</v>
      </c>
      <c r="B228" s="88"/>
      <c r="C228" s="88">
        <v>3887</v>
      </c>
      <c r="D228" s="88">
        <v>-18667</v>
      </c>
      <c r="E228" s="88">
        <v>1625</v>
      </c>
      <c r="F228" s="88">
        <v>-1269</v>
      </c>
      <c r="G228" s="88">
        <v>-3431</v>
      </c>
      <c r="H228" s="88">
        <v>-10035</v>
      </c>
      <c r="I228" s="92">
        <v>-5557</v>
      </c>
      <c r="J228" s="312" t="s">
        <v>697</v>
      </c>
      <c r="K228" s="312" t="s">
        <v>797</v>
      </c>
      <c r="L228" s="88">
        <v>-10662</v>
      </c>
      <c r="M228" s="88">
        <v>1834</v>
      </c>
      <c r="N228" s="88">
        <v>1293</v>
      </c>
      <c r="O228" s="88">
        <v>0</v>
      </c>
      <c r="P228" s="88">
        <v>0</v>
      </c>
      <c r="Q228" s="88">
        <v>-7535</v>
      </c>
      <c r="R228" s="88"/>
      <c r="S228" s="88"/>
      <c r="T228" s="92">
        <v>-7535</v>
      </c>
    </row>
    <row r="229" spans="1:20" outlineLevel="1" x14ac:dyDescent="0.2">
      <c r="A229" s="164">
        <v>429</v>
      </c>
      <c r="B229" s="93"/>
      <c r="C229" s="93">
        <v>0</v>
      </c>
      <c r="D229" s="93">
        <v>429</v>
      </c>
      <c r="E229" s="93">
        <v>10</v>
      </c>
      <c r="F229" s="93">
        <v>0</v>
      </c>
      <c r="G229" s="93">
        <v>-2</v>
      </c>
      <c r="H229" s="93">
        <v>431</v>
      </c>
      <c r="I229" s="163">
        <v>-10</v>
      </c>
      <c r="J229" s="309" t="s">
        <v>698</v>
      </c>
      <c r="K229" s="313" t="s">
        <v>798</v>
      </c>
      <c r="L229" s="93">
        <v>335</v>
      </c>
      <c r="M229" s="93">
        <v>-61</v>
      </c>
      <c r="N229" s="93">
        <v>155</v>
      </c>
      <c r="O229" s="93">
        <v>0</v>
      </c>
      <c r="P229" s="93">
        <v>0</v>
      </c>
      <c r="Q229" s="93">
        <v>429</v>
      </c>
      <c r="R229" s="93"/>
      <c r="S229" s="93"/>
      <c r="T229" s="163">
        <v>429</v>
      </c>
    </row>
    <row r="230" spans="1:20" outlineLevel="1" x14ac:dyDescent="0.2">
      <c r="A230" s="162">
        <v>-1635</v>
      </c>
      <c r="B230" s="89"/>
      <c r="C230" s="89">
        <v>0</v>
      </c>
      <c r="D230" s="89">
        <v>-1635</v>
      </c>
      <c r="E230" s="89">
        <v>0</v>
      </c>
      <c r="F230" s="89">
        <v>0</v>
      </c>
      <c r="G230" s="89">
        <v>-1982</v>
      </c>
      <c r="H230" s="89">
        <v>628</v>
      </c>
      <c r="I230" s="159">
        <v>-281</v>
      </c>
      <c r="J230" s="310" t="s">
        <v>699</v>
      </c>
      <c r="K230" s="314" t="s">
        <v>799</v>
      </c>
      <c r="L230" s="89">
        <v>0</v>
      </c>
      <c r="M230" s="89">
        <v>74</v>
      </c>
      <c r="N230" s="89">
        <v>0</v>
      </c>
      <c r="O230" s="89">
        <v>0</v>
      </c>
      <c r="P230" s="89">
        <v>0</v>
      </c>
      <c r="Q230" s="89">
        <v>74</v>
      </c>
      <c r="R230" s="89"/>
      <c r="S230" s="89"/>
      <c r="T230" s="159">
        <v>74</v>
      </c>
    </row>
    <row r="231" spans="1:20" outlineLevel="1" x14ac:dyDescent="0.2">
      <c r="A231" s="164">
        <v>-2128</v>
      </c>
      <c r="B231" s="93"/>
      <c r="C231" s="93">
        <v>3097</v>
      </c>
      <c r="D231" s="93">
        <v>-5225</v>
      </c>
      <c r="E231" s="93">
        <v>-7</v>
      </c>
      <c r="F231" s="93">
        <v>1114</v>
      </c>
      <c r="G231" s="93">
        <v>1533</v>
      </c>
      <c r="H231" s="93">
        <v>-10058</v>
      </c>
      <c r="I231" s="163">
        <v>2193</v>
      </c>
      <c r="J231" s="309" t="s">
        <v>700</v>
      </c>
      <c r="K231" s="313" t="s">
        <v>800</v>
      </c>
      <c r="L231" s="93">
        <v>-485</v>
      </c>
      <c r="M231" s="93">
        <v>820</v>
      </c>
      <c r="N231" s="93">
        <v>-2368</v>
      </c>
      <c r="O231" s="93">
        <v>0</v>
      </c>
      <c r="P231" s="93">
        <v>0</v>
      </c>
      <c r="Q231" s="93">
        <v>-2033</v>
      </c>
      <c r="R231" s="93"/>
      <c r="S231" s="93"/>
      <c r="T231" s="163">
        <v>-2033</v>
      </c>
    </row>
    <row r="232" spans="1:20" outlineLevel="1" x14ac:dyDescent="0.2">
      <c r="A232" s="162">
        <v>-2894</v>
      </c>
      <c r="B232" s="89"/>
      <c r="C232" s="89">
        <v>795</v>
      </c>
      <c r="D232" s="89">
        <v>-3689</v>
      </c>
      <c r="E232" s="89">
        <v>0</v>
      </c>
      <c r="F232" s="89">
        <v>-36</v>
      </c>
      <c r="G232" s="89">
        <v>-48</v>
      </c>
      <c r="H232" s="89">
        <v>-863</v>
      </c>
      <c r="I232" s="159">
        <v>-2742</v>
      </c>
      <c r="J232" s="310" t="s">
        <v>701</v>
      </c>
      <c r="K232" s="314" t="s">
        <v>746</v>
      </c>
      <c r="L232" s="89">
        <v>-10468</v>
      </c>
      <c r="M232" s="89">
        <v>6654</v>
      </c>
      <c r="N232" s="89">
        <v>3506</v>
      </c>
      <c r="O232" s="89">
        <v>0</v>
      </c>
      <c r="P232" s="89">
        <v>0</v>
      </c>
      <c r="Q232" s="89">
        <v>-308</v>
      </c>
      <c r="R232" s="89"/>
      <c r="S232" s="89"/>
      <c r="T232" s="159">
        <v>-308</v>
      </c>
    </row>
    <row r="233" spans="1:20" outlineLevel="1" x14ac:dyDescent="0.2">
      <c r="A233" s="164">
        <v>-5092</v>
      </c>
      <c r="B233" s="93"/>
      <c r="C233" s="93">
        <v>-5</v>
      </c>
      <c r="D233" s="93">
        <v>-5087</v>
      </c>
      <c r="E233" s="93">
        <v>1622</v>
      </c>
      <c r="F233" s="93">
        <v>-1041</v>
      </c>
      <c r="G233" s="93">
        <v>-2510</v>
      </c>
      <c r="H233" s="93">
        <v>-971</v>
      </c>
      <c r="I233" s="163">
        <v>-2187</v>
      </c>
      <c r="J233" s="309" t="s">
        <v>702</v>
      </c>
      <c r="K233" s="313" t="s">
        <v>747</v>
      </c>
      <c r="L233" s="93">
        <v>-37</v>
      </c>
      <c r="M233" s="93">
        <v>-5054</v>
      </c>
      <c r="N233" s="93">
        <v>0</v>
      </c>
      <c r="O233" s="93">
        <v>0</v>
      </c>
      <c r="P233" s="93">
        <v>0</v>
      </c>
      <c r="Q233" s="93">
        <v>-5091</v>
      </c>
      <c r="R233" s="93"/>
      <c r="S233" s="93"/>
      <c r="T233" s="163">
        <v>-5091</v>
      </c>
    </row>
    <row r="234" spans="1:20" outlineLevel="1" x14ac:dyDescent="0.2">
      <c r="A234" s="162">
        <v>-424</v>
      </c>
      <c r="B234" s="89"/>
      <c r="C234" s="89">
        <v>0</v>
      </c>
      <c r="D234" s="89">
        <v>-424</v>
      </c>
      <c r="E234" s="89">
        <v>0</v>
      </c>
      <c r="F234" s="89">
        <v>0</v>
      </c>
      <c r="G234" s="89">
        <v>-237</v>
      </c>
      <c r="H234" s="89">
        <v>681</v>
      </c>
      <c r="I234" s="159">
        <v>-868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-606</v>
      </c>
      <c r="B235" s="93"/>
      <c r="C235" s="93">
        <v>0</v>
      </c>
      <c r="D235" s="93">
        <v>-606</v>
      </c>
      <c r="E235" s="93">
        <v>0</v>
      </c>
      <c r="F235" s="93">
        <v>-1306</v>
      </c>
      <c r="G235" s="93">
        <v>-177</v>
      </c>
      <c r="H235" s="93">
        <v>532</v>
      </c>
      <c r="I235" s="163">
        <v>345</v>
      </c>
      <c r="J235" s="309" t="s">
        <v>704</v>
      </c>
      <c r="K235" s="313" t="s">
        <v>749</v>
      </c>
      <c r="L235" s="93">
        <v>-7</v>
      </c>
      <c r="M235" s="93">
        <v>-599</v>
      </c>
      <c r="N235" s="93">
        <v>0</v>
      </c>
      <c r="O235" s="93">
        <v>0</v>
      </c>
      <c r="P235" s="93">
        <v>0</v>
      </c>
      <c r="Q235" s="93">
        <v>-606</v>
      </c>
      <c r="R235" s="93"/>
      <c r="S235" s="93"/>
      <c r="T235" s="163">
        <v>-606</v>
      </c>
    </row>
    <row r="236" spans="1:20" outlineLevel="1" x14ac:dyDescent="0.2">
      <c r="A236" s="162">
        <v>-2430</v>
      </c>
      <c r="B236" s="89"/>
      <c r="C236" s="89">
        <v>0</v>
      </c>
      <c r="D236" s="89">
        <v>-2430</v>
      </c>
      <c r="E236" s="89">
        <v>0</v>
      </c>
      <c r="F236" s="89">
        <v>0</v>
      </c>
      <c r="G236" s="89">
        <v>-8</v>
      </c>
      <c r="H236" s="89">
        <v>-415</v>
      </c>
      <c r="I236" s="159">
        <v>-2007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43674</v>
      </c>
      <c r="B237" s="84"/>
      <c r="C237" s="84">
        <v>18419</v>
      </c>
      <c r="D237" s="84">
        <v>25255</v>
      </c>
      <c r="E237" s="84">
        <v>348</v>
      </c>
      <c r="F237" s="84">
        <v>-19</v>
      </c>
      <c r="G237" s="84">
        <v>4611</v>
      </c>
      <c r="H237" s="84">
        <v>18366</v>
      </c>
      <c r="I237" s="87">
        <v>1949</v>
      </c>
      <c r="J237" s="311" t="s">
        <v>706</v>
      </c>
      <c r="K237" s="311" t="s">
        <v>801</v>
      </c>
      <c r="L237" s="84">
        <v>13280</v>
      </c>
      <c r="M237" s="84">
        <v>10442</v>
      </c>
      <c r="N237" s="84">
        <v>8399</v>
      </c>
      <c r="O237" s="84">
        <v>10269</v>
      </c>
      <c r="P237" s="84">
        <v>216</v>
      </c>
      <c r="Q237" s="84">
        <v>42606</v>
      </c>
      <c r="R237" s="84"/>
      <c r="S237" s="84"/>
      <c r="T237" s="87">
        <v>42606</v>
      </c>
    </row>
    <row r="238" spans="1:20" outlineLevel="1" x14ac:dyDescent="0.2">
      <c r="A238" s="162">
        <v>3380</v>
      </c>
      <c r="B238" s="89"/>
      <c r="C238" s="89">
        <v>-60</v>
      </c>
      <c r="D238" s="89">
        <v>3440</v>
      </c>
      <c r="E238" s="89">
        <v>81</v>
      </c>
      <c r="F238" s="89">
        <v>-16</v>
      </c>
      <c r="G238" s="89">
        <v>4934</v>
      </c>
      <c r="H238" s="89">
        <v>-1559</v>
      </c>
      <c r="I238" s="159">
        <v>0</v>
      </c>
      <c r="J238" s="310" t="s">
        <v>707</v>
      </c>
      <c r="K238" s="314" t="s">
        <v>751</v>
      </c>
      <c r="L238" s="89">
        <v>-1078</v>
      </c>
      <c r="M238" s="89">
        <v>342</v>
      </c>
      <c r="N238" s="89">
        <v>3233</v>
      </c>
      <c r="O238" s="89">
        <v>833</v>
      </c>
      <c r="P238" s="89">
        <v>49</v>
      </c>
      <c r="Q238" s="89">
        <v>3379</v>
      </c>
      <c r="R238" s="89"/>
      <c r="S238" s="89"/>
      <c r="T238" s="159">
        <v>3379</v>
      </c>
    </row>
    <row r="239" spans="1:20" outlineLevel="1" x14ac:dyDescent="0.2">
      <c r="A239" s="164">
        <v>6966</v>
      </c>
      <c r="B239" s="93"/>
      <c r="C239" s="93">
        <v>6223</v>
      </c>
      <c r="D239" s="93">
        <v>743</v>
      </c>
      <c r="E239" s="93">
        <v>0</v>
      </c>
      <c r="F239" s="93">
        <v>0</v>
      </c>
      <c r="G239" s="93">
        <v>0</v>
      </c>
      <c r="H239" s="93">
        <v>236</v>
      </c>
      <c r="I239" s="163">
        <v>507</v>
      </c>
      <c r="J239" s="309" t="s">
        <v>708</v>
      </c>
      <c r="K239" s="313" t="s">
        <v>752</v>
      </c>
      <c r="L239" s="93">
        <v>3860</v>
      </c>
      <c r="M239" s="93">
        <v>2370</v>
      </c>
      <c r="N239" s="93">
        <v>109</v>
      </c>
      <c r="O239" s="93">
        <v>14</v>
      </c>
      <c r="P239" s="93">
        <v>-41</v>
      </c>
      <c r="Q239" s="93">
        <v>6312</v>
      </c>
      <c r="R239" s="93"/>
      <c r="S239" s="93"/>
      <c r="T239" s="163">
        <v>6312</v>
      </c>
    </row>
    <row r="240" spans="1:20" outlineLevel="1" x14ac:dyDescent="0.2">
      <c r="A240" s="162">
        <v>19195</v>
      </c>
      <c r="B240" s="89"/>
      <c r="C240" s="89">
        <v>51</v>
      </c>
      <c r="D240" s="89">
        <v>19144</v>
      </c>
      <c r="E240" s="89">
        <v>267</v>
      </c>
      <c r="F240" s="89">
        <v>0</v>
      </c>
      <c r="G240" s="89">
        <v>-323</v>
      </c>
      <c r="H240" s="89">
        <v>17618</v>
      </c>
      <c r="I240" s="159">
        <v>1582</v>
      </c>
      <c r="J240" s="310" t="s">
        <v>709</v>
      </c>
      <c r="K240" s="314" t="s">
        <v>753</v>
      </c>
      <c r="L240" s="89">
        <v>3096</v>
      </c>
      <c r="M240" s="89">
        <v>5031</v>
      </c>
      <c r="N240" s="89">
        <v>1886</v>
      </c>
      <c r="O240" s="89">
        <v>9022</v>
      </c>
      <c r="P240" s="89">
        <v>161</v>
      </c>
      <c r="Q240" s="89">
        <v>19196</v>
      </c>
      <c r="R240" s="89"/>
      <c r="S240" s="89"/>
      <c r="T240" s="159">
        <v>19196</v>
      </c>
    </row>
    <row r="241" spans="1:20" outlineLevel="1" x14ac:dyDescent="0.2">
      <c r="A241" s="164">
        <v>11468</v>
      </c>
      <c r="B241" s="93"/>
      <c r="C241" s="93">
        <v>12272</v>
      </c>
      <c r="D241" s="93">
        <v>-804</v>
      </c>
      <c r="E241" s="93">
        <v>0</v>
      </c>
      <c r="F241" s="93">
        <v>0</v>
      </c>
      <c r="G241" s="93">
        <v>0</v>
      </c>
      <c r="H241" s="93">
        <v>-681</v>
      </c>
      <c r="I241" s="163">
        <v>-123</v>
      </c>
      <c r="J241" s="309" t="s">
        <v>710</v>
      </c>
      <c r="K241" s="313" t="s">
        <v>754</v>
      </c>
      <c r="L241" s="93">
        <v>7438</v>
      </c>
      <c r="M241" s="93">
        <v>-987</v>
      </c>
      <c r="N241" s="93">
        <v>4569</v>
      </c>
      <c r="O241" s="93">
        <v>400</v>
      </c>
      <c r="P241" s="93">
        <v>47</v>
      </c>
      <c r="Q241" s="93">
        <v>11467</v>
      </c>
      <c r="R241" s="93"/>
      <c r="S241" s="93"/>
      <c r="T241" s="163">
        <v>11467</v>
      </c>
    </row>
    <row r="242" spans="1:20" outlineLevel="1" x14ac:dyDescent="0.2">
      <c r="A242" s="162">
        <v>1819</v>
      </c>
      <c r="B242" s="89"/>
      <c r="C242" s="89">
        <v>0</v>
      </c>
      <c r="D242" s="89">
        <v>1819</v>
      </c>
      <c r="E242" s="89">
        <v>0</v>
      </c>
      <c r="F242" s="89">
        <v>0</v>
      </c>
      <c r="G242" s="89">
        <v>0</v>
      </c>
      <c r="H242" s="89">
        <v>1803</v>
      </c>
      <c r="I242" s="159">
        <v>16</v>
      </c>
      <c r="J242" s="310" t="s">
        <v>711</v>
      </c>
      <c r="K242" s="314" t="s">
        <v>755</v>
      </c>
      <c r="L242" s="89">
        <v>-36</v>
      </c>
      <c r="M242" s="89">
        <v>1855</v>
      </c>
      <c r="N242" s="89">
        <v>0</v>
      </c>
      <c r="O242" s="89">
        <v>0</v>
      </c>
      <c r="P242" s="89">
        <v>0</v>
      </c>
      <c r="Q242" s="89">
        <v>1819</v>
      </c>
      <c r="R242" s="89"/>
      <c r="S242" s="89"/>
      <c r="T242" s="159">
        <v>1819</v>
      </c>
    </row>
    <row r="243" spans="1:20" outlineLevel="1" x14ac:dyDescent="0.2">
      <c r="A243" s="164">
        <v>345</v>
      </c>
      <c r="B243" s="93"/>
      <c r="C243" s="93">
        <v>-67</v>
      </c>
      <c r="D243" s="93">
        <v>412</v>
      </c>
      <c r="E243" s="93">
        <v>0</v>
      </c>
      <c r="F243" s="93">
        <v>0</v>
      </c>
      <c r="G243" s="93">
        <v>0</v>
      </c>
      <c r="H243" s="93">
        <v>412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-67</v>
      </c>
      <c r="N243" s="93">
        <v>0</v>
      </c>
      <c r="O243" s="93">
        <v>0</v>
      </c>
      <c r="P243" s="93">
        <v>0</v>
      </c>
      <c r="Q243" s="93">
        <v>-67</v>
      </c>
      <c r="R243" s="93"/>
      <c r="S243" s="93"/>
      <c r="T243" s="163">
        <v>-67</v>
      </c>
    </row>
    <row r="244" spans="1:20" outlineLevel="1" x14ac:dyDescent="0.2">
      <c r="A244" s="162">
        <v>501</v>
      </c>
      <c r="B244" s="89"/>
      <c r="C244" s="89">
        <v>0</v>
      </c>
      <c r="D244" s="89">
        <v>501</v>
      </c>
      <c r="E244" s="89">
        <v>0</v>
      </c>
      <c r="F244" s="89">
        <v>-3</v>
      </c>
      <c r="G244" s="89">
        <v>0</v>
      </c>
      <c r="H244" s="89">
        <v>537</v>
      </c>
      <c r="I244" s="159">
        <v>-33</v>
      </c>
      <c r="J244" s="310" t="s">
        <v>713</v>
      </c>
      <c r="K244" s="314" t="s">
        <v>757</v>
      </c>
      <c r="L244" s="89">
        <v>0</v>
      </c>
      <c r="M244" s="89">
        <v>1898</v>
      </c>
      <c r="N244" s="89">
        <v>-1398</v>
      </c>
      <c r="O244" s="89">
        <v>0</v>
      </c>
      <c r="P244" s="89">
        <v>0</v>
      </c>
      <c r="Q244" s="89">
        <v>500</v>
      </c>
      <c r="R244" s="89"/>
      <c r="S244" s="89"/>
      <c r="T244" s="159">
        <v>500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19943</v>
      </c>
      <c r="B246" s="88"/>
      <c r="C246" s="88">
        <v>5295</v>
      </c>
      <c r="D246" s="88">
        <v>14648</v>
      </c>
      <c r="E246" s="88">
        <v>150</v>
      </c>
      <c r="F246" s="88">
        <v>226</v>
      </c>
      <c r="G246" s="88">
        <v>10732</v>
      </c>
      <c r="H246" s="88">
        <v>422</v>
      </c>
      <c r="I246" s="92">
        <v>3118</v>
      </c>
      <c r="J246" s="312" t="s">
        <v>715</v>
      </c>
      <c r="K246" s="312" t="s">
        <v>802</v>
      </c>
      <c r="L246" s="88">
        <v>7825</v>
      </c>
      <c r="M246" s="88">
        <v>-2400</v>
      </c>
      <c r="N246" s="88">
        <v>9</v>
      </c>
      <c r="O246" s="88">
        <v>0</v>
      </c>
      <c r="P246" s="88">
        <v>0</v>
      </c>
      <c r="Q246" s="88">
        <v>5434</v>
      </c>
      <c r="R246" s="88"/>
      <c r="S246" s="88"/>
      <c r="T246" s="92">
        <v>5434</v>
      </c>
    </row>
    <row r="247" spans="1:20" outlineLevel="1" x14ac:dyDescent="0.2">
      <c r="A247" s="164">
        <v>4</v>
      </c>
      <c r="B247" s="93"/>
      <c r="C247" s="93">
        <v>0</v>
      </c>
      <c r="D247" s="93">
        <v>4</v>
      </c>
      <c r="E247" s="93">
        <v>0</v>
      </c>
      <c r="F247" s="93">
        <v>-59</v>
      </c>
      <c r="G247" s="93">
        <v>0</v>
      </c>
      <c r="H247" s="93">
        <v>387</v>
      </c>
      <c r="I247" s="163">
        <v>-324</v>
      </c>
      <c r="J247" s="309" t="s">
        <v>716</v>
      </c>
      <c r="K247" s="313" t="s">
        <v>759</v>
      </c>
      <c r="L247" s="93">
        <v>19</v>
      </c>
      <c r="M247" s="93">
        <v>-15</v>
      </c>
      <c r="N247" s="93">
        <v>0</v>
      </c>
      <c r="O247" s="93">
        <v>0</v>
      </c>
      <c r="P247" s="93">
        <v>0</v>
      </c>
      <c r="Q247" s="93">
        <v>4</v>
      </c>
      <c r="R247" s="93"/>
      <c r="S247" s="93"/>
      <c r="T247" s="163">
        <v>4</v>
      </c>
    </row>
    <row r="248" spans="1:20" outlineLevel="1" x14ac:dyDescent="0.2">
      <c r="A248" s="162">
        <v>7036</v>
      </c>
      <c r="B248" s="89"/>
      <c r="C248" s="89">
        <v>0</v>
      </c>
      <c r="D248" s="89">
        <v>7036</v>
      </c>
      <c r="E248" s="89">
        <v>0</v>
      </c>
      <c r="F248" s="89">
        <v>60</v>
      </c>
      <c r="G248" s="89">
        <v>1</v>
      </c>
      <c r="H248" s="89">
        <v>950</v>
      </c>
      <c r="I248" s="159">
        <v>6025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5630</v>
      </c>
      <c r="B249" s="93"/>
      <c r="C249" s="93">
        <v>5588</v>
      </c>
      <c r="D249" s="93">
        <v>42</v>
      </c>
      <c r="E249" s="93">
        <v>0</v>
      </c>
      <c r="F249" s="93">
        <v>-812</v>
      </c>
      <c r="G249" s="93">
        <v>10270</v>
      </c>
      <c r="H249" s="93">
        <v>-3058</v>
      </c>
      <c r="I249" s="163">
        <v>-6358</v>
      </c>
      <c r="J249" s="309" t="s">
        <v>718</v>
      </c>
      <c r="K249" s="313" t="s">
        <v>761</v>
      </c>
      <c r="L249" s="93">
        <v>7806</v>
      </c>
      <c r="M249" s="93">
        <v>-2186</v>
      </c>
      <c r="N249" s="93">
        <v>9</v>
      </c>
      <c r="O249" s="93">
        <v>0</v>
      </c>
      <c r="P249" s="93">
        <v>0</v>
      </c>
      <c r="Q249" s="93">
        <v>5629</v>
      </c>
      <c r="R249" s="93"/>
      <c r="S249" s="93"/>
      <c r="T249" s="163">
        <v>5629</v>
      </c>
    </row>
    <row r="250" spans="1:20" outlineLevel="1" x14ac:dyDescent="0.2">
      <c r="A250" s="162">
        <v>-199</v>
      </c>
      <c r="B250" s="89"/>
      <c r="C250" s="89">
        <v>-293</v>
      </c>
      <c r="D250" s="89">
        <v>94</v>
      </c>
      <c r="E250" s="89">
        <v>150</v>
      </c>
      <c r="F250" s="89">
        <v>1037</v>
      </c>
      <c r="G250" s="89">
        <v>26</v>
      </c>
      <c r="H250" s="89">
        <v>-4894</v>
      </c>
      <c r="I250" s="159">
        <v>3775</v>
      </c>
      <c r="J250" s="310" t="s">
        <v>719</v>
      </c>
      <c r="K250" s="314" t="s">
        <v>762</v>
      </c>
      <c r="L250" s="89">
        <v>0</v>
      </c>
      <c r="M250" s="89">
        <v>-199</v>
      </c>
      <c r="N250" s="89">
        <v>0</v>
      </c>
      <c r="O250" s="89">
        <v>0</v>
      </c>
      <c r="P250" s="89">
        <v>0</v>
      </c>
      <c r="Q250" s="89">
        <v>-199</v>
      </c>
      <c r="R250" s="89"/>
      <c r="S250" s="89"/>
      <c r="T250" s="159">
        <v>-199</v>
      </c>
    </row>
    <row r="251" spans="1:20" outlineLevel="1" x14ac:dyDescent="0.2">
      <c r="A251" s="164">
        <v>7037</v>
      </c>
      <c r="B251" s="93"/>
      <c r="C251" s="93">
        <v>0</v>
      </c>
      <c r="D251" s="93">
        <v>7037</v>
      </c>
      <c r="E251" s="93">
        <v>0</v>
      </c>
      <c r="F251" s="93">
        <v>0</v>
      </c>
      <c r="G251" s="93">
        <v>0</v>
      </c>
      <c r="H251" s="93">
        <v>7037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435</v>
      </c>
      <c r="B253" s="93"/>
      <c r="C253" s="93">
        <v>0</v>
      </c>
      <c r="D253" s="93">
        <v>435</v>
      </c>
      <c r="E253" s="93">
        <v>0</v>
      </c>
      <c r="F253" s="93">
        <v>0</v>
      </c>
      <c r="G253" s="93">
        <v>435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4876</v>
      </c>
      <c r="B254" s="88"/>
      <c r="C254" s="88">
        <v>-286</v>
      </c>
      <c r="D254" s="88">
        <v>5162</v>
      </c>
      <c r="E254" s="88">
        <v>0</v>
      </c>
      <c r="F254" s="88">
        <v>2842</v>
      </c>
      <c r="G254" s="88">
        <v>11</v>
      </c>
      <c r="H254" s="88">
        <v>2327</v>
      </c>
      <c r="I254" s="92">
        <v>-18</v>
      </c>
      <c r="J254" s="312" t="s">
        <v>723</v>
      </c>
      <c r="K254" s="312" t="s">
        <v>766</v>
      </c>
      <c r="L254" s="88">
        <v>10</v>
      </c>
      <c r="M254" s="88">
        <v>4668</v>
      </c>
      <c r="N254" s="88">
        <v>-97</v>
      </c>
      <c r="O254" s="88">
        <v>0</v>
      </c>
      <c r="P254" s="88">
        <v>0</v>
      </c>
      <c r="Q254" s="88">
        <v>4581</v>
      </c>
      <c r="R254" s="88"/>
      <c r="S254" s="88"/>
      <c r="T254" s="92">
        <v>4581</v>
      </c>
    </row>
    <row r="255" spans="1:20" outlineLevel="1" x14ac:dyDescent="0.2">
      <c r="A255" s="164">
        <v>1033</v>
      </c>
      <c r="B255" s="93"/>
      <c r="C255" s="93">
        <v>-286</v>
      </c>
      <c r="D255" s="93">
        <v>1319</v>
      </c>
      <c r="E255" s="93">
        <v>0</v>
      </c>
      <c r="F255" s="93">
        <v>1007</v>
      </c>
      <c r="G255" s="93">
        <v>11</v>
      </c>
      <c r="H255" s="93">
        <v>319</v>
      </c>
      <c r="I255" s="163">
        <v>-18</v>
      </c>
      <c r="J255" s="309" t="s">
        <v>724</v>
      </c>
      <c r="K255" s="313" t="s">
        <v>767</v>
      </c>
      <c r="L255" s="93">
        <v>0</v>
      </c>
      <c r="M255" s="93">
        <v>742</v>
      </c>
      <c r="N255" s="93">
        <v>0</v>
      </c>
      <c r="O255" s="93">
        <v>0</v>
      </c>
      <c r="P255" s="93">
        <v>0</v>
      </c>
      <c r="Q255" s="93">
        <v>742</v>
      </c>
      <c r="R255" s="93"/>
      <c r="S255" s="93"/>
      <c r="T255" s="163">
        <v>742</v>
      </c>
    </row>
    <row r="256" spans="1:20" outlineLevel="1" x14ac:dyDescent="0.2">
      <c r="A256" s="162">
        <v>2008</v>
      </c>
      <c r="B256" s="89"/>
      <c r="C256" s="89">
        <v>0</v>
      </c>
      <c r="D256" s="89">
        <v>2008</v>
      </c>
      <c r="E256" s="89">
        <v>0</v>
      </c>
      <c r="F256" s="89">
        <v>0</v>
      </c>
      <c r="G256" s="89">
        <v>0</v>
      </c>
      <c r="H256" s="89">
        <v>2008</v>
      </c>
      <c r="I256" s="159">
        <v>0</v>
      </c>
      <c r="J256" s="310" t="s">
        <v>725</v>
      </c>
      <c r="K256" s="314" t="s">
        <v>768</v>
      </c>
      <c r="L256" s="89">
        <v>0</v>
      </c>
      <c r="M256" s="89">
        <v>2005</v>
      </c>
      <c r="N256" s="89">
        <v>0</v>
      </c>
      <c r="O256" s="89">
        <v>0</v>
      </c>
      <c r="P256" s="89">
        <v>0</v>
      </c>
      <c r="Q256" s="89">
        <v>2005</v>
      </c>
      <c r="R256" s="89"/>
      <c r="S256" s="89"/>
      <c r="T256" s="159">
        <v>2005</v>
      </c>
    </row>
    <row r="257" spans="1:20" outlineLevel="1" x14ac:dyDescent="0.2">
      <c r="A257" s="164">
        <v>676</v>
      </c>
      <c r="B257" s="93"/>
      <c r="C257" s="93">
        <v>0</v>
      </c>
      <c r="D257" s="93">
        <v>676</v>
      </c>
      <c r="E257" s="93">
        <v>0</v>
      </c>
      <c r="F257" s="93">
        <v>676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676</v>
      </c>
      <c r="N257" s="93">
        <v>0</v>
      </c>
      <c r="O257" s="93">
        <v>0</v>
      </c>
      <c r="P257" s="93">
        <v>0</v>
      </c>
      <c r="Q257" s="93">
        <v>676</v>
      </c>
      <c r="R257" s="93"/>
      <c r="S257" s="93"/>
      <c r="T257" s="163">
        <v>676</v>
      </c>
    </row>
    <row r="258" spans="1:20" outlineLevel="1" x14ac:dyDescent="0.2">
      <c r="A258" s="162">
        <v>1159</v>
      </c>
      <c r="B258" s="89"/>
      <c r="C258" s="89">
        <v>0</v>
      </c>
      <c r="D258" s="89">
        <v>1159</v>
      </c>
      <c r="E258" s="89">
        <v>0</v>
      </c>
      <c r="F258" s="89">
        <v>1159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10</v>
      </c>
      <c r="M258" s="89">
        <v>1245</v>
      </c>
      <c r="N258" s="89">
        <v>-97</v>
      </c>
      <c r="O258" s="89">
        <v>0</v>
      </c>
      <c r="P258" s="89">
        <v>0</v>
      </c>
      <c r="Q258" s="89">
        <v>1158</v>
      </c>
      <c r="R258" s="89"/>
      <c r="S258" s="89"/>
      <c r="T258" s="159">
        <v>1158</v>
      </c>
    </row>
    <row r="259" spans="1:20" x14ac:dyDescent="0.2">
      <c r="A259" s="110">
        <v>8975</v>
      </c>
      <c r="B259" s="84"/>
      <c r="C259" s="84">
        <v>-308</v>
      </c>
      <c r="D259" s="84">
        <v>9283</v>
      </c>
      <c r="E259" s="84">
        <v>394</v>
      </c>
      <c r="F259" s="84">
        <v>-626</v>
      </c>
      <c r="G259" s="84">
        <v>2920</v>
      </c>
      <c r="H259" s="84">
        <v>-2169</v>
      </c>
      <c r="I259" s="87">
        <v>8764</v>
      </c>
      <c r="J259" s="311" t="s">
        <v>728</v>
      </c>
      <c r="K259" s="311" t="s">
        <v>771</v>
      </c>
      <c r="L259" s="84">
        <v>-9214</v>
      </c>
      <c r="M259" s="84">
        <v>-8175</v>
      </c>
      <c r="N259" s="84">
        <v>21900</v>
      </c>
      <c r="O259" s="84">
        <v>3209</v>
      </c>
      <c r="P259" s="84">
        <v>2086</v>
      </c>
      <c r="Q259" s="84">
        <v>9806</v>
      </c>
      <c r="R259" s="84"/>
      <c r="S259" s="84"/>
      <c r="T259" s="87">
        <v>9806</v>
      </c>
    </row>
    <row r="260" spans="1:20" outlineLevel="1" x14ac:dyDescent="0.2">
      <c r="A260" s="162">
        <v>4316</v>
      </c>
      <c r="B260" s="89"/>
      <c r="C260" s="89">
        <v>0</v>
      </c>
      <c r="D260" s="89">
        <v>4316</v>
      </c>
      <c r="E260" s="89">
        <v>118</v>
      </c>
      <c r="F260" s="89">
        <v>24</v>
      </c>
      <c r="G260" s="89">
        <v>326</v>
      </c>
      <c r="H260" s="89">
        <v>-4574</v>
      </c>
      <c r="I260" s="159">
        <v>8422</v>
      </c>
      <c r="J260" s="310" t="s">
        <v>729</v>
      </c>
      <c r="K260" s="314" t="s">
        <v>772</v>
      </c>
      <c r="L260" s="89">
        <v>-5198</v>
      </c>
      <c r="M260" s="89">
        <v>-79</v>
      </c>
      <c r="N260" s="89">
        <v>8926</v>
      </c>
      <c r="O260" s="89">
        <v>667</v>
      </c>
      <c r="P260" s="89">
        <v>0</v>
      </c>
      <c r="Q260" s="89">
        <v>4316</v>
      </c>
      <c r="R260" s="89"/>
      <c r="S260" s="89"/>
      <c r="T260" s="159">
        <v>4316</v>
      </c>
    </row>
    <row r="261" spans="1:20" outlineLevel="1" x14ac:dyDescent="0.2">
      <c r="A261" s="164">
        <v>-833</v>
      </c>
      <c r="B261" s="93"/>
      <c r="C261" s="93">
        <v>115</v>
      </c>
      <c r="D261" s="93">
        <v>-948</v>
      </c>
      <c r="E261" s="93">
        <v>0</v>
      </c>
      <c r="F261" s="93">
        <v>0</v>
      </c>
      <c r="G261" s="93">
        <v>-161</v>
      </c>
      <c r="H261" s="93">
        <v>-210</v>
      </c>
      <c r="I261" s="163">
        <v>-577</v>
      </c>
      <c r="J261" s="309" t="s">
        <v>730</v>
      </c>
      <c r="K261" s="313" t="s">
        <v>773</v>
      </c>
      <c r="L261" s="93">
        <v>-23</v>
      </c>
      <c r="M261" s="93">
        <v>8</v>
      </c>
      <c r="N261" s="93">
        <v>12</v>
      </c>
      <c r="O261" s="93">
        <v>0</v>
      </c>
      <c r="P261" s="93">
        <v>0</v>
      </c>
      <c r="Q261" s="93">
        <v>-3</v>
      </c>
      <c r="R261" s="93"/>
      <c r="S261" s="93"/>
      <c r="T261" s="163">
        <v>-3</v>
      </c>
    </row>
    <row r="262" spans="1:20" outlineLevel="1" x14ac:dyDescent="0.2">
      <c r="A262" s="162">
        <v>7562</v>
      </c>
      <c r="B262" s="89"/>
      <c r="C262" s="89">
        <v>0</v>
      </c>
      <c r="D262" s="89">
        <v>7562</v>
      </c>
      <c r="E262" s="89">
        <v>276</v>
      </c>
      <c r="F262" s="89">
        <v>-532</v>
      </c>
      <c r="G262" s="89">
        <v>2788</v>
      </c>
      <c r="H262" s="89">
        <v>-803</v>
      </c>
      <c r="I262" s="159">
        <v>5833</v>
      </c>
      <c r="J262" s="310" t="s">
        <v>731</v>
      </c>
      <c r="K262" s="314" t="s">
        <v>774</v>
      </c>
      <c r="L262" s="89">
        <v>-3633</v>
      </c>
      <c r="M262" s="89">
        <v>-6426</v>
      </c>
      <c r="N262" s="89">
        <v>12971</v>
      </c>
      <c r="O262" s="89">
        <v>2564</v>
      </c>
      <c r="P262" s="89">
        <v>2086</v>
      </c>
      <c r="Q262" s="89">
        <v>7562</v>
      </c>
      <c r="R262" s="89"/>
      <c r="S262" s="89"/>
      <c r="T262" s="159">
        <v>7562</v>
      </c>
    </row>
    <row r="263" spans="1:20" outlineLevel="1" x14ac:dyDescent="0.2">
      <c r="A263" s="164">
        <v>-2070</v>
      </c>
      <c r="B263" s="93"/>
      <c r="C263" s="93">
        <v>-423</v>
      </c>
      <c r="D263" s="93">
        <v>-1647</v>
      </c>
      <c r="E263" s="93">
        <v>0</v>
      </c>
      <c r="F263" s="93">
        <v>-118</v>
      </c>
      <c r="G263" s="93">
        <v>-33</v>
      </c>
      <c r="H263" s="93">
        <v>3418</v>
      </c>
      <c r="I263" s="163">
        <v>-4914</v>
      </c>
      <c r="J263" s="309" t="s">
        <v>732</v>
      </c>
      <c r="K263" s="313" t="s">
        <v>775</v>
      </c>
      <c r="L263" s="93">
        <v>-360</v>
      </c>
      <c r="M263" s="93">
        <v>-1678</v>
      </c>
      <c r="N263" s="93">
        <v>-9</v>
      </c>
      <c r="O263" s="93">
        <v>-22</v>
      </c>
      <c r="P263" s="93">
        <v>0</v>
      </c>
      <c r="Q263" s="93">
        <v>-2069</v>
      </c>
      <c r="R263" s="93"/>
      <c r="S263" s="93"/>
      <c r="T263" s="163">
        <v>-2069</v>
      </c>
    </row>
    <row r="264" spans="1:20" outlineLevel="1" x14ac:dyDescent="0.2">
      <c r="A264" s="182"/>
      <c r="B264" s="183"/>
      <c r="C264" s="183"/>
      <c r="D264" s="183">
        <v>-11466</v>
      </c>
      <c r="E264" s="183">
        <v>-35</v>
      </c>
      <c r="F264" s="183">
        <v>-640</v>
      </c>
      <c r="G264" s="183">
        <v>-37716</v>
      </c>
      <c r="H264" s="183">
        <v>3827</v>
      </c>
      <c r="I264" s="184">
        <v>23098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outlineLevel="1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outlineLevel="1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51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52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50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59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785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52925</v>
      </c>
      <c r="S15" s="84"/>
      <c r="T15" s="87">
        <v>52925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52925</v>
      </c>
      <c r="S16" s="89"/>
      <c r="T16" s="159">
        <v>52925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38479</v>
      </c>
      <c r="B18" s="88"/>
      <c r="C18" s="88">
        <v>38479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38479</v>
      </c>
      <c r="B19" s="93"/>
      <c r="C19" s="93">
        <v>38479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254467</v>
      </c>
      <c r="M21" s="84">
        <v>20712</v>
      </c>
      <c r="N21" s="84">
        <v>27647</v>
      </c>
      <c r="O21" s="84">
        <v>123280</v>
      </c>
      <c r="P21" s="84">
        <v>1339</v>
      </c>
      <c r="Q21" s="84">
        <v>427445</v>
      </c>
      <c r="R21" s="84"/>
      <c r="S21" s="84"/>
      <c r="T21" s="87">
        <v>427445</v>
      </c>
    </row>
    <row r="22" spans="1:20" s="12" customFormat="1" x14ac:dyDescent="0.2">
      <c r="A22" s="84">
        <v>206917</v>
      </c>
      <c r="B22" s="84"/>
      <c r="C22" s="84"/>
      <c r="D22" s="84">
        <v>206917</v>
      </c>
      <c r="E22" s="84">
        <v>1221</v>
      </c>
      <c r="F22" s="84">
        <v>45723</v>
      </c>
      <c r="G22" s="84">
        <v>10925</v>
      </c>
      <c r="H22" s="84">
        <v>9488</v>
      </c>
      <c r="I22" s="84">
        <v>139560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26894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26894</v>
      </c>
      <c r="O23" s="103"/>
      <c r="P23" s="103"/>
      <c r="Q23" s="103">
        <v>26894</v>
      </c>
      <c r="R23" s="103"/>
      <c r="S23" s="103"/>
      <c r="T23" s="284">
        <v>26894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220528</v>
      </c>
      <c r="B25" s="106"/>
      <c r="C25" s="106"/>
      <c r="D25" s="106">
        <v>220528</v>
      </c>
      <c r="E25" s="106">
        <v>118</v>
      </c>
      <c r="F25" s="106">
        <v>77557</v>
      </c>
      <c r="G25" s="106">
        <v>16722</v>
      </c>
      <c r="H25" s="106">
        <v>11224</v>
      </c>
      <c r="I25" s="106">
        <v>114907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247421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2466</v>
      </c>
      <c r="B27" s="100"/>
      <c r="C27" s="100"/>
      <c r="D27" s="100">
        <v>2466</v>
      </c>
      <c r="E27" s="100">
        <v>0</v>
      </c>
      <c r="F27" s="100">
        <v>0</v>
      </c>
      <c r="G27" s="100">
        <v>2466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218062</v>
      </c>
      <c r="B28" s="84"/>
      <c r="C28" s="84"/>
      <c r="D28" s="84">
        <v>218062</v>
      </c>
      <c r="E28" s="84">
        <v>118</v>
      </c>
      <c r="F28" s="84">
        <v>77557</v>
      </c>
      <c r="G28" s="84">
        <v>14256</v>
      </c>
      <c r="H28" s="84">
        <v>11224</v>
      </c>
      <c r="I28" s="87">
        <v>114907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14446</v>
      </c>
      <c r="B29" s="116"/>
      <c r="C29" s="116">
        <v>14446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114907</v>
      </c>
      <c r="M32" s="84">
        <v>11224</v>
      </c>
      <c r="N32" s="84">
        <v>16722</v>
      </c>
      <c r="O32" s="84">
        <v>77557</v>
      </c>
      <c r="P32" s="84">
        <v>118</v>
      </c>
      <c r="Q32" s="84">
        <v>220528</v>
      </c>
      <c r="R32" s="84"/>
      <c r="S32" s="84"/>
      <c r="T32" s="87">
        <v>220528</v>
      </c>
    </row>
    <row r="33" spans="1:20" s="12" customFormat="1" x14ac:dyDescent="0.2">
      <c r="A33" s="88">
        <v>80203</v>
      </c>
      <c r="B33" s="88"/>
      <c r="C33" s="88"/>
      <c r="D33" s="88">
        <v>80203</v>
      </c>
      <c r="E33" s="88">
        <v>106</v>
      </c>
      <c r="F33" s="88">
        <v>14079</v>
      </c>
      <c r="G33" s="88">
        <v>13662</v>
      </c>
      <c r="H33" s="88">
        <v>4701</v>
      </c>
      <c r="I33" s="88">
        <v>47655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66899</v>
      </c>
      <c r="B34" s="93"/>
      <c r="C34" s="93"/>
      <c r="D34" s="93">
        <v>66899</v>
      </c>
      <c r="E34" s="93">
        <v>103</v>
      </c>
      <c r="F34" s="93">
        <v>12943</v>
      </c>
      <c r="G34" s="93">
        <v>9539</v>
      </c>
      <c r="H34" s="93">
        <v>4061</v>
      </c>
      <c r="I34" s="93">
        <v>40253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13304</v>
      </c>
      <c r="B35" s="89"/>
      <c r="C35" s="89"/>
      <c r="D35" s="89">
        <v>13304</v>
      </c>
      <c r="E35" s="89">
        <v>3</v>
      </c>
      <c r="F35" s="89">
        <v>1136</v>
      </c>
      <c r="G35" s="89">
        <v>4123</v>
      </c>
      <c r="H35" s="89">
        <v>640</v>
      </c>
      <c r="I35" s="89">
        <v>7402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11003</v>
      </c>
      <c r="B36" s="93"/>
      <c r="C36" s="93"/>
      <c r="D36" s="93">
        <v>11003</v>
      </c>
      <c r="E36" s="93">
        <v>3</v>
      </c>
      <c r="F36" s="93">
        <v>1136</v>
      </c>
      <c r="G36" s="93">
        <v>2595</v>
      </c>
      <c r="H36" s="93">
        <v>569</v>
      </c>
      <c r="I36" s="93">
        <v>6700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11003</v>
      </c>
      <c r="B37" s="89"/>
      <c r="C37" s="89"/>
      <c r="D37" s="89">
        <v>11003</v>
      </c>
      <c r="E37" s="89">
        <v>3</v>
      </c>
      <c r="F37" s="89">
        <v>1136</v>
      </c>
      <c r="G37" s="89">
        <v>2595</v>
      </c>
      <c r="H37" s="89">
        <v>569</v>
      </c>
      <c r="I37" s="89">
        <v>6700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2301</v>
      </c>
      <c r="B39" s="89"/>
      <c r="C39" s="89"/>
      <c r="D39" s="89">
        <v>2301</v>
      </c>
      <c r="E39" s="89">
        <v>0</v>
      </c>
      <c r="F39" s="89">
        <v>0</v>
      </c>
      <c r="G39" s="89">
        <v>1528</v>
      </c>
      <c r="H39" s="89">
        <v>71</v>
      </c>
      <c r="I39" s="89">
        <v>702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2301</v>
      </c>
      <c r="B40" s="93"/>
      <c r="C40" s="93"/>
      <c r="D40" s="93">
        <v>2301</v>
      </c>
      <c r="E40" s="93">
        <v>0</v>
      </c>
      <c r="F40" s="93">
        <v>0</v>
      </c>
      <c r="G40" s="93">
        <v>1528</v>
      </c>
      <c r="H40" s="93">
        <v>71</v>
      </c>
      <c r="I40" s="93">
        <v>702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13069</v>
      </c>
      <c r="B42" s="93"/>
      <c r="C42" s="93"/>
      <c r="D42" s="93">
        <v>13069</v>
      </c>
      <c r="E42" s="93">
        <v>12</v>
      </c>
      <c r="F42" s="93">
        <v>4586</v>
      </c>
      <c r="G42" s="93">
        <v>559</v>
      </c>
      <c r="H42" s="93">
        <v>401</v>
      </c>
      <c r="I42" s="93">
        <v>7511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-79</v>
      </c>
      <c r="B43" s="89"/>
      <c r="C43" s="89"/>
      <c r="D43" s="89">
        <v>-79</v>
      </c>
      <c r="E43" s="89">
        <v>0</v>
      </c>
      <c r="F43" s="89">
        <v>0</v>
      </c>
      <c r="G43" s="89">
        <v>0</v>
      </c>
      <c r="H43" s="89">
        <v>0</v>
      </c>
      <c r="I43" s="89">
        <v>-79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80951</v>
      </c>
      <c r="B44" s="145"/>
      <c r="C44" s="145"/>
      <c r="D44" s="145">
        <v>80951</v>
      </c>
      <c r="E44" s="145">
        <v>0</v>
      </c>
      <c r="F44" s="145">
        <v>12508</v>
      </c>
      <c r="G44" s="145">
        <v>2501</v>
      </c>
      <c r="H44" s="145">
        <v>6122</v>
      </c>
      <c r="I44" s="145">
        <v>59820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46384</v>
      </c>
      <c r="B45" s="116"/>
      <c r="C45" s="116"/>
      <c r="D45" s="116">
        <v>46384</v>
      </c>
      <c r="E45" s="116"/>
      <c r="F45" s="116">
        <v>46384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59820</v>
      </c>
      <c r="M48" s="145">
        <v>6122</v>
      </c>
      <c r="N48" s="145">
        <v>2501</v>
      </c>
      <c r="O48" s="145">
        <v>12508</v>
      </c>
      <c r="P48" s="145">
        <v>0</v>
      </c>
      <c r="Q48" s="145">
        <v>80951</v>
      </c>
      <c r="R48" s="145"/>
      <c r="S48" s="145"/>
      <c r="T48" s="146">
        <v>80951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46384</v>
      </c>
      <c r="P49" s="88"/>
      <c r="Q49" s="88">
        <v>46384</v>
      </c>
      <c r="R49" s="88"/>
      <c r="S49" s="88"/>
      <c r="T49" s="92">
        <v>46384</v>
      </c>
    </row>
    <row r="50" spans="1:20" s="12" customFormat="1" x14ac:dyDescent="0.2">
      <c r="A50" s="110">
        <v>413</v>
      </c>
      <c r="B50" s="84"/>
      <c r="C50" s="84">
        <v>413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80600</v>
      </c>
      <c r="P50" s="84">
        <v>0</v>
      </c>
      <c r="Q50" s="84">
        <v>80600</v>
      </c>
      <c r="R50" s="93">
        <v>16</v>
      </c>
      <c r="S50" s="84"/>
      <c r="T50" s="87">
        <v>80616</v>
      </c>
    </row>
    <row r="51" spans="1:20" s="12" customFormat="1" outlineLevel="1" x14ac:dyDescent="0.2">
      <c r="A51" s="162">
        <v>413</v>
      </c>
      <c r="B51" s="89"/>
      <c r="C51" s="89">
        <v>413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67296</v>
      </c>
      <c r="P51" s="89">
        <v>0</v>
      </c>
      <c r="Q51" s="89">
        <v>67296</v>
      </c>
      <c r="R51" s="89">
        <v>16</v>
      </c>
      <c r="S51" s="89"/>
      <c r="T51" s="159">
        <v>67312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13304</v>
      </c>
      <c r="P52" s="93">
        <v>0</v>
      </c>
      <c r="Q52" s="93">
        <v>13304</v>
      </c>
      <c r="R52" s="93"/>
      <c r="S52" s="93"/>
      <c r="T52" s="163">
        <v>13304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11003</v>
      </c>
      <c r="P53" s="89">
        <v>0</v>
      </c>
      <c r="Q53" s="89">
        <v>11003</v>
      </c>
      <c r="R53" s="89"/>
      <c r="S53" s="89"/>
      <c r="T53" s="159">
        <v>11003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11003</v>
      </c>
      <c r="P54" s="93">
        <v>0</v>
      </c>
      <c r="Q54" s="93">
        <v>11003</v>
      </c>
      <c r="R54" s="93"/>
      <c r="S54" s="93"/>
      <c r="T54" s="163">
        <v>11003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2301</v>
      </c>
      <c r="P56" s="93">
        <v>0</v>
      </c>
      <c r="Q56" s="93">
        <v>2301</v>
      </c>
      <c r="R56" s="93"/>
      <c r="S56" s="93"/>
      <c r="T56" s="163">
        <v>2301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2301</v>
      </c>
      <c r="P57" s="89">
        <v>0</v>
      </c>
      <c r="Q57" s="89">
        <v>2301</v>
      </c>
      <c r="R57" s="89"/>
      <c r="S57" s="89"/>
      <c r="T57" s="159">
        <v>2301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39963</v>
      </c>
      <c r="O59" s="88">
        <v>0</v>
      </c>
      <c r="P59" s="88">
        <v>0</v>
      </c>
      <c r="Q59" s="88">
        <v>39963</v>
      </c>
      <c r="R59" s="88"/>
      <c r="S59" s="88"/>
      <c r="T59" s="92">
        <v>39963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26894</v>
      </c>
      <c r="O60" s="93">
        <v>0</v>
      </c>
      <c r="P60" s="93">
        <v>0</v>
      </c>
      <c r="Q60" s="93">
        <v>26894</v>
      </c>
      <c r="R60" s="93"/>
      <c r="S60" s="93"/>
      <c r="T60" s="163">
        <v>26894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18860</v>
      </c>
      <c r="O61" s="175">
        <v>0</v>
      </c>
      <c r="P61" s="175">
        <v>0</v>
      </c>
      <c r="Q61" s="175">
        <v>18860</v>
      </c>
      <c r="R61" s="175"/>
      <c r="S61" s="175"/>
      <c r="T61" s="286">
        <v>18860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994</v>
      </c>
      <c r="O62" s="93">
        <v>0</v>
      </c>
      <c r="P62" s="93">
        <v>0</v>
      </c>
      <c r="Q62" s="93">
        <v>994</v>
      </c>
      <c r="R62" s="93"/>
      <c r="S62" s="93"/>
      <c r="T62" s="163">
        <v>994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81</v>
      </c>
      <c r="O63" s="175">
        <v>0</v>
      </c>
      <c r="P63" s="175">
        <v>0</v>
      </c>
      <c r="Q63" s="175">
        <v>81</v>
      </c>
      <c r="R63" s="175"/>
      <c r="S63" s="175"/>
      <c r="T63" s="286">
        <v>81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6959</v>
      </c>
      <c r="O64" s="93">
        <v>0</v>
      </c>
      <c r="P64" s="93">
        <v>0</v>
      </c>
      <c r="Q64" s="93">
        <v>6959</v>
      </c>
      <c r="R64" s="93"/>
      <c r="S64" s="93"/>
      <c r="T64" s="163">
        <v>6959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13069</v>
      </c>
      <c r="O65" s="89">
        <v>0</v>
      </c>
      <c r="P65" s="89">
        <v>0</v>
      </c>
      <c r="Q65" s="89">
        <v>13069</v>
      </c>
      <c r="R65" s="89"/>
      <c r="S65" s="89"/>
      <c r="T65" s="159">
        <v>13069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-79</v>
      </c>
      <c r="O66" s="84">
        <v>0</v>
      </c>
      <c r="P66" s="84">
        <v>0</v>
      </c>
      <c r="Q66" s="84">
        <v>-79</v>
      </c>
      <c r="R66" s="84"/>
      <c r="S66" s="84"/>
      <c r="T66" s="87">
        <v>-79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-79</v>
      </c>
      <c r="O68" s="93">
        <v>0</v>
      </c>
      <c r="P68" s="93">
        <v>0</v>
      </c>
      <c r="Q68" s="93">
        <v>-79</v>
      </c>
      <c r="R68" s="93"/>
      <c r="S68" s="93"/>
      <c r="T68" s="163">
        <v>-79</v>
      </c>
    </row>
    <row r="69" spans="1:20" s="12" customFormat="1" x14ac:dyDescent="0.2">
      <c r="A69" s="154">
        <v>66177</v>
      </c>
      <c r="B69" s="88"/>
      <c r="C69" s="88">
        <v>7320</v>
      </c>
      <c r="D69" s="88">
        <v>58857</v>
      </c>
      <c r="E69" s="88">
        <v>53</v>
      </c>
      <c r="F69" s="88">
        <v>2827</v>
      </c>
      <c r="G69" s="88">
        <v>7166</v>
      </c>
      <c r="H69" s="88">
        <v>16178</v>
      </c>
      <c r="I69" s="92">
        <v>32633</v>
      </c>
      <c r="J69" s="155" t="s">
        <v>34</v>
      </c>
      <c r="K69" s="177" t="s">
        <v>35</v>
      </c>
      <c r="L69" s="154">
        <v>6261</v>
      </c>
      <c r="M69" s="88">
        <v>11297</v>
      </c>
      <c r="N69" s="88">
        <v>8282</v>
      </c>
      <c r="O69" s="88">
        <v>26163</v>
      </c>
      <c r="P69" s="88">
        <v>123</v>
      </c>
      <c r="Q69" s="88">
        <v>52126</v>
      </c>
      <c r="R69" s="88">
        <v>14051</v>
      </c>
      <c r="S69" s="88"/>
      <c r="T69" s="92">
        <v>66177</v>
      </c>
    </row>
    <row r="70" spans="1:20" s="12" customFormat="1" outlineLevel="1" x14ac:dyDescent="0.2">
      <c r="A70" s="164">
        <v>25647</v>
      </c>
      <c r="B70" s="93"/>
      <c r="C70" s="93">
        <v>2106</v>
      </c>
      <c r="D70" s="93">
        <v>23541</v>
      </c>
      <c r="E70" s="93">
        <v>53</v>
      </c>
      <c r="F70" s="93">
        <v>2814</v>
      </c>
      <c r="G70" s="93">
        <v>7166</v>
      </c>
      <c r="H70" s="93">
        <v>5946</v>
      </c>
      <c r="I70" s="163">
        <v>7562</v>
      </c>
      <c r="J70" s="178" t="s">
        <v>36</v>
      </c>
      <c r="K70" s="179" t="s">
        <v>37</v>
      </c>
      <c r="L70" s="164">
        <v>2215</v>
      </c>
      <c r="M70" s="93">
        <v>8963</v>
      </c>
      <c r="N70" s="93">
        <v>3559</v>
      </c>
      <c r="O70" s="93">
        <v>4643</v>
      </c>
      <c r="P70" s="93">
        <v>123</v>
      </c>
      <c r="Q70" s="93">
        <v>19503</v>
      </c>
      <c r="R70" s="93">
        <v>6144</v>
      </c>
      <c r="S70" s="93"/>
      <c r="T70" s="163">
        <v>25647</v>
      </c>
    </row>
    <row r="71" spans="1:20" s="12" customFormat="1" outlineLevel="1" x14ac:dyDescent="0.2">
      <c r="A71" s="162">
        <v>28810</v>
      </c>
      <c r="B71" s="89"/>
      <c r="C71" s="89">
        <v>3175</v>
      </c>
      <c r="D71" s="89">
        <v>25635</v>
      </c>
      <c r="E71" s="89">
        <v>0</v>
      </c>
      <c r="F71" s="89">
        <v>0</v>
      </c>
      <c r="G71" s="89">
        <v>0</v>
      </c>
      <c r="H71" s="89">
        <v>6056</v>
      </c>
      <c r="I71" s="159">
        <v>19579</v>
      </c>
      <c r="J71" s="180" t="s">
        <v>38</v>
      </c>
      <c r="K71" s="181" t="s">
        <v>144</v>
      </c>
      <c r="L71" s="162">
        <v>1709</v>
      </c>
      <c r="M71" s="89">
        <v>1746</v>
      </c>
      <c r="N71" s="89">
        <v>2018</v>
      </c>
      <c r="O71" s="89">
        <v>19181</v>
      </c>
      <c r="P71" s="89">
        <v>0</v>
      </c>
      <c r="Q71" s="89">
        <v>24654</v>
      </c>
      <c r="R71" s="89">
        <v>4156</v>
      </c>
      <c r="S71" s="89"/>
      <c r="T71" s="159">
        <v>28810</v>
      </c>
    </row>
    <row r="72" spans="1:20" s="12" customFormat="1" outlineLevel="1" x14ac:dyDescent="0.2">
      <c r="A72" s="164">
        <v>5790</v>
      </c>
      <c r="B72" s="93"/>
      <c r="C72" s="93">
        <v>2039</v>
      </c>
      <c r="D72" s="93">
        <v>3751</v>
      </c>
      <c r="E72" s="93">
        <v>0</v>
      </c>
      <c r="F72" s="93">
        <v>0</v>
      </c>
      <c r="G72" s="93">
        <v>0</v>
      </c>
      <c r="H72" s="93">
        <v>424</v>
      </c>
      <c r="I72" s="163">
        <v>3327</v>
      </c>
      <c r="J72" s="178" t="s">
        <v>41</v>
      </c>
      <c r="K72" s="179" t="s">
        <v>42</v>
      </c>
      <c r="L72" s="164">
        <v>1613</v>
      </c>
      <c r="M72" s="93">
        <v>426</v>
      </c>
      <c r="N72" s="93">
        <v>0</v>
      </c>
      <c r="O72" s="93">
        <v>0</v>
      </c>
      <c r="P72" s="93">
        <v>0</v>
      </c>
      <c r="Q72" s="93">
        <v>2039</v>
      </c>
      <c r="R72" s="93">
        <v>3751</v>
      </c>
      <c r="S72" s="93"/>
      <c r="T72" s="163">
        <v>5790</v>
      </c>
    </row>
    <row r="73" spans="1:20" s="12" customFormat="1" outlineLevel="1" x14ac:dyDescent="0.2">
      <c r="A73" s="162">
        <v>3751</v>
      </c>
      <c r="B73" s="89"/>
      <c r="C73" s="89">
        <v>0</v>
      </c>
      <c r="D73" s="89">
        <v>3751</v>
      </c>
      <c r="E73" s="89">
        <v>0</v>
      </c>
      <c r="F73" s="89">
        <v>0</v>
      </c>
      <c r="G73" s="89">
        <v>0</v>
      </c>
      <c r="H73" s="89">
        <v>3751</v>
      </c>
      <c r="I73" s="159">
        <v>0</v>
      </c>
      <c r="J73" s="180" t="s">
        <v>43</v>
      </c>
      <c r="K73" s="181" t="s">
        <v>145</v>
      </c>
      <c r="L73" s="162">
        <v>724</v>
      </c>
      <c r="M73" s="89">
        <v>162</v>
      </c>
      <c r="N73" s="89">
        <v>526</v>
      </c>
      <c r="O73" s="89">
        <v>2339</v>
      </c>
      <c r="P73" s="89">
        <v>0</v>
      </c>
      <c r="Q73" s="89">
        <v>3751</v>
      </c>
      <c r="R73" s="89">
        <v>0</v>
      </c>
      <c r="S73" s="89"/>
      <c r="T73" s="159">
        <v>3751</v>
      </c>
    </row>
    <row r="74" spans="1:20" s="12" customFormat="1" outlineLevel="1" x14ac:dyDescent="0.2">
      <c r="A74" s="164">
        <v>2179</v>
      </c>
      <c r="B74" s="93"/>
      <c r="C74" s="93">
        <v>0</v>
      </c>
      <c r="D74" s="93">
        <v>2179</v>
      </c>
      <c r="E74" s="93">
        <v>0</v>
      </c>
      <c r="F74" s="93">
        <v>13</v>
      </c>
      <c r="G74" s="93">
        <v>0</v>
      </c>
      <c r="H74" s="93">
        <v>1</v>
      </c>
      <c r="I74" s="163">
        <v>2165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2179</v>
      </c>
      <c r="O74" s="93">
        <v>0</v>
      </c>
      <c r="P74" s="93">
        <v>0</v>
      </c>
      <c r="Q74" s="93">
        <v>2179</v>
      </c>
      <c r="R74" s="93">
        <v>0</v>
      </c>
      <c r="S74" s="93"/>
      <c r="T74" s="163">
        <v>2179</v>
      </c>
    </row>
    <row r="75" spans="1:20" s="12" customFormat="1" x14ac:dyDescent="0.2">
      <c r="A75" s="182">
        <v>241088</v>
      </c>
      <c r="B75" s="183"/>
      <c r="C75" s="183">
        <v>0</v>
      </c>
      <c r="D75" s="183">
        <v>241088</v>
      </c>
      <c r="E75" s="183">
        <v>70</v>
      </c>
      <c r="F75" s="183">
        <v>162828</v>
      </c>
      <c r="G75" s="183">
        <v>43501</v>
      </c>
      <c r="H75" s="183">
        <v>1241</v>
      </c>
      <c r="I75" s="184">
        <v>33448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33448</v>
      </c>
      <c r="M78" s="145">
        <v>1241</v>
      </c>
      <c r="N78" s="145">
        <v>43501</v>
      </c>
      <c r="O78" s="145">
        <v>162828</v>
      </c>
      <c r="P78" s="145">
        <v>70</v>
      </c>
      <c r="Q78" s="145">
        <v>241088</v>
      </c>
      <c r="R78" s="145"/>
      <c r="S78" s="145"/>
      <c r="T78" s="146">
        <v>241088</v>
      </c>
    </row>
    <row r="79" spans="1:20" s="12" customFormat="1" x14ac:dyDescent="0.2">
      <c r="A79" s="154">
        <v>15487</v>
      </c>
      <c r="B79" s="88"/>
      <c r="C79" s="88"/>
      <c r="D79" s="88">
        <v>15487</v>
      </c>
      <c r="E79" s="88">
        <v>0</v>
      </c>
      <c r="F79" s="88">
        <v>933</v>
      </c>
      <c r="G79" s="88">
        <v>0</v>
      </c>
      <c r="H79" s="88">
        <v>0</v>
      </c>
      <c r="I79" s="92">
        <v>14554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15487</v>
      </c>
      <c r="O79" s="88">
        <v>0</v>
      </c>
      <c r="P79" s="88">
        <v>0</v>
      </c>
      <c r="Q79" s="88">
        <v>15487</v>
      </c>
      <c r="R79" s="88"/>
      <c r="S79" s="88"/>
      <c r="T79" s="92">
        <v>15487</v>
      </c>
    </row>
    <row r="80" spans="1:20" s="12" customFormat="1" outlineLevel="1" x14ac:dyDescent="0.2">
      <c r="A80" s="164">
        <v>14802</v>
      </c>
      <c r="B80" s="93"/>
      <c r="C80" s="93"/>
      <c r="D80" s="93">
        <v>14802</v>
      </c>
      <c r="E80" s="93">
        <v>0</v>
      </c>
      <c r="F80" s="93">
        <v>248</v>
      </c>
      <c r="G80" s="93">
        <v>0</v>
      </c>
      <c r="H80" s="93">
        <v>0</v>
      </c>
      <c r="I80" s="163">
        <v>14554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14802</v>
      </c>
      <c r="O80" s="93">
        <v>0</v>
      </c>
      <c r="P80" s="93">
        <v>0</v>
      </c>
      <c r="Q80" s="93">
        <v>14802</v>
      </c>
      <c r="R80" s="93"/>
      <c r="S80" s="93"/>
      <c r="T80" s="163">
        <v>14802</v>
      </c>
    </row>
    <row r="81" spans="1:20" s="12" customFormat="1" outlineLevel="1" x14ac:dyDescent="0.2">
      <c r="A81" s="162">
        <v>685</v>
      </c>
      <c r="B81" s="89"/>
      <c r="C81" s="89"/>
      <c r="D81" s="89">
        <v>685</v>
      </c>
      <c r="E81" s="89">
        <v>0</v>
      </c>
      <c r="F81" s="89">
        <v>685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685</v>
      </c>
      <c r="O81" s="89">
        <v>0</v>
      </c>
      <c r="P81" s="89">
        <v>0</v>
      </c>
      <c r="Q81" s="89">
        <v>685</v>
      </c>
      <c r="R81" s="89"/>
      <c r="S81" s="89"/>
      <c r="T81" s="159">
        <v>685</v>
      </c>
    </row>
    <row r="82" spans="1:20" s="12" customFormat="1" ht="13.5" customHeight="1" x14ac:dyDescent="0.2">
      <c r="A82" s="110">
        <v>23263</v>
      </c>
      <c r="B82" s="93"/>
      <c r="C82" s="93"/>
      <c r="D82" s="84">
        <v>23263</v>
      </c>
      <c r="E82" s="84">
        <v>0</v>
      </c>
      <c r="F82" s="84">
        <v>23263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702</v>
      </c>
      <c r="M82" s="84">
        <v>8040</v>
      </c>
      <c r="N82" s="84">
        <v>14521</v>
      </c>
      <c r="O82" s="84">
        <v>0</v>
      </c>
      <c r="P82" s="84">
        <v>0</v>
      </c>
      <c r="Q82" s="84">
        <v>23263</v>
      </c>
      <c r="R82" s="84"/>
      <c r="S82" s="84"/>
      <c r="T82" s="87">
        <v>23263</v>
      </c>
    </row>
    <row r="83" spans="1:20" s="12" customFormat="1" outlineLevel="1" x14ac:dyDescent="0.2">
      <c r="A83" s="162">
        <v>11003</v>
      </c>
      <c r="B83" s="89"/>
      <c r="C83" s="89"/>
      <c r="D83" s="89">
        <v>11003</v>
      </c>
      <c r="E83" s="89">
        <v>0</v>
      </c>
      <c r="F83" s="89">
        <v>11003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6569</v>
      </c>
      <c r="N83" s="89">
        <v>4434</v>
      </c>
      <c r="O83" s="89">
        <v>0</v>
      </c>
      <c r="P83" s="89">
        <v>0</v>
      </c>
      <c r="Q83" s="89">
        <v>11003</v>
      </c>
      <c r="R83" s="89"/>
      <c r="S83" s="89"/>
      <c r="T83" s="159">
        <v>11003</v>
      </c>
    </row>
    <row r="84" spans="1:20" s="12" customFormat="1" outlineLevel="1" x14ac:dyDescent="0.2">
      <c r="A84" s="164">
        <v>5648</v>
      </c>
      <c r="B84" s="93"/>
      <c r="C84" s="93"/>
      <c r="D84" s="93">
        <v>5648</v>
      </c>
      <c r="E84" s="93">
        <v>0</v>
      </c>
      <c r="F84" s="93">
        <v>5648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3816</v>
      </c>
      <c r="N84" s="93">
        <v>1832</v>
      </c>
      <c r="O84" s="93">
        <v>0</v>
      </c>
      <c r="P84" s="93">
        <v>0</v>
      </c>
      <c r="Q84" s="93">
        <v>5648</v>
      </c>
      <c r="R84" s="93"/>
      <c r="S84" s="93"/>
      <c r="T84" s="163">
        <v>5648</v>
      </c>
    </row>
    <row r="85" spans="1:20" s="12" customFormat="1" ht="24" outlineLevel="1" x14ac:dyDescent="0.2">
      <c r="A85" s="162">
        <v>1832</v>
      </c>
      <c r="B85" s="89"/>
      <c r="C85" s="89"/>
      <c r="D85" s="89">
        <v>1832</v>
      </c>
      <c r="E85" s="89">
        <v>0</v>
      </c>
      <c r="F85" s="89">
        <v>1832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1832</v>
      </c>
      <c r="O85" s="89">
        <v>0</v>
      </c>
      <c r="P85" s="89">
        <v>0</v>
      </c>
      <c r="Q85" s="89">
        <v>1832</v>
      </c>
      <c r="R85" s="89"/>
      <c r="S85" s="89"/>
      <c r="T85" s="159">
        <v>1832</v>
      </c>
    </row>
    <row r="86" spans="1:20" s="12" customFormat="1" ht="24" outlineLevel="1" x14ac:dyDescent="0.2">
      <c r="A86" s="164">
        <v>3816</v>
      </c>
      <c r="B86" s="93"/>
      <c r="C86" s="93"/>
      <c r="D86" s="93">
        <v>3816</v>
      </c>
      <c r="E86" s="93">
        <v>0</v>
      </c>
      <c r="F86" s="93">
        <v>3816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3816</v>
      </c>
      <c r="N86" s="93">
        <v>0</v>
      </c>
      <c r="O86" s="93">
        <v>0</v>
      </c>
      <c r="P86" s="93">
        <v>0</v>
      </c>
      <c r="Q86" s="93">
        <v>3816</v>
      </c>
      <c r="R86" s="93"/>
      <c r="S86" s="93"/>
      <c r="T86" s="163">
        <v>3816</v>
      </c>
    </row>
    <row r="87" spans="1:20" s="12" customFormat="1" outlineLevel="1" x14ac:dyDescent="0.2">
      <c r="A87" s="162">
        <v>2602</v>
      </c>
      <c r="B87" s="89"/>
      <c r="C87" s="89"/>
      <c r="D87" s="89">
        <v>2602</v>
      </c>
      <c r="E87" s="89">
        <v>0</v>
      </c>
      <c r="F87" s="89">
        <v>2602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2602</v>
      </c>
      <c r="O87" s="89">
        <v>0</v>
      </c>
      <c r="P87" s="89">
        <v>0</v>
      </c>
      <c r="Q87" s="89">
        <v>2602</v>
      </c>
      <c r="R87" s="89"/>
      <c r="S87" s="89"/>
      <c r="T87" s="159">
        <v>2602</v>
      </c>
    </row>
    <row r="88" spans="1:20" s="12" customFormat="1" ht="24" outlineLevel="1" x14ac:dyDescent="0.2">
      <c r="A88" s="164">
        <v>2102</v>
      </c>
      <c r="B88" s="93"/>
      <c r="C88" s="93"/>
      <c r="D88" s="93">
        <v>2102</v>
      </c>
      <c r="E88" s="93">
        <v>0</v>
      </c>
      <c r="F88" s="93">
        <v>2102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2102</v>
      </c>
      <c r="O88" s="93">
        <v>0</v>
      </c>
      <c r="P88" s="93">
        <v>0</v>
      </c>
      <c r="Q88" s="93">
        <v>2102</v>
      </c>
      <c r="R88" s="93"/>
      <c r="S88" s="93"/>
      <c r="T88" s="163">
        <v>2102</v>
      </c>
    </row>
    <row r="89" spans="1:20" s="12" customFormat="1" ht="24" outlineLevel="1" x14ac:dyDescent="0.2">
      <c r="A89" s="162">
        <v>500</v>
      </c>
      <c r="B89" s="89"/>
      <c r="C89" s="89"/>
      <c r="D89" s="89">
        <v>500</v>
      </c>
      <c r="E89" s="89">
        <v>0</v>
      </c>
      <c r="F89" s="89">
        <v>500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500</v>
      </c>
      <c r="O89" s="89">
        <v>0</v>
      </c>
      <c r="P89" s="89">
        <v>0</v>
      </c>
      <c r="Q89" s="89">
        <v>500</v>
      </c>
      <c r="R89" s="89"/>
      <c r="S89" s="89"/>
      <c r="T89" s="159">
        <v>500</v>
      </c>
    </row>
    <row r="90" spans="1:20" s="12" customFormat="1" outlineLevel="1" x14ac:dyDescent="0.2">
      <c r="A90" s="164">
        <v>971</v>
      </c>
      <c r="B90" s="93"/>
      <c r="C90" s="93"/>
      <c r="D90" s="93">
        <v>971</v>
      </c>
      <c r="E90" s="93">
        <v>0</v>
      </c>
      <c r="F90" s="93">
        <v>971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971</v>
      </c>
      <c r="N90" s="93">
        <v>0</v>
      </c>
      <c r="O90" s="93">
        <v>0</v>
      </c>
      <c r="P90" s="93">
        <v>0</v>
      </c>
      <c r="Q90" s="93">
        <v>971</v>
      </c>
      <c r="R90" s="93"/>
      <c r="S90" s="93"/>
      <c r="T90" s="163">
        <v>971</v>
      </c>
    </row>
    <row r="91" spans="1:20" s="12" customFormat="1" outlineLevel="1" x14ac:dyDescent="0.2">
      <c r="A91" s="162">
        <v>1782</v>
      </c>
      <c r="B91" s="89"/>
      <c r="C91" s="89"/>
      <c r="D91" s="89">
        <v>1782</v>
      </c>
      <c r="E91" s="89">
        <v>0</v>
      </c>
      <c r="F91" s="89">
        <v>1782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1782</v>
      </c>
      <c r="N91" s="89">
        <v>0</v>
      </c>
      <c r="O91" s="89">
        <v>0</v>
      </c>
      <c r="P91" s="89">
        <v>0</v>
      </c>
      <c r="Q91" s="89">
        <v>1782</v>
      </c>
      <c r="R91" s="89"/>
      <c r="S91" s="89"/>
      <c r="T91" s="159">
        <v>1782</v>
      </c>
    </row>
    <row r="92" spans="1:20" s="12" customFormat="1" outlineLevel="1" x14ac:dyDescent="0.2">
      <c r="A92" s="164">
        <v>2301</v>
      </c>
      <c r="B92" s="93"/>
      <c r="C92" s="93"/>
      <c r="D92" s="93">
        <v>2301</v>
      </c>
      <c r="E92" s="93">
        <v>0</v>
      </c>
      <c r="F92" s="93">
        <v>2301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702</v>
      </c>
      <c r="M92" s="93">
        <v>71</v>
      </c>
      <c r="N92" s="93">
        <v>1528</v>
      </c>
      <c r="O92" s="93">
        <v>0</v>
      </c>
      <c r="P92" s="93">
        <v>0</v>
      </c>
      <c r="Q92" s="93">
        <v>2301</v>
      </c>
      <c r="R92" s="93"/>
      <c r="S92" s="93"/>
      <c r="T92" s="163">
        <v>2301</v>
      </c>
    </row>
    <row r="93" spans="1:20" s="12" customFormat="1" outlineLevel="1" x14ac:dyDescent="0.2">
      <c r="A93" s="162">
        <v>2301</v>
      </c>
      <c r="B93" s="89"/>
      <c r="C93" s="89"/>
      <c r="D93" s="89">
        <v>2301</v>
      </c>
      <c r="E93" s="89">
        <v>0</v>
      </c>
      <c r="F93" s="89">
        <v>2301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702</v>
      </c>
      <c r="M93" s="89">
        <v>71</v>
      </c>
      <c r="N93" s="89">
        <v>1528</v>
      </c>
      <c r="O93" s="89">
        <v>0</v>
      </c>
      <c r="P93" s="89">
        <v>0</v>
      </c>
      <c r="Q93" s="89">
        <v>2301</v>
      </c>
      <c r="R93" s="89"/>
      <c r="S93" s="89"/>
      <c r="T93" s="159">
        <v>2301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2863</v>
      </c>
      <c r="B95" s="89"/>
      <c r="C95" s="89"/>
      <c r="D95" s="89">
        <v>2863</v>
      </c>
      <c r="E95" s="89">
        <v>0</v>
      </c>
      <c r="F95" s="89">
        <v>2863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1301</v>
      </c>
      <c r="N95" s="89">
        <v>1562</v>
      </c>
      <c r="O95" s="89">
        <v>0</v>
      </c>
      <c r="P95" s="89">
        <v>0</v>
      </c>
      <c r="Q95" s="89">
        <v>2863</v>
      </c>
      <c r="R95" s="89"/>
      <c r="S95" s="89"/>
      <c r="T95" s="159">
        <v>2863</v>
      </c>
    </row>
    <row r="96" spans="1:20" s="12" customFormat="1" ht="24" outlineLevel="1" x14ac:dyDescent="0.2">
      <c r="A96" s="164">
        <v>1808</v>
      </c>
      <c r="B96" s="93"/>
      <c r="C96" s="93"/>
      <c r="D96" s="93">
        <v>1808</v>
      </c>
      <c r="E96" s="93">
        <v>0</v>
      </c>
      <c r="F96" s="93">
        <v>1808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1301</v>
      </c>
      <c r="N96" s="93">
        <v>507</v>
      </c>
      <c r="O96" s="93">
        <v>0</v>
      </c>
      <c r="P96" s="93">
        <v>0</v>
      </c>
      <c r="Q96" s="93">
        <v>1808</v>
      </c>
      <c r="R96" s="93"/>
      <c r="S96" s="93"/>
      <c r="T96" s="163">
        <v>1808</v>
      </c>
    </row>
    <row r="97" spans="1:20" s="12" customFormat="1" ht="24" outlineLevel="1" x14ac:dyDescent="0.2">
      <c r="A97" s="162">
        <v>507</v>
      </c>
      <c r="B97" s="89"/>
      <c r="C97" s="89"/>
      <c r="D97" s="89">
        <v>507</v>
      </c>
      <c r="E97" s="89">
        <v>0</v>
      </c>
      <c r="F97" s="89">
        <v>507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507</v>
      </c>
      <c r="O97" s="89">
        <v>0</v>
      </c>
      <c r="P97" s="89">
        <v>0</v>
      </c>
      <c r="Q97" s="89">
        <v>507</v>
      </c>
      <c r="R97" s="89"/>
      <c r="S97" s="89"/>
      <c r="T97" s="159">
        <v>507</v>
      </c>
    </row>
    <row r="98" spans="1:20" s="12" customFormat="1" ht="24" outlineLevel="1" x14ac:dyDescent="0.2">
      <c r="A98" s="164">
        <v>1301</v>
      </c>
      <c r="B98" s="93"/>
      <c r="C98" s="93"/>
      <c r="D98" s="93">
        <v>1301</v>
      </c>
      <c r="E98" s="93">
        <v>0</v>
      </c>
      <c r="F98" s="93">
        <v>1301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1301</v>
      </c>
      <c r="N98" s="93">
        <v>0</v>
      </c>
      <c r="O98" s="93">
        <v>0</v>
      </c>
      <c r="P98" s="93">
        <v>0</v>
      </c>
      <c r="Q98" s="93">
        <v>1301</v>
      </c>
      <c r="R98" s="93"/>
      <c r="S98" s="93"/>
      <c r="T98" s="163">
        <v>1301</v>
      </c>
    </row>
    <row r="99" spans="1:20" s="12" customFormat="1" outlineLevel="1" x14ac:dyDescent="0.2">
      <c r="A99" s="162">
        <v>1055</v>
      </c>
      <c r="B99" s="89"/>
      <c r="C99" s="89"/>
      <c r="D99" s="89">
        <v>1055</v>
      </c>
      <c r="E99" s="89">
        <v>0</v>
      </c>
      <c r="F99" s="89">
        <v>1055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1055</v>
      </c>
      <c r="O99" s="89">
        <v>0</v>
      </c>
      <c r="P99" s="89">
        <v>0</v>
      </c>
      <c r="Q99" s="89">
        <v>1055</v>
      </c>
      <c r="R99" s="89"/>
      <c r="S99" s="89"/>
      <c r="T99" s="159">
        <v>1055</v>
      </c>
    </row>
    <row r="100" spans="1:20" s="12" customFormat="1" ht="24" outlineLevel="1" x14ac:dyDescent="0.2">
      <c r="A100" s="164">
        <v>876</v>
      </c>
      <c r="B100" s="93"/>
      <c r="C100" s="93"/>
      <c r="D100" s="93">
        <v>876</v>
      </c>
      <c r="E100" s="93">
        <v>0</v>
      </c>
      <c r="F100" s="93">
        <v>876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876</v>
      </c>
      <c r="O100" s="93">
        <v>0</v>
      </c>
      <c r="P100" s="93">
        <v>0</v>
      </c>
      <c r="Q100" s="93">
        <v>876</v>
      </c>
      <c r="R100" s="93"/>
      <c r="S100" s="93"/>
      <c r="T100" s="163">
        <v>876</v>
      </c>
    </row>
    <row r="101" spans="1:20" s="12" customFormat="1" ht="24" outlineLevel="1" x14ac:dyDescent="0.2">
      <c r="A101" s="162">
        <v>179</v>
      </c>
      <c r="B101" s="89"/>
      <c r="C101" s="89"/>
      <c r="D101" s="89">
        <v>179</v>
      </c>
      <c r="E101" s="89">
        <v>0</v>
      </c>
      <c r="F101" s="89">
        <v>179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179</v>
      </c>
      <c r="O101" s="89">
        <v>0</v>
      </c>
      <c r="P101" s="89">
        <v>0</v>
      </c>
      <c r="Q101" s="89">
        <v>179</v>
      </c>
      <c r="R101" s="89"/>
      <c r="S101" s="89"/>
      <c r="T101" s="159">
        <v>179</v>
      </c>
    </row>
    <row r="102" spans="1:20" s="12" customFormat="1" outlineLevel="1" x14ac:dyDescent="0.2">
      <c r="A102" s="162">
        <v>76</v>
      </c>
      <c r="B102" s="89"/>
      <c r="C102" s="89"/>
      <c r="D102" s="89">
        <v>76</v>
      </c>
      <c r="E102" s="89">
        <v>0</v>
      </c>
      <c r="F102" s="89">
        <v>76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76</v>
      </c>
      <c r="N102" s="89">
        <v>0</v>
      </c>
      <c r="O102" s="89">
        <v>0</v>
      </c>
      <c r="P102" s="89">
        <v>0</v>
      </c>
      <c r="Q102" s="89">
        <v>76</v>
      </c>
      <c r="R102" s="89"/>
      <c r="S102" s="89"/>
      <c r="T102" s="159">
        <v>76</v>
      </c>
    </row>
    <row r="103" spans="1:20" s="12" customFormat="1" ht="24" outlineLevel="1" x14ac:dyDescent="0.2">
      <c r="A103" s="164">
        <v>1710</v>
      </c>
      <c r="B103" s="93"/>
      <c r="C103" s="93"/>
      <c r="D103" s="93">
        <v>1710</v>
      </c>
      <c r="E103" s="93">
        <v>0</v>
      </c>
      <c r="F103" s="93">
        <v>1710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23</v>
      </c>
      <c r="N103" s="93">
        <v>1687</v>
      </c>
      <c r="O103" s="93">
        <v>0</v>
      </c>
      <c r="P103" s="93">
        <v>0</v>
      </c>
      <c r="Q103" s="93">
        <v>1710</v>
      </c>
      <c r="R103" s="93"/>
      <c r="S103" s="93"/>
      <c r="T103" s="163">
        <v>1710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1683</v>
      </c>
      <c r="B107" s="93"/>
      <c r="C107" s="93"/>
      <c r="D107" s="93">
        <v>1683</v>
      </c>
      <c r="E107" s="93">
        <v>0</v>
      </c>
      <c r="F107" s="93">
        <v>1683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1683</v>
      </c>
      <c r="O107" s="93">
        <v>0</v>
      </c>
      <c r="P107" s="93">
        <v>0</v>
      </c>
      <c r="Q107" s="93">
        <v>1683</v>
      </c>
      <c r="R107" s="93"/>
      <c r="S107" s="93"/>
      <c r="T107" s="163">
        <v>1683</v>
      </c>
    </row>
    <row r="108" spans="1:20" s="12" customFormat="1" ht="36" outlineLevel="1" x14ac:dyDescent="0.2">
      <c r="A108" s="162">
        <v>1328</v>
      </c>
      <c r="B108" s="89"/>
      <c r="C108" s="89"/>
      <c r="D108" s="89">
        <v>1328</v>
      </c>
      <c r="E108" s="89">
        <v>0</v>
      </c>
      <c r="F108" s="89">
        <v>1328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1328</v>
      </c>
      <c r="O108" s="89">
        <v>0</v>
      </c>
      <c r="P108" s="89">
        <v>0</v>
      </c>
      <c r="Q108" s="89">
        <v>1328</v>
      </c>
      <c r="R108" s="89"/>
      <c r="S108" s="89"/>
      <c r="T108" s="159">
        <v>1328</v>
      </c>
    </row>
    <row r="109" spans="1:20" s="12" customFormat="1" ht="36" outlineLevel="1" x14ac:dyDescent="0.2">
      <c r="A109" s="164">
        <v>355</v>
      </c>
      <c r="B109" s="93"/>
      <c r="C109" s="93"/>
      <c r="D109" s="93">
        <v>355</v>
      </c>
      <c r="E109" s="93">
        <v>0</v>
      </c>
      <c r="F109" s="93">
        <v>355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355</v>
      </c>
      <c r="O109" s="93">
        <v>0</v>
      </c>
      <c r="P109" s="93">
        <v>0</v>
      </c>
      <c r="Q109" s="93">
        <v>355</v>
      </c>
      <c r="R109" s="93"/>
      <c r="S109" s="93"/>
      <c r="T109" s="163">
        <v>355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14</v>
      </c>
      <c r="B111" s="93"/>
      <c r="C111" s="93"/>
      <c r="D111" s="93">
        <v>14</v>
      </c>
      <c r="E111" s="93">
        <v>0</v>
      </c>
      <c r="F111" s="93">
        <v>14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14</v>
      </c>
      <c r="N111" s="93">
        <v>0</v>
      </c>
      <c r="O111" s="93">
        <v>0</v>
      </c>
      <c r="P111" s="93">
        <v>0</v>
      </c>
      <c r="Q111" s="93">
        <v>14</v>
      </c>
      <c r="R111" s="93"/>
      <c r="S111" s="93"/>
      <c r="T111" s="163">
        <v>14</v>
      </c>
    </row>
    <row r="112" spans="1:20" s="12" customFormat="1" outlineLevel="1" x14ac:dyDescent="0.2">
      <c r="A112" s="162">
        <v>5310</v>
      </c>
      <c r="B112" s="89"/>
      <c r="C112" s="89"/>
      <c r="D112" s="89">
        <v>5310</v>
      </c>
      <c r="E112" s="89">
        <v>0</v>
      </c>
      <c r="F112" s="89">
        <v>5310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5310</v>
      </c>
      <c r="O112" s="89">
        <v>0</v>
      </c>
      <c r="P112" s="89">
        <v>0</v>
      </c>
      <c r="Q112" s="89">
        <v>5310</v>
      </c>
      <c r="R112" s="89"/>
      <c r="S112" s="89"/>
      <c r="T112" s="159">
        <v>5310</v>
      </c>
    </row>
    <row r="113" spans="1:20" s="12" customFormat="1" x14ac:dyDescent="0.2">
      <c r="A113" s="110">
        <v>27063</v>
      </c>
      <c r="B113" s="93"/>
      <c r="C113" s="93"/>
      <c r="D113" s="84">
        <v>27063</v>
      </c>
      <c r="E113" s="93">
        <v>0</v>
      </c>
      <c r="F113" s="93">
        <v>0</v>
      </c>
      <c r="G113" s="93">
        <v>24453</v>
      </c>
      <c r="H113" s="93">
        <v>1908</v>
      </c>
      <c r="I113" s="163">
        <v>702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27063</v>
      </c>
      <c r="P113" s="84">
        <v>0</v>
      </c>
      <c r="Q113" s="84">
        <v>27063</v>
      </c>
      <c r="R113" s="84"/>
      <c r="S113" s="84"/>
      <c r="T113" s="87">
        <v>27063</v>
      </c>
    </row>
    <row r="114" spans="1:20" s="12" customFormat="1" outlineLevel="1" x14ac:dyDescent="0.2">
      <c r="A114" s="162">
        <v>15703</v>
      </c>
      <c r="B114" s="89"/>
      <c r="C114" s="89"/>
      <c r="D114" s="89">
        <v>15703</v>
      </c>
      <c r="E114" s="89">
        <v>0</v>
      </c>
      <c r="F114" s="89">
        <v>0</v>
      </c>
      <c r="G114" s="89">
        <v>15703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15703</v>
      </c>
      <c r="P114" s="89">
        <v>0</v>
      </c>
      <c r="Q114" s="89">
        <v>15703</v>
      </c>
      <c r="R114" s="89"/>
      <c r="S114" s="89"/>
      <c r="T114" s="159">
        <v>15703</v>
      </c>
    </row>
    <row r="115" spans="1:20" s="12" customFormat="1" outlineLevel="1" x14ac:dyDescent="0.2">
      <c r="A115" s="164">
        <v>9776</v>
      </c>
      <c r="B115" s="93"/>
      <c r="C115" s="93"/>
      <c r="D115" s="93">
        <v>9776</v>
      </c>
      <c r="E115" s="93">
        <v>0</v>
      </c>
      <c r="F115" s="93">
        <v>0</v>
      </c>
      <c r="G115" s="93">
        <v>9776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9776</v>
      </c>
      <c r="P115" s="93">
        <v>0</v>
      </c>
      <c r="Q115" s="93">
        <v>9776</v>
      </c>
      <c r="R115" s="93"/>
      <c r="S115" s="93"/>
      <c r="T115" s="163">
        <v>9776</v>
      </c>
    </row>
    <row r="116" spans="1:20" s="12" customFormat="1" outlineLevel="1" x14ac:dyDescent="0.2">
      <c r="A116" s="162">
        <v>5927</v>
      </c>
      <c r="B116" s="89"/>
      <c r="C116" s="89"/>
      <c r="D116" s="89">
        <v>5927</v>
      </c>
      <c r="E116" s="89">
        <v>0</v>
      </c>
      <c r="F116" s="89">
        <v>0</v>
      </c>
      <c r="G116" s="89">
        <v>5927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5927</v>
      </c>
      <c r="P116" s="89">
        <v>0</v>
      </c>
      <c r="Q116" s="89">
        <v>5927</v>
      </c>
      <c r="R116" s="89"/>
      <c r="S116" s="89"/>
      <c r="T116" s="159">
        <v>5927</v>
      </c>
    </row>
    <row r="117" spans="1:20" s="12" customFormat="1" outlineLevel="1" x14ac:dyDescent="0.2">
      <c r="A117" s="164">
        <v>5733</v>
      </c>
      <c r="B117" s="93"/>
      <c r="C117" s="93"/>
      <c r="D117" s="93">
        <v>5733</v>
      </c>
      <c r="E117" s="93">
        <v>0</v>
      </c>
      <c r="F117" s="93">
        <v>0</v>
      </c>
      <c r="G117" s="93">
        <v>3123</v>
      </c>
      <c r="H117" s="93">
        <v>1908</v>
      </c>
      <c r="I117" s="163">
        <v>702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5733</v>
      </c>
      <c r="P117" s="93">
        <v>0</v>
      </c>
      <c r="Q117" s="93">
        <v>5733</v>
      </c>
      <c r="R117" s="93"/>
      <c r="S117" s="93"/>
      <c r="T117" s="163">
        <v>5733</v>
      </c>
    </row>
    <row r="118" spans="1:20" s="12" customFormat="1" ht="24" outlineLevel="1" x14ac:dyDescent="0.2">
      <c r="A118" s="162">
        <v>856</v>
      </c>
      <c r="B118" s="89"/>
      <c r="C118" s="89"/>
      <c r="D118" s="89">
        <v>856</v>
      </c>
      <c r="E118" s="89">
        <v>0</v>
      </c>
      <c r="F118" s="89">
        <v>0</v>
      </c>
      <c r="G118" s="89">
        <v>0</v>
      </c>
      <c r="H118" s="89">
        <v>856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856</v>
      </c>
      <c r="P118" s="89">
        <v>0</v>
      </c>
      <c r="Q118" s="89">
        <v>856</v>
      </c>
      <c r="R118" s="89"/>
      <c r="S118" s="89"/>
      <c r="T118" s="159">
        <v>856</v>
      </c>
    </row>
    <row r="119" spans="1:20" s="12" customFormat="1" outlineLevel="1" x14ac:dyDescent="0.2">
      <c r="A119" s="164">
        <v>3788</v>
      </c>
      <c r="B119" s="93"/>
      <c r="C119" s="93"/>
      <c r="D119" s="93">
        <v>3788</v>
      </c>
      <c r="E119" s="93">
        <v>0</v>
      </c>
      <c r="F119" s="93">
        <v>0</v>
      </c>
      <c r="G119" s="93">
        <v>2940</v>
      </c>
      <c r="H119" s="93">
        <v>146</v>
      </c>
      <c r="I119" s="163">
        <v>702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3788</v>
      </c>
      <c r="P119" s="93">
        <v>0</v>
      </c>
      <c r="Q119" s="93">
        <v>3788</v>
      </c>
      <c r="R119" s="93"/>
      <c r="S119" s="93"/>
      <c r="T119" s="163">
        <v>3788</v>
      </c>
    </row>
    <row r="120" spans="1:20" s="12" customFormat="1" outlineLevel="1" x14ac:dyDescent="0.2">
      <c r="A120" s="162">
        <v>183</v>
      </c>
      <c r="B120" s="89"/>
      <c r="C120" s="89"/>
      <c r="D120" s="89">
        <v>183</v>
      </c>
      <c r="E120" s="89">
        <v>0</v>
      </c>
      <c r="F120" s="89">
        <v>0</v>
      </c>
      <c r="G120" s="89">
        <v>183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183</v>
      </c>
      <c r="P120" s="89">
        <v>0</v>
      </c>
      <c r="Q120" s="89">
        <v>183</v>
      </c>
      <c r="R120" s="89"/>
      <c r="S120" s="89"/>
      <c r="T120" s="159">
        <v>183</v>
      </c>
    </row>
    <row r="121" spans="1:20" s="12" customFormat="1" outlineLevel="1" x14ac:dyDescent="0.2">
      <c r="A121" s="164">
        <v>651</v>
      </c>
      <c r="B121" s="93"/>
      <c r="C121" s="93"/>
      <c r="D121" s="93">
        <v>651</v>
      </c>
      <c r="E121" s="93">
        <v>0</v>
      </c>
      <c r="F121" s="93">
        <v>0</v>
      </c>
      <c r="G121" s="93">
        <v>0</v>
      </c>
      <c r="H121" s="93">
        <v>651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651</v>
      </c>
      <c r="P121" s="93">
        <v>0</v>
      </c>
      <c r="Q121" s="93">
        <v>651</v>
      </c>
      <c r="R121" s="93"/>
      <c r="S121" s="93"/>
      <c r="T121" s="163">
        <v>651</v>
      </c>
    </row>
    <row r="122" spans="1:20" s="12" customFormat="1" outlineLevel="1" x14ac:dyDescent="0.2">
      <c r="A122" s="162">
        <v>255</v>
      </c>
      <c r="B122" s="89"/>
      <c r="C122" s="89"/>
      <c r="D122" s="89">
        <v>255</v>
      </c>
      <c r="E122" s="89">
        <v>0</v>
      </c>
      <c r="F122" s="89">
        <v>0</v>
      </c>
      <c r="G122" s="89">
        <v>0</v>
      </c>
      <c r="H122" s="89">
        <v>255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255</v>
      </c>
      <c r="P122" s="89">
        <v>0</v>
      </c>
      <c r="Q122" s="89">
        <v>255</v>
      </c>
      <c r="R122" s="89"/>
      <c r="S122" s="89"/>
      <c r="T122" s="159">
        <v>255</v>
      </c>
    </row>
    <row r="123" spans="1:20" s="12" customFormat="1" outlineLevel="1" x14ac:dyDescent="0.2">
      <c r="A123" s="164">
        <v>5627</v>
      </c>
      <c r="B123" s="93"/>
      <c r="C123" s="93"/>
      <c r="D123" s="93">
        <v>5627</v>
      </c>
      <c r="E123" s="93">
        <v>0</v>
      </c>
      <c r="F123" s="93">
        <v>0</v>
      </c>
      <c r="G123" s="93">
        <v>5627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5627</v>
      </c>
      <c r="P123" s="93">
        <v>0</v>
      </c>
      <c r="Q123" s="93">
        <v>5627</v>
      </c>
      <c r="R123" s="93"/>
      <c r="S123" s="93"/>
      <c r="T123" s="163">
        <v>5627</v>
      </c>
    </row>
    <row r="124" spans="1:20" s="12" customFormat="1" ht="24" outlineLevel="1" x14ac:dyDescent="0.2">
      <c r="A124" s="162">
        <v>5310</v>
      </c>
      <c r="B124" s="89"/>
      <c r="C124" s="89"/>
      <c r="D124" s="89">
        <v>5310</v>
      </c>
      <c r="E124" s="89">
        <v>0</v>
      </c>
      <c r="F124" s="89">
        <v>0</v>
      </c>
      <c r="G124" s="89">
        <v>5310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5310</v>
      </c>
      <c r="P124" s="89">
        <v>0</v>
      </c>
      <c r="Q124" s="89">
        <v>5310</v>
      </c>
      <c r="R124" s="89"/>
      <c r="S124" s="89"/>
      <c r="T124" s="159">
        <v>5310</v>
      </c>
    </row>
    <row r="125" spans="1:20" s="12" customFormat="1" ht="24" outlineLevel="1" x14ac:dyDescent="0.2">
      <c r="A125" s="164">
        <v>317</v>
      </c>
      <c r="B125" s="93"/>
      <c r="C125" s="93"/>
      <c r="D125" s="93">
        <v>317</v>
      </c>
      <c r="E125" s="93">
        <v>0</v>
      </c>
      <c r="F125" s="93">
        <v>0</v>
      </c>
      <c r="G125" s="93">
        <v>317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317</v>
      </c>
      <c r="P125" s="93">
        <v>0</v>
      </c>
      <c r="Q125" s="93">
        <v>317</v>
      </c>
      <c r="R125" s="93"/>
      <c r="S125" s="93"/>
      <c r="T125" s="163">
        <v>317</v>
      </c>
    </row>
    <row r="126" spans="1:20" s="12" customFormat="1" x14ac:dyDescent="0.2">
      <c r="A126" s="154">
        <v>60183</v>
      </c>
      <c r="B126" s="89"/>
      <c r="C126" s="88">
        <v>6355</v>
      </c>
      <c r="D126" s="88">
        <v>53828</v>
      </c>
      <c r="E126" s="88">
        <v>527</v>
      </c>
      <c r="F126" s="88">
        <v>16554</v>
      </c>
      <c r="G126" s="88">
        <v>7369</v>
      </c>
      <c r="H126" s="88">
        <v>26018</v>
      </c>
      <c r="I126" s="92">
        <v>3360</v>
      </c>
      <c r="J126" s="193" t="s">
        <v>65</v>
      </c>
      <c r="K126" s="194" t="s">
        <v>66</v>
      </c>
      <c r="L126" s="154">
        <v>2166</v>
      </c>
      <c r="M126" s="88">
        <v>22134</v>
      </c>
      <c r="N126" s="88">
        <v>2674</v>
      </c>
      <c r="O126" s="88">
        <v>31489</v>
      </c>
      <c r="P126" s="88">
        <v>1005</v>
      </c>
      <c r="Q126" s="88">
        <v>59468</v>
      </c>
      <c r="R126" s="88">
        <v>715</v>
      </c>
      <c r="S126" s="88"/>
      <c r="T126" s="92">
        <v>60183</v>
      </c>
    </row>
    <row r="127" spans="1:20" s="12" customFormat="1" outlineLevel="1" x14ac:dyDescent="0.2">
      <c r="A127" s="164">
        <v>17189</v>
      </c>
      <c r="B127" s="93"/>
      <c r="C127" s="93">
        <v>431</v>
      </c>
      <c r="D127" s="93">
        <v>16758</v>
      </c>
      <c r="E127" s="93">
        <v>0</v>
      </c>
      <c r="F127" s="93">
        <v>15396</v>
      </c>
      <c r="G127" s="93">
        <v>182</v>
      </c>
      <c r="H127" s="93">
        <v>153</v>
      </c>
      <c r="I127" s="163">
        <v>1027</v>
      </c>
      <c r="J127" s="195" t="s">
        <v>67</v>
      </c>
      <c r="K127" s="196" t="s">
        <v>199</v>
      </c>
      <c r="L127" s="164">
        <v>0</v>
      </c>
      <c r="M127" s="93">
        <v>17189</v>
      </c>
      <c r="N127" s="93">
        <v>0</v>
      </c>
      <c r="O127" s="93">
        <v>0</v>
      </c>
      <c r="P127" s="93">
        <v>0</v>
      </c>
      <c r="Q127" s="93">
        <v>17189</v>
      </c>
      <c r="R127" s="93">
        <v>0</v>
      </c>
      <c r="S127" s="93"/>
      <c r="T127" s="163">
        <v>17189</v>
      </c>
    </row>
    <row r="128" spans="1:20" s="12" customFormat="1" outlineLevel="1" x14ac:dyDescent="0.2">
      <c r="A128" s="162">
        <v>4353</v>
      </c>
      <c r="B128" s="89"/>
      <c r="C128" s="89">
        <v>0</v>
      </c>
      <c r="D128" s="89">
        <v>4353</v>
      </c>
      <c r="E128" s="89">
        <v>0</v>
      </c>
      <c r="F128" s="89">
        <v>2991</v>
      </c>
      <c r="G128" s="89">
        <v>182</v>
      </c>
      <c r="H128" s="89">
        <v>153</v>
      </c>
      <c r="I128" s="159">
        <v>1027</v>
      </c>
      <c r="J128" s="209" t="s">
        <v>200</v>
      </c>
      <c r="K128" s="210" t="s">
        <v>199</v>
      </c>
      <c r="L128" s="162">
        <v>0</v>
      </c>
      <c r="M128" s="89">
        <v>4353</v>
      </c>
      <c r="N128" s="89">
        <v>0</v>
      </c>
      <c r="O128" s="89">
        <v>0</v>
      </c>
      <c r="P128" s="89">
        <v>0</v>
      </c>
      <c r="Q128" s="89">
        <v>4353</v>
      </c>
      <c r="R128" s="89">
        <v>0</v>
      </c>
      <c r="S128" s="89"/>
      <c r="T128" s="159">
        <v>4353</v>
      </c>
    </row>
    <row r="129" spans="1:20" s="12" customFormat="1" outlineLevel="1" x14ac:dyDescent="0.2">
      <c r="A129" s="164">
        <v>431</v>
      </c>
      <c r="B129" s="93"/>
      <c r="C129" s="93">
        <v>431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431</v>
      </c>
      <c r="N129" s="93">
        <v>0</v>
      </c>
      <c r="O129" s="93">
        <v>0</v>
      </c>
      <c r="P129" s="93">
        <v>0</v>
      </c>
      <c r="Q129" s="93">
        <v>431</v>
      </c>
      <c r="R129" s="93">
        <v>0</v>
      </c>
      <c r="S129" s="93"/>
      <c r="T129" s="163">
        <v>431</v>
      </c>
    </row>
    <row r="130" spans="1:20" s="12" customFormat="1" outlineLevel="1" x14ac:dyDescent="0.2">
      <c r="A130" s="162">
        <v>12405</v>
      </c>
      <c r="B130" s="89"/>
      <c r="C130" s="89">
        <v>0</v>
      </c>
      <c r="D130" s="89">
        <v>12405</v>
      </c>
      <c r="E130" s="89">
        <v>0</v>
      </c>
      <c r="F130" s="89">
        <v>12405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12405</v>
      </c>
      <c r="N130" s="89">
        <v>0</v>
      </c>
      <c r="O130" s="89">
        <v>0</v>
      </c>
      <c r="P130" s="89">
        <v>0</v>
      </c>
      <c r="Q130" s="89">
        <v>12405</v>
      </c>
      <c r="R130" s="89">
        <v>0</v>
      </c>
      <c r="S130" s="89"/>
      <c r="T130" s="159">
        <v>12405</v>
      </c>
    </row>
    <row r="131" spans="1:20" s="12" customFormat="1" outlineLevel="1" x14ac:dyDescent="0.2">
      <c r="A131" s="164">
        <v>19081</v>
      </c>
      <c r="B131" s="93"/>
      <c r="C131" s="93">
        <v>0</v>
      </c>
      <c r="D131" s="93">
        <v>19081</v>
      </c>
      <c r="E131" s="93">
        <v>0</v>
      </c>
      <c r="F131" s="93">
        <v>0</v>
      </c>
      <c r="G131" s="93">
        <v>0</v>
      </c>
      <c r="H131" s="93">
        <v>19081</v>
      </c>
      <c r="I131" s="163">
        <v>0</v>
      </c>
      <c r="J131" s="195" t="s">
        <v>68</v>
      </c>
      <c r="K131" s="196" t="s">
        <v>205</v>
      </c>
      <c r="L131" s="110">
        <v>466</v>
      </c>
      <c r="M131" s="84">
        <v>6</v>
      </c>
      <c r="N131" s="84">
        <v>221</v>
      </c>
      <c r="O131" s="84">
        <v>18235</v>
      </c>
      <c r="P131" s="84">
        <v>0</v>
      </c>
      <c r="Q131" s="84">
        <v>18928</v>
      </c>
      <c r="R131" s="84">
        <v>153</v>
      </c>
      <c r="S131" s="84"/>
      <c r="T131" s="87">
        <v>19081</v>
      </c>
    </row>
    <row r="132" spans="1:20" s="12" customFormat="1" outlineLevel="1" x14ac:dyDescent="0.2">
      <c r="A132" s="162">
        <v>4249</v>
      </c>
      <c r="B132" s="89"/>
      <c r="C132" s="89">
        <v>0</v>
      </c>
      <c r="D132" s="89">
        <v>4249</v>
      </c>
      <c r="E132" s="89">
        <v>0</v>
      </c>
      <c r="F132" s="89">
        <v>0</v>
      </c>
      <c r="G132" s="89">
        <v>0</v>
      </c>
      <c r="H132" s="89">
        <v>4249</v>
      </c>
      <c r="I132" s="159">
        <v>0</v>
      </c>
      <c r="J132" s="209" t="s">
        <v>204</v>
      </c>
      <c r="K132" s="210" t="s">
        <v>205</v>
      </c>
      <c r="L132" s="162">
        <v>466</v>
      </c>
      <c r="M132" s="89">
        <v>6</v>
      </c>
      <c r="N132" s="89">
        <v>221</v>
      </c>
      <c r="O132" s="89">
        <v>3556</v>
      </c>
      <c r="P132" s="89">
        <v>0</v>
      </c>
      <c r="Q132" s="89">
        <v>4249</v>
      </c>
      <c r="R132" s="89">
        <v>0</v>
      </c>
      <c r="S132" s="89"/>
      <c r="T132" s="159">
        <v>4249</v>
      </c>
    </row>
    <row r="133" spans="1:20" s="12" customFormat="1" outlineLevel="1" x14ac:dyDescent="0.2">
      <c r="A133" s="164">
        <v>153</v>
      </c>
      <c r="B133" s="93"/>
      <c r="C133" s="93">
        <v>0</v>
      </c>
      <c r="D133" s="93">
        <v>153</v>
      </c>
      <c r="E133" s="93">
        <v>0</v>
      </c>
      <c r="F133" s="93">
        <v>0</v>
      </c>
      <c r="G133" s="93">
        <v>0</v>
      </c>
      <c r="H133" s="93">
        <v>153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153</v>
      </c>
      <c r="S133" s="93"/>
      <c r="T133" s="163">
        <v>153</v>
      </c>
    </row>
    <row r="134" spans="1:20" s="12" customFormat="1" outlineLevel="1" x14ac:dyDescent="0.2">
      <c r="A134" s="162">
        <v>14679</v>
      </c>
      <c r="B134" s="89"/>
      <c r="C134" s="89">
        <v>0</v>
      </c>
      <c r="D134" s="89">
        <v>14679</v>
      </c>
      <c r="E134" s="89">
        <v>0</v>
      </c>
      <c r="F134" s="89">
        <v>0</v>
      </c>
      <c r="G134" s="89">
        <v>0</v>
      </c>
      <c r="H134" s="89">
        <v>14679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14679</v>
      </c>
      <c r="P134" s="89">
        <v>0</v>
      </c>
      <c r="Q134" s="89">
        <v>14679</v>
      </c>
      <c r="R134" s="89">
        <v>0</v>
      </c>
      <c r="S134" s="89"/>
      <c r="T134" s="159">
        <v>14679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323</v>
      </c>
      <c r="B139" s="93"/>
      <c r="C139" s="93">
        <v>289</v>
      </c>
      <c r="D139" s="93">
        <v>34</v>
      </c>
      <c r="E139" s="93">
        <v>0</v>
      </c>
      <c r="F139" s="93">
        <v>0</v>
      </c>
      <c r="G139" s="93">
        <v>34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41</v>
      </c>
      <c r="M139" s="93">
        <v>0</v>
      </c>
      <c r="N139" s="93">
        <v>58</v>
      </c>
      <c r="O139" s="93">
        <v>0</v>
      </c>
      <c r="P139" s="93">
        <v>194</v>
      </c>
      <c r="Q139" s="93">
        <v>293</v>
      </c>
      <c r="R139" s="93">
        <v>30</v>
      </c>
      <c r="S139" s="93"/>
      <c r="T139" s="163">
        <v>323</v>
      </c>
    </row>
    <row r="140" spans="1:20" s="12" customFormat="1" outlineLevel="1" x14ac:dyDescent="0.2">
      <c r="A140" s="162">
        <v>23461</v>
      </c>
      <c r="B140" s="89"/>
      <c r="C140" s="89">
        <v>5635</v>
      </c>
      <c r="D140" s="89">
        <v>17826</v>
      </c>
      <c r="E140" s="89">
        <v>527</v>
      </c>
      <c r="F140" s="89">
        <v>1158</v>
      </c>
      <c r="G140" s="89">
        <v>7153</v>
      </c>
      <c r="H140" s="89">
        <v>6655</v>
      </c>
      <c r="I140" s="159">
        <v>2333</v>
      </c>
      <c r="J140" s="197" t="s">
        <v>72</v>
      </c>
      <c r="K140" s="198" t="s">
        <v>73</v>
      </c>
      <c r="L140" s="162">
        <v>1659</v>
      </c>
      <c r="M140" s="89">
        <v>4939</v>
      </c>
      <c r="N140" s="89">
        <v>2266</v>
      </c>
      <c r="O140" s="89">
        <v>13254</v>
      </c>
      <c r="P140" s="89">
        <v>811</v>
      </c>
      <c r="Q140" s="89">
        <v>22929</v>
      </c>
      <c r="R140" s="89">
        <v>532</v>
      </c>
      <c r="S140" s="89"/>
      <c r="T140" s="159">
        <v>23461</v>
      </c>
    </row>
    <row r="141" spans="1:20" s="12" customFormat="1" outlineLevel="1" x14ac:dyDescent="0.2">
      <c r="A141" s="164">
        <v>1338</v>
      </c>
      <c r="B141" s="93"/>
      <c r="C141" s="93">
        <v>290</v>
      </c>
      <c r="D141" s="93">
        <v>1048</v>
      </c>
      <c r="E141" s="93">
        <v>527</v>
      </c>
      <c r="F141" s="93">
        <v>521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527</v>
      </c>
      <c r="P141" s="93">
        <v>811</v>
      </c>
      <c r="Q141" s="93">
        <v>1338</v>
      </c>
      <c r="R141" s="93">
        <v>0</v>
      </c>
      <c r="S141" s="93"/>
      <c r="T141" s="163">
        <v>1338</v>
      </c>
    </row>
    <row r="142" spans="1:20" s="12" customFormat="1" outlineLevel="1" x14ac:dyDescent="0.2">
      <c r="A142" s="162">
        <v>4988</v>
      </c>
      <c r="B142" s="89"/>
      <c r="C142" s="89">
        <v>4740</v>
      </c>
      <c r="D142" s="89">
        <v>248</v>
      </c>
      <c r="E142" s="89">
        <v>0</v>
      </c>
      <c r="F142" s="89">
        <v>248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4740</v>
      </c>
      <c r="P142" s="89">
        <v>0</v>
      </c>
      <c r="Q142" s="89">
        <v>4740</v>
      </c>
      <c r="R142" s="89">
        <v>248</v>
      </c>
      <c r="S142" s="89"/>
      <c r="T142" s="159">
        <v>4988</v>
      </c>
    </row>
    <row r="143" spans="1:20" s="12" customFormat="1" outlineLevel="1" x14ac:dyDescent="0.2">
      <c r="A143" s="164">
        <v>17135</v>
      </c>
      <c r="B143" s="93"/>
      <c r="C143" s="93">
        <v>605</v>
      </c>
      <c r="D143" s="93">
        <v>16530</v>
      </c>
      <c r="E143" s="93">
        <v>0</v>
      </c>
      <c r="F143" s="93">
        <v>389</v>
      </c>
      <c r="G143" s="93">
        <v>7153</v>
      </c>
      <c r="H143" s="93">
        <v>6655</v>
      </c>
      <c r="I143" s="163">
        <v>2333</v>
      </c>
      <c r="J143" s="207" t="s">
        <v>220</v>
      </c>
      <c r="K143" s="208" t="s">
        <v>221</v>
      </c>
      <c r="L143" s="164">
        <v>1659</v>
      </c>
      <c r="M143" s="93">
        <v>4939</v>
      </c>
      <c r="N143" s="93">
        <v>2266</v>
      </c>
      <c r="O143" s="93">
        <v>7987</v>
      </c>
      <c r="P143" s="93">
        <v>0</v>
      </c>
      <c r="Q143" s="93">
        <v>16851</v>
      </c>
      <c r="R143" s="93">
        <v>284</v>
      </c>
      <c r="S143" s="93"/>
      <c r="T143" s="163">
        <v>17135</v>
      </c>
    </row>
    <row r="144" spans="1:20" s="12" customFormat="1" outlineLevel="1" x14ac:dyDescent="0.2">
      <c r="A144" s="162">
        <v>129</v>
      </c>
      <c r="B144" s="89"/>
      <c r="C144" s="89">
        <v>0</v>
      </c>
      <c r="D144" s="89">
        <v>129</v>
      </c>
      <c r="E144" s="89">
        <v>0</v>
      </c>
      <c r="F144" s="89">
        <v>0</v>
      </c>
      <c r="G144" s="89">
        <v>0</v>
      </c>
      <c r="H144" s="89">
        <v>129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129</v>
      </c>
      <c r="O144" s="89">
        <v>0</v>
      </c>
      <c r="P144" s="89">
        <v>0</v>
      </c>
      <c r="Q144" s="89">
        <v>129</v>
      </c>
      <c r="R144" s="89">
        <v>0</v>
      </c>
      <c r="S144" s="89"/>
      <c r="T144" s="159">
        <v>129</v>
      </c>
    </row>
    <row r="145" spans="1:20" x14ac:dyDescent="0.2">
      <c r="A145" s="182">
        <v>246728</v>
      </c>
      <c r="B145" s="183"/>
      <c r="C145" s="183">
        <v>0</v>
      </c>
      <c r="D145" s="183">
        <v>246728</v>
      </c>
      <c r="E145" s="183">
        <v>548</v>
      </c>
      <c r="F145" s="183">
        <v>180630</v>
      </c>
      <c r="G145" s="183">
        <v>44361</v>
      </c>
      <c r="H145" s="183">
        <v>3489</v>
      </c>
      <c r="I145" s="184">
        <v>17700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17700</v>
      </c>
      <c r="M148" s="84">
        <v>3489</v>
      </c>
      <c r="N148" s="84">
        <v>44361</v>
      </c>
      <c r="O148" s="84">
        <v>180630</v>
      </c>
      <c r="P148" s="84">
        <v>548</v>
      </c>
      <c r="Q148" s="84">
        <v>246728</v>
      </c>
      <c r="R148" s="84">
        <v>0</v>
      </c>
      <c r="S148" s="84"/>
      <c r="T148" s="87">
        <v>246728</v>
      </c>
    </row>
    <row r="149" spans="1:20" x14ac:dyDescent="0.2">
      <c r="A149" s="154">
        <v>198855</v>
      </c>
      <c r="B149" s="88"/>
      <c r="C149" s="88"/>
      <c r="D149" s="88">
        <v>198855</v>
      </c>
      <c r="E149" s="88">
        <v>480</v>
      </c>
      <c r="F149" s="88">
        <v>168754</v>
      </c>
      <c r="G149" s="88">
        <v>29621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198855</v>
      </c>
      <c r="T149" s="92">
        <v>198855</v>
      </c>
    </row>
    <row r="150" spans="1:20" outlineLevel="1" x14ac:dyDescent="0.2">
      <c r="A150" s="164">
        <v>180220</v>
      </c>
      <c r="B150" s="93"/>
      <c r="C150" s="93"/>
      <c r="D150" s="93">
        <v>180220</v>
      </c>
      <c r="E150" s="93">
        <v>480</v>
      </c>
      <c r="F150" s="93">
        <v>168754</v>
      </c>
      <c r="G150" s="93">
        <v>10986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180220</v>
      </c>
      <c r="T150" s="87">
        <v>180220</v>
      </c>
    </row>
    <row r="151" spans="1:20" outlineLevel="1" x14ac:dyDescent="0.2">
      <c r="A151" s="162">
        <v>18635</v>
      </c>
      <c r="B151" s="89"/>
      <c r="C151" s="89"/>
      <c r="D151" s="89">
        <v>18635</v>
      </c>
      <c r="E151" s="89">
        <v>0</v>
      </c>
      <c r="F151" s="89">
        <v>0</v>
      </c>
      <c r="G151" s="89">
        <v>18635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18635</v>
      </c>
      <c r="T151" s="92">
        <v>18635</v>
      </c>
    </row>
    <row r="152" spans="1:20" ht="24" x14ac:dyDescent="0.2">
      <c r="A152" s="84">
        <v>2341</v>
      </c>
      <c r="B152" s="84"/>
      <c r="C152" s="84"/>
      <c r="D152" s="84">
        <v>2341</v>
      </c>
      <c r="E152" s="84">
        <v>0</v>
      </c>
      <c r="F152" s="84">
        <v>0</v>
      </c>
      <c r="G152" s="84">
        <v>0</v>
      </c>
      <c r="H152" s="84">
        <v>2341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2341</v>
      </c>
      <c r="P152" s="84">
        <v>0</v>
      </c>
      <c r="Q152" s="84">
        <v>2341</v>
      </c>
      <c r="R152" s="84">
        <v>0</v>
      </c>
      <c r="S152" s="84"/>
      <c r="T152" s="219">
        <v>2341</v>
      </c>
    </row>
    <row r="153" spans="1:20" x14ac:dyDescent="0.2">
      <c r="A153" s="105">
        <v>47873</v>
      </c>
      <c r="B153" s="106"/>
      <c r="C153" s="106"/>
      <c r="D153" s="106">
        <v>47873</v>
      </c>
      <c r="E153" s="106">
        <v>68</v>
      </c>
      <c r="F153" s="106">
        <v>14217</v>
      </c>
      <c r="G153" s="106">
        <v>14740</v>
      </c>
      <c r="H153" s="106">
        <v>1148</v>
      </c>
      <c r="I153" s="106">
        <v>17700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15140</v>
      </c>
      <c r="B154" s="225"/>
      <c r="C154" s="225">
        <v>15140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17700</v>
      </c>
      <c r="M157" s="84">
        <v>3489</v>
      </c>
      <c r="N157" s="84">
        <v>44361</v>
      </c>
      <c r="O157" s="84">
        <v>180630</v>
      </c>
      <c r="P157" s="84">
        <v>548</v>
      </c>
      <c r="Q157" s="84">
        <v>246728</v>
      </c>
      <c r="R157" s="84"/>
      <c r="S157" s="84"/>
      <c r="T157" s="87">
        <v>246728</v>
      </c>
    </row>
    <row r="158" spans="1:20" x14ac:dyDescent="0.2">
      <c r="A158" s="154">
        <v>11466</v>
      </c>
      <c r="B158" s="88"/>
      <c r="C158" s="88"/>
      <c r="D158" s="88">
        <v>11466</v>
      </c>
      <c r="E158" s="88">
        <v>480</v>
      </c>
      <c r="F158" s="88">
        <v>0</v>
      </c>
      <c r="G158" s="88">
        <v>10986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11466</v>
      </c>
      <c r="P158" s="88">
        <v>0</v>
      </c>
      <c r="Q158" s="88">
        <v>11466</v>
      </c>
      <c r="R158" s="88"/>
      <c r="S158" s="88"/>
      <c r="T158" s="92">
        <v>11466</v>
      </c>
    </row>
    <row r="159" spans="1:20" outlineLevel="1" x14ac:dyDescent="0.2">
      <c r="A159" s="164">
        <v>6099</v>
      </c>
      <c r="B159" s="93"/>
      <c r="C159" s="93"/>
      <c r="D159" s="93">
        <v>6099</v>
      </c>
      <c r="E159" s="93">
        <v>480</v>
      </c>
      <c r="F159" s="93">
        <v>0</v>
      </c>
      <c r="G159" s="93">
        <v>5619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6099</v>
      </c>
      <c r="P159" s="93">
        <v>0</v>
      </c>
      <c r="Q159" s="93">
        <v>6099</v>
      </c>
      <c r="R159" s="93"/>
      <c r="S159" s="93"/>
      <c r="T159" s="87">
        <v>6099</v>
      </c>
    </row>
    <row r="160" spans="1:20" outlineLevel="1" x14ac:dyDescent="0.2">
      <c r="A160" s="89">
        <v>5367</v>
      </c>
      <c r="B160" s="89"/>
      <c r="C160" s="89"/>
      <c r="D160" s="89">
        <v>5367</v>
      </c>
      <c r="E160" s="89">
        <v>0</v>
      </c>
      <c r="F160" s="89">
        <v>0</v>
      </c>
      <c r="G160" s="89">
        <v>5367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5367</v>
      </c>
      <c r="P160" s="89">
        <v>0</v>
      </c>
      <c r="Q160" s="89">
        <v>5367</v>
      </c>
      <c r="R160" s="89"/>
      <c r="S160" s="89"/>
      <c r="T160" s="117">
        <v>5367</v>
      </c>
    </row>
    <row r="161" spans="1:20" x14ac:dyDescent="0.2">
      <c r="A161" s="234">
        <v>246728</v>
      </c>
      <c r="B161" s="234"/>
      <c r="C161" s="234"/>
      <c r="D161" s="234">
        <v>246728</v>
      </c>
      <c r="E161" s="234">
        <v>68</v>
      </c>
      <c r="F161" s="234">
        <v>192096</v>
      </c>
      <c r="G161" s="234">
        <v>33375</v>
      </c>
      <c r="H161" s="234">
        <v>3489</v>
      </c>
      <c r="I161" s="234">
        <v>17700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17700</v>
      </c>
      <c r="M164" s="84">
        <v>3489</v>
      </c>
      <c r="N164" s="84">
        <v>33375</v>
      </c>
      <c r="O164" s="84">
        <v>192096</v>
      </c>
      <c r="P164" s="84">
        <v>68</v>
      </c>
      <c r="Q164" s="84">
        <v>246728</v>
      </c>
      <c r="R164" s="84"/>
      <c r="S164" s="84"/>
      <c r="T164" s="87">
        <v>246728</v>
      </c>
    </row>
    <row r="165" spans="1:20" x14ac:dyDescent="0.2">
      <c r="A165" s="154">
        <v>198855</v>
      </c>
      <c r="B165" s="88"/>
      <c r="C165" s="88"/>
      <c r="D165" s="88">
        <v>198855</v>
      </c>
      <c r="E165" s="88">
        <v>0</v>
      </c>
      <c r="F165" s="88">
        <v>180220</v>
      </c>
      <c r="G165" s="88">
        <v>18635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198855</v>
      </c>
      <c r="T165" s="92">
        <v>198855</v>
      </c>
    </row>
    <row r="166" spans="1:20" outlineLevel="1" x14ac:dyDescent="0.2">
      <c r="A166" s="164">
        <v>180220</v>
      </c>
      <c r="B166" s="93"/>
      <c r="C166" s="93"/>
      <c r="D166" s="93">
        <v>180220</v>
      </c>
      <c r="E166" s="93">
        <v>0</v>
      </c>
      <c r="F166" s="93">
        <v>180220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180220</v>
      </c>
      <c r="T166" s="87">
        <v>180220</v>
      </c>
    </row>
    <row r="167" spans="1:20" outlineLevel="1" x14ac:dyDescent="0.2">
      <c r="A167" s="162">
        <v>18635</v>
      </c>
      <c r="B167" s="89"/>
      <c r="C167" s="89"/>
      <c r="D167" s="89">
        <v>18635</v>
      </c>
      <c r="E167" s="89">
        <v>0</v>
      </c>
      <c r="F167" s="89">
        <v>0</v>
      </c>
      <c r="G167" s="89">
        <v>18635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18635</v>
      </c>
      <c r="T167" s="92">
        <v>18635</v>
      </c>
    </row>
    <row r="168" spans="1:20" ht="24" x14ac:dyDescent="0.2">
      <c r="A168" s="84">
        <v>2341</v>
      </c>
      <c r="B168" s="84"/>
      <c r="C168" s="84"/>
      <c r="D168" s="84">
        <v>2341</v>
      </c>
      <c r="E168" s="84">
        <v>0</v>
      </c>
      <c r="F168" s="84">
        <v>0</v>
      </c>
      <c r="G168" s="84">
        <v>0</v>
      </c>
      <c r="H168" s="84">
        <v>2341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2341</v>
      </c>
      <c r="P168" s="84">
        <v>0</v>
      </c>
      <c r="Q168" s="84">
        <v>2341</v>
      </c>
      <c r="R168" s="84"/>
      <c r="S168" s="84"/>
      <c r="T168" s="219">
        <v>2341</v>
      </c>
    </row>
    <row r="169" spans="1:20" x14ac:dyDescent="0.2">
      <c r="A169" s="105">
        <v>47873</v>
      </c>
      <c r="B169" s="106"/>
      <c r="C169" s="106"/>
      <c r="D169" s="106">
        <v>47873</v>
      </c>
      <c r="E169" s="106">
        <v>68</v>
      </c>
      <c r="F169" s="106">
        <v>14217</v>
      </c>
      <c r="G169" s="106">
        <v>14740</v>
      </c>
      <c r="H169" s="106">
        <v>1148</v>
      </c>
      <c r="I169" s="106">
        <v>17700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15140</v>
      </c>
      <c r="B170" s="84"/>
      <c r="C170" s="225">
        <v>15140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17700</v>
      </c>
      <c r="M173" s="84">
        <v>1148</v>
      </c>
      <c r="N173" s="84">
        <v>14740</v>
      </c>
      <c r="O173" s="84">
        <v>14217</v>
      </c>
      <c r="P173" s="84">
        <v>68</v>
      </c>
      <c r="Q173" s="84">
        <v>47873</v>
      </c>
      <c r="R173" s="84"/>
      <c r="S173" s="84"/>
      <c r="T173" s="87">
        <v>47873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15140</v>
      </c>
      <c r="S174" s="88"/>
      <c r="T174" s="92">
        <v>15140</v>
      </c>
    </row>
    <row r="175" spans="1:20" x14ac:dyDescent="0.2">
      <c r="A175" s="110">
        <v>63013</v>
      </c>
      <c r="B175" s="84"/>
      <c r="C175" s="93"/>
      <c r="D175" s="84">
        <v>63013</v>
      </c>
      <c r="E175" s="84">
        <v>59</v>
      </c>
      <c r="F175" s="84">
        <v>13891</v>
      </c>
      <c r="G175" s="84">
        <v>6074</v>
      </c>
      <c r="H175" s="84">
        <v>721</v>
      </c>
      <c r="I175" s="84">
        <v>42268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53752</v>
      </c>
      <c r="B176" s="100"/>
      <c r="C176" s="103"/>
      <c r="D176" s="100">
        <v>53752</v>
      </c>
      <c r="E176" s="100">
        <v>59</v>
      </c>
      <c r="F176" s="100">
        <v>13891</v>
      </c>
      <c r="G176" s="100">
        <v>6074</v>
      </c>
      <c r="H176" s="100">
        <v>721</v>
      </c>
      <c r="I176" s="100">
        <v>33007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11910</v>
      </c>
      <c r="B177" s="84"/>
      <c r="C177" s="93"/>
      <c r="D177" s="84">
        <v>11910</v>
      </c>
      <c r="E177" s="84">
        <v>0</v>
      </c>
      <c r="F177" s="84">
        <v>11910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21033</v>
      </c>
      <c r="B178" s="100"/>
      <c r="C178" s="103"/>
      <c r="D178" s="100">
        <v>21033</v>
      </c>
      <c r="E178" s="100">
        <v>52</v>
      </c>
      <c r="F178" s="100">
        <v>377</v>
      </c>
      <c r="G178" s="100">
        <v>5620</v>
      </c>
      <c r="H178" s="100">
        <v>429</v>
      </c>
      <c r="I178" s="100">
        <v>14555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8333</v>
      </c>
      <c r="B179" s="93"/>
      <c r="C179" s="93"/>
      <c r="D179" s="93">
        <v>8333</v>
      </c>
      <c r="E179" s="93">
        <v>52</v>
      </c>
      <c r="F179" s="93">
        <v>110</v>
      </c>
      <c r="G179" s="93">
        <v>299</v>
      </c>
      <c r="H179" s="93">
        <v>429</v>
      </c>
      <c r="I179" s="93">
        <v>7443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12649</v>
      </c>
      <c r="B180" s="103"/>
      <c r="C180" s="103"/>
      <c r="D180" s="103">
        <v>12649</v>
      </c>
      <c r="E180" s="103">
        <v>0</v>
      </c>
      <c r="F180" s="103">
        <v>233</v>
      </c>
      <c r="G180" s="103">
        <v>5304</v>
      </c>
      <c r="H180" s="103">
        <v>0</v>
      </c>
      <c r="I180" s="103">
        <v>7112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51</v>
      </c>
      <c r="B181" s="93"/>
      <c r="C181" s="93"/>
      <c r="D181" s="93">
        <v>51</v>
      </c>
      <c r="E181" s="93">
        <v>0</v>
      </c>
      <c r="F181" s="93">
        <v>34</v>
      </c>
      <c r="G181" s="93">
        <v>17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17297</v>
      </c>
      <c r="B182" s="100"/>
      <c r="C182" s="103"/>
      <c r="D182" s="100">
        <v>17297</v>
      </c>
      <c r="E182" s="100">
        <v>5</v>
      </c>
      <c r="F182" s="100">
        <v>950</v>
      </c>
      <c r="G182" s="100">
        <v>358</v>
      </c>
      <c r="H182" s="100">
        <v>158</v>
      </c>
      <c r="I182" s="100">
        <v>15826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5188</v>
      </c>
      <c r="B183" s="93"/>
      <c r="C183" s="93"/>
      <c r="D183" s="93">
        <v>5188</v>
      </c>
      <c r="E183" s="93">
        <v>0</v>
      </c>
      <c r="F183" s="93">
        <v>711</v>
      </c>
      <c r="G183" s="93">
        <v>78</v>
      </c>
      <c r="H183" s="93">
        <v>3</v>
      </c>
      <c r="I183" s="93">
        <v>4396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3368</v>
      </c>
      <c r="B184" s="103"/>
      <c r="C184" s="103"/>
      <c r="D184" s="103">
        <v>3368</v>
      </c>
      <c r="E184" s="103">
        <v>5</v>
      </c>
      <c r="F184" s="103">
        <v>8</v>
      </c>
      <c r="G184" s="103">
        <v>16</v>
      </c>
      <c r="H184" s="103">
        <v>44</v>
      </c>
      <c r="I184" s="103">
        <v>3295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8741</v>
      </c>
      <c r="B185" s="93"/>
      <c r="C185" s="93"/>
      <c r="D185" s="93">
        <v>8741</v>
      </c>
      <c r="E185" s="93">
        <v>0</v>
      </c>
      <c r="F185" s="93">
        <v>231</v>
      </c>
      <c r="G185" s="93">
        <v>264</v>
      </c>
      <c r="H185" s="93">
        <v>111</v>
      </c>
      <c r="I185" s="93">
        <v>8135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36</v>
      </c>
      <c r="B186" s="100"/>
      <c r="C186" s="103"/>
      <c r="D186" s="100">
        <v>36</v>
      </c>
      <c r="E186" s="100">
        <v>0</v>
      </c>
      <c r="F186" s="100">
        <v>0</v>
      </c>
      <c r="G186" s="100">
        <v>36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1338</v>
      </c>
      <c r="B187" s="84"/>
      <c r="C187" s="93"/>
      <c r="D187" s="84">
        <v>1338</v>
      </c>
      <c r="E187" s="84">
        <v>0</v>
      </c>
      <c r="F187" s="84">
        <v>650</v>
      </c>
      <c r="G187" s="84">
        <v>0</v>
      </c>
      <c r="H187" s="84">
        <v>0</v>
      </c>
      <c r="I187" s="84">
        <v>688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1338</v>
      </c>
      <c r="B189" s="93"/>
      <c r="C189" s="93"/>
      <c r="D189" s="93">
        <v>1338</v>
      </c>
      <c r="E189" s="93">
        <v>0</v>
      </c>
      <c r="F189" s="93">
        <v>650</v>
      </c>
      <c r="G189" s="93">
        <v>0</v>
      </c>
      <c r="H189" s="93">
        <v>0</v>
      </c>
      <c r="I189" s="93">
        <v>688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2138</v>
      </c>
      <c r="B190" s="100"/>
      <c r="C190" s="103"/>
      <c r="D190" s="100">
        <v>2138</v>
      </c>
      <c r="E190" s="100">
        <v>2</v>
      </c>
      <c r="F190" s="100">
        <v>4</v>
      </c>
      <c r="G190" s="100">
        <v>60</v>
      </c>
      <c r="H190" s="100">
        <v>134</v>
      </c>
      <c r="I190" s="100">
        <v>1938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422</v>
      </c>
      <c r="B191" s="93"/>
      <c r="C191" s="93"/>
      <c r="D191" s="93">
        <v>422</v>
      </c>
      <c r="E191" s="93">
        <v>2</v>
      </c>
      <c r="F191" s="93">
        <v>0</v>
      </c>
      <c r="G191" s="93">
        <v>45</v>
      </c>
      <c r="H191" s="93">
        <v>0</v>
      </c>
      <c r="I191" s="93">
        <v>375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765</v>
      </c>
      <c r="B192" s="103"/>
      <c r="C192" s="103"/>
      <c r="D192" s="103">
        <v>765</v>
      </c>
      <c r="E192" s="103">
        <v>0</v>
      </c>
      <c r="F192" s="103">
        <v>0</v>
      </c>
      <c r="G192" s="103">
        <v>0</v>
      </c>
      <c r="H192" s="103">
        <v>0</v>
      </c>
      <c r="I192" s="103">
        <v>765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796</v>
      </c>
      <c r="B193" s="93"/>
      <c r="C193" s="93"/>
      <c r="D193" s="93">
        <v>796</v>
      </c>
      <c r="E193" s="93">
        <v>0</v>
      </c>
      <c r="F193" s="93">
        <v>4</v>
      </c>
      <c r="G193" s="93">
        <v>15</v>
      </c>
      <c r="H193" s="93">
        <v>106</v>
      </c>
      <c r="I193" s="93">
        <v>671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35</v>
      </c>
      <c r="B194" s="103"/>
      <c r="C194" s="103"/>
      <c r="D194" s="103">
        <v>35</v>
      </c>
      <c r="E194" s="103">
        <v>0</v>
      </c>
      <c r="F194" s="103">
        <v>0</v>
      </c>
      <c r="G194" s="103">
        <v>0</v>
      </c>
      <c r="H194" s="103">
        <v>15</v>
      </c>
      <c r="I194" s="103">
        <v>20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120</v>
      </c>
      <c r="B195" s="93"/>
      <c r="C195" s="93"/>
      <c r="D195" s="93">
        <v>120</v>
      </c>
      <c r="E195" s="93">
        <v>0</v>
      </c>
      <c r="F195" s="93">
        <v>0</v>
      </c>
      <c r="G195" s="93">
        <v>0</v>
      </c>
      <c r="H195" s="93">
        <v>13</v>
      </c>
      <c r="I195" s="93">
        <v>107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9261</v>
      </c>
      <c r="B196" s="100"/>
      <c r="C196" s="103"/>
      <c r="D196" s="100">
        <v>9261</v>
      </c>
      <c r="E196" s="100">
        <v>0</v>
      </c>
      <c r="F196" s="100">
        <v>0</v>
      </c>
      <c r="G196" s="100">
        <v>0</v>
      </c>
      <c r="H196" s="100">
        <v>0</v>
      </c>
      <c r="I196" s="100">
        <v>9261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11</v>
      </c>
      <c r="F198" s="88">
        <v>-1416</v>
      </c>
      <c r="G198" s="88">
        <v>-415</v>
      </c>
      <c r="H198" s="88">
        <v>49</v>
      </c>
      <c r="I198" s="88">
        <v>1771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11</v>
      </c>
      <c r="F199" s="93">
        <v>-1416</v>
      </c>
      <c r="G199" s="93">
        <v>-414</v>
      </c>
      <c r="H199" s="93">
        <v>49</v>
      </c>
      <c r="I199" s="93">
        <v>1770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-18</v>
      </c>
      <c r="M201" s="84">
        <v>-1955</v>
      </c>
      <c r="N201" s="84">
        <v>-1339</v>
      </c>
      <c r="O201" s="84">
        <v>-13</v>
      </c>
      <c r="P201" s="84">
        <v>0</v>
      </c>
      <c r="Q201" s="84">
        <v>-3325</v>
      </c>
      <c r="R201" s="84"/>
      <c r="S201" s="84"/>
      <c r="T201" s="87">
        <v>-3325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-18</v>
      </c>
      <c r="M202" s="89">
        <v>0</v>
      </c>
      <c r="N202" s="89">
        <v>0</v>
      </c>
      <c r="O202" s="89">
        <v>-13</v>
      </c>
      <c r="P202" s="89">
        <v>0</v>
      </c>
      <c r="Q202" s="89">
        <v>-31</v>
      </c>
      <c r="R202" s="89"/>
      <c r="S202" s="89"/>
      <c r="T202" s="159">
        <v>-31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-680</v>
      </c>
      <c r="O203" s="93">
        <v>0</v>
      </c>
      <c r="P203" s="93">
        <v>0</v>
      </c>
      <c r="Q203" s="93">
        <v>-680</v>
      </c>
      <c r="R203" s="93"/>
      <c r="S203" s="93"/>
      <c r="T203" s="163">
        <v>-680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-1955</v>
      </c>
      <c r="N204" s="89">
        <v>-659</v>
      </c>
      <c r="O204" s="89">
        <v>0</v>
      </c>
      <c r="P204" s="89">
        <v>0</v>
      </c>
      <c r="Q204" s="89">
        <v>-2614</v>
      </c>
      <c r="R204" s="89"/>
      <c r="S204" s="89"/>
      <c r="T204" s="159">
        <v>-2614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659</v>
      </c>
      <c r="N205" s="84">
        <v>1986</v>
      </c>
      <c r="O205" s="84">
        <v>680</v>
      </c>
      <c r="P205" s="84">
        <v>0</v>
      </c>
      <c r="Q205" s="84">
        <v>3325</v>
      </c>
      <c r="R205" s="84"/>
      <c r="S205" s="84"/>
      <c r="T205" s="87">
        <v>3325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31</v>
      </c>
      <c r="O206" s="89">
        <v>0</v>
      </c>
      <c r="P206" s="89">
        <v>0</v>
      </c>
      <c r="Q206" s="89">
        <v>31</v>
      </c>
      <c r="R206" s="89"/>
      <c r="S206" s="89"/>
      <c r="T206" s="159">
        <v>31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680</v>
      </c>
      <c r="P207" s="93">
        <v>0</v>
      </c>
      <c r="Q207" s="93">
        <v>680</v>
      </c>
      <c r="R207" s="93"/>
      <c r="S207" s="93"/>
      <c r="T207" s="163">
        <v>680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659</v>
      </c>
      <c r="N208" s="89">
        <v>1955</v>
      </c>
      <c r="O208" s="89">
        <v>0</v>
      </c>
      <c r="P208" s="89">
        <v>0</v>
      </c>
      <c r="Q208" s="89">
        <v>2614</v>
      </c>
      <c r="R208" s="89"/>
      <c r="S208" s="89"/>
      <c r="T208" s="159">
        <v>2614</v>
      </c>
    </row>
    <row r="209" spans="1:20" x14ac:dyDescent="0.2">
      <c r="A209" s="144">
        <v>0</v>
      </c>
      <c r="B209" s="145"/>
      <c r="C209" s="145">
        <v>15140</v>
      </c>
      <c r="D209" s="145">
        <v>-15140</v>
      </c>
      <c r="E209" s="145">
        <v>-2</v>
      </c>
      <c r="F209" s="145">
        <v>2409</v>
      </c>
      <c r="G209" s="145">
        <v>9728</v>
      </c>
      <c r="H209" s="145">
        <v>-918</v>
      </c>
      <c r="I209" s="145">
        <v>-26357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17682</v>
      </c>
      <c r="M210" s="116">
        <v>-148</v>
      </c>
      <c r="N210" s="116">
        <v>15387</v>
      </c>
      <c r="O210" s="116">
        <v>14884</v>
      </c>
      <c r="P210" s="116">
        <v>68</v>
      </c>
      <c r="Q210" s="116">
        <v>47873</v>
      </c>
      <c r="R210" s="116">
        <v>15140</v>
      </c>
      <c r="S210" s="116"/>
      <c r="T210" s="117">
        <v>63013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98928</v>
      </c>
      <c r="B213" s="145"/>
      <c r="C213" s="145">
        <v>13293</v>
      </c>
      <c r="D213" s="145">
        <v>85635</v>
      </c>
      <c r="E213" s="145">
        <v>249</v>
      </c>
      <c r="F213" s="145">
        <v>9917</v>
      </c>
      <c r="G213" s="145">
        <v>31593</v>
      </c>
      <c r="H213" s="145">
        <v>40126</v>
      </c>
      <c r="I213" s="146">
        <v>3750</v>
      </c>
      <c r="J213" s="261" t="s">
        <v>778</v>
      </c>
      <c r="K213" s="261" t="s">
        <v>804</v>
      </c>
      <c r="L213" s="145">
        <v>24530</v>
      </c>
      <c r="M213" s="145">
        <v>42854</v>
      </c>
      <c r="N213" s="145">
        <v>21868</v>
      </c>
      <c r="O213" s="145">
        <v>7456</v>
      </c>
      <c r="P213" s="145">
        <v>-242</v>
      </c>
      <c r="Q213" s="145">
        <v>96466</v>
      </c>
      <c r="R213" s="145"/>
      <c r="S213" s="145"/>
      <c r="T213" s="146">
        <v>96466</v>
      </c>
    </row>
    <row r="214" spans="1:20" x14ac:dyDescent="0.2">
      <c r="A214" s="154">
        <v>788</v>
      </c>
      <c r="B214" s="88"/>
      <c r="C214" s="88">
        <v>0</v>
      </c>
      <c r="D214" s="88">
        <v>788</v>
      </c>
      <c r="E214" s="88">
        <v>0</v>
      </c>
      <c r="F214" s="88">
        <v>0</v>
      </c>
      <c r="G214" s="88">
        <v>0</v>
      </c>
      <c r="H214" s="88">
        <v>788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786</v>
      </c>
      <c r="B215" s="93"/>
      <c r="C215" s="93">
        <v>0</v>
      </c>
      <c r="D215" s="93">
        <v>786</v>
      </c>
      <c r="E215" s="93">
        <v>0</v>
      </c>
      <c r="F215" s="93">
        <v>0</v>
      </c>
      <c r="G215" s="93">
        <v>0</v>
      </c>
      <c r="H215" s="93">
        <v>786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2</v>
      </c>
      <c r="B216" s="89"/>
      <c r="C216" s="89">
        <v>0</v>
      </c>
      <c r="D216" s="89">
        <v>2</v>
      </c>
      <c r="E216" s="89">
        <v>0</v>
      </c>
      <c r="F216" s="89">
        <v>0</v>
      </c>
      <c r="G216" s="89">
        <v>0</v>
      </c>
      <c r="H216" s="89">
        <v>2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13922</v>
      </c>
      <c r="B217" s="84"/>
      <c r="C217" s="84">
        <v>467</v>
      </c>
      <c r="D217" s="84">
        <v>13455</v>
      </c>
      <c r="E217" s="84">
        <v>117</v>
      </c>
      <c r="F217" s="84">
        <v>868</v>
      </c>
      <c r="G217" s="84">
        <v>24422</v>
      </c>
      <c r="H217" s="84">
        <v>-3077</v>
      </c>
      <c r="I217" s="87">
        <v>-8875</v>
      </c>
      <c r="J217" s="311" t="s">
        <v>686</v>
      </c>
      <c r="K217" s="311" t="s">
        <v>796</v>
      </c>
      <c r="L217" s="84">
        <v>-1822</v>
      </c>
      <c r="M217" s="84">
        <v>21966</v>
      </c>
      <c r="N217" s="84">
        <v>1223</v>
      </c>
      <c r="O217" s="84">
        <v>0</v>
      </c>
      <c r="P217" s="84">
        <v>-86</v>
      </c>
      <c r="Q217" s="84">
        <v>21281</v>
      </c>
      <c r="R217" s="84"/>
      <c r="S217" s="84"/>
      <c r="T217" s="87">
        <v>21281</v>
      </c>
    </row>
    <row r="218" spans="1:20" outlineLevel="1" x14ac:dyDescent="0.2">
      <c r="A218" s="162">
        <v>-5693</v>
      </c>
      <c r="B218" s="89"/>
      <c r="C218" s="89">
        <v>0</v>
      </c>
      <c r="D218" s="89">
        <v>-5693</v>
      </c>
      <c r="E218" s="89">
        <v>-10</v>
      </c>
      <c r="F218" s="89">
        <v>-4047</v>
      </c>
      <c r="G218" s="89">
        <v>21</v>
      </c>
      <c r="H218" s="89">
        <v>11</v>
      </c>
      <c r="I218" s="159">
        <v>-1668</v>
      </c>
      <c r="J218" s="310" t="s">
        <v>687</v>
      </c>
      <c r="K218" s="314" t="s">
        <v>736</v>
      </c>
      <c r="L218" s="89">
        <v>0</v>
      </c>
      <c r="M218" s="89">
        <v>-5693</v>
      </c>
      <c r="N218" s="89">
        <v>0</v>
      </c>
      <c r="O218" s="89">
        <v>0</v>
      </c>
      <c r="P218" s="89">
        <v>0</v>
      </c>
      <c r="Q218" s="89">
        <v>-5693</v>
      </c>
      <c r="R218" s="89"/>
      <c r="S218" s="89"/>
      <c r="T218" s="159">
        <v>-5693</v>
      </c>
    </row>
    <row r="219" spans="1:20" outlineLevel="1" x14ac:dyDescent="0.2">
      <c r="A219" s="164">
        <v>-5038</v>
      </c>
      <c r="B219" s="93"/>
      <c r="C219" s="93">
        <v>1047</v>
      </c>
      <c r="D219" s="93">
        <v>-6085</v>
      </c>
      <c r="E219" s="93">
        <v>-10</v>
      </c>
      <c r="F219" s="93">
        <v>-138</v>
      </c>
      <c r="G219" s="93">
        <v>1614</v>
      </c>
      <c r="H219" s="93">
        <v>-3267</v>
      </c>
      <c r="I219" s="163">
        <v>-4284</v>
      </c>
      <c r="J219" s="309" t="s">
        <v>688</v>
      </c>
      <c r="K219" s="313" t="s">
        <v>737</v>
      </c>
      <c r="L219" s="93">
        <v>0</v>
      </c>
      <c r="M219" s="93">
        <v>-5037</v>
      </c>
      <c r="N219" s="93">
        <v>0</v>
      </c>
      <c r="O219" s="93">
        <v>0</v>
      </c>
      <c r="P219" s="93">
        <v>0</v>
      </c>
      <c r="Q219" s="93">
        <v>-5037</v>
      </c>
      <c r="R219" s="93"/>
      <c r="S219" s="93"/>
      <c r="T219" s="163">
        <v>-5037</v>
      </c>
    </row>
    <row r="220" spans="1:20" outlineLevel="1" x14ac:dyDescent="0.2">
      <c r="A220" s="162">
        <v>-3306</v>
      </c>
      <c r="B220" s="89"/>
      <c r="C220" s="89">
        <v>0</v>
      </c>
      <c r="D220" s="89">
        <v>-3306</v>
      </c>
      <c r="E220" s="89">
        <v>-2</v>
      </c>
      <c r="F220" s="89">
        <v>-60</v>
      </c>
      <c r="G220" s="89">
        <v>-524</v>
      </c>
      <c r="H220" s="89">
        <v>431</v>
      </c>
      <c r="I220" s="159">
        <v>-3151</v>
      </c>
      <c r="J220" s="310" t="s">
        <v>689</v>
      </c>
      <c r="K220" s="314" t="s">
        <v>738</v>
      </c>
      <c r="L220" s="89">
        <v>0</v>
      </c>
      <c r="M220" s="89">
        <v>-21</v>
      </c>
      <c r="N220" s="89">
        <v>0</v>
      </c>
      <c r="O220" s="89">
        <v>0</v>
      </c>
      <c r="P220" s="89">
        <v>0</v>
      </c>
      <c r="Q220" s="89">
        <v>-21</v>
      </c>
      <c r="R220" s="89"/>
      <c r="S220" s="89"/>
      <c r="T220" s="159">
        <v>-21</v>
      </c>
    </row>
    <row r="221" spans="1:20" outlineLevel="1" x14ac:dyDescent="0.2">
      <c r="A221" s="164">
        <v>522</v>
      </c>
      <c r="B221" s="93"/>
      <c r="C221" s="93">
        <v>0</v>
      </c>
      <c r="D221" s="93">
        <v>522</v>
      </c>
      <c r="E221" s="93">
        <v>0</v>
      </c>
      <c r="F221" s="93">
        <v>0</v>
      </c>
      <c r="G221" s="93">
        <v>0</v>
      </c>
      <c r="H221" s="93">
        <v>522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522</v>
      </c>
      <c r="N221" s="93">
        <v>0</v>
      </c>
      <c r="O221" s="93">
        <v>0</v>
      </c>
      <c r="P221" s="93">
        <v>0</v>
      </c>
      <c r="Q221" s="93">
        <v>522</v>
      </c>
      <c r="R221" s="93"/>
      <c r="S221" s="93"/>
      <c r="T221" s="163">
        <v>522</v>
      </c>
    </row>
    <row r="222" spans="1:20" outlineLevel="1" x14ac:dyDescent="0.2">
      <c r="A222" s="162">
        <v>-2395</v>
      </c>
      <c r="B222" s="89"/>
      <c r="C222" s="89">
        <v>-666</v>
      </c>
      <c r="D222" s="89">
        <v>-1729</v>
      </c>
      <c r="E222" s="89">
        <v>0</v>
      </c>
      <c r="F222" s="89">
        <v>0</v>
      </c>
      <c r="G222" s="89">
        <v>250</v>
      </c>
      <c r="H222" s="89">
        <v>-1979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-901</v>
      </c>
      <c r="N222" s="89">
        <v>0</v>
      </c>
      <c r="O222" s="89">
        <v>0</v>
      </c>
      <c r="P222" s="89">
        <v>0</v>
      </c>
      <c r="Q222" s="89">
        <v>-901</v>
      </c>
      <c r="R222" s="89"/>
      <c r="S222" s="89"/>
      <c r="T222" s="159">
        <v>-901</v>
      </c>
    </row>
    <row r="223" spans="1:20" outlineLevel="1" x14ac:dyDescent="0.2">
      <c r="A223" s="164">
        <v>2572</v>
      </c>
      <c r="B223" s="93"/>
      <c r="C223" s="93">
        <v>83</v>
      </c>
      <c r="D223" s="93">
        <v>2489</v>
      </c>
      <c r="E223" s="93">
        <v>52</v>
      </c>
      <c r="F223" s="93">
        <v>-1673</v>
      </c>
      <c r="G223" s="93">
        <v>4094</v>
      </c>
      <c r="H223" s="93">
        <v>510</v>
      </c>
      <c r="I223" s="163">
        <v>-494</v>
      </c>
      <c r="J223" s="309" t="s">
        <v>692</v>
      </c>
      <c r="K223" s="313" t="s">
        <v>741</v>
      </c>
      <c r="L223" s="93">
        <v>0</v>
      </c>
      <c r="M223" s="93">
        <v>2572</v>
      </c>
      <c r="N223" s="93">
        <v>0</v>
      </c>
      <c r="O223" s="93">
        <v>0</v>
      </c>
      <c r="P223" s="93">
        <v>0</v>
      </c>
      <c r="Q223" s="93">
        <v>2572</v>
      </c>
      <c r="R223" s="93"/>
      <c r="S223" s="93"/>
      <c r="T223" s="163">
        <v>2572</v>
      </c>
    </row>
    <row r="224" spans="1:20" outlineLevel="1" x14ac:dyDescent="0.2">
      <c r="A224" s="162">
        <v>714</v>
      </c>
      <c r="B224" s="89"/>
      <c r="C224" s="89">
        <v>0</v>
      </c>
      <c r="D224" s="89">
        <v>714</v>
      </c>
      <c r="E224" s="89">
        <v>0</v>
      </c>
      <c r="F224" s="89">
        <v>716</v>
      </c>
      <c r="G224" s="89">
        <v>0</v>
      </c>
      <c r="H224" s="89">
        <v>1</v>
      </c>
      <c r="I224" s="159">
        <v>-3</v>
      </c>
      <c r="J224" s="310" t="s">
        <v>693</v>
      </c>
      <c r="K224" s="314" t="s">
        <v>742</v>
      </c>
      <c r="L224" s="89">
        <v>51</v>
      </c>
      <c r="M224" s="89">
        <v>664</v>
      </c>
      <c r="N224" s="89">
        <v>0</v>
      </c>
      <c r="O224" s="89">
        <v>0</v>
      </c>
      <c r="P224" s="89">
        <v>0</v>
      </c>
      <c r="Q224" s="89">
        <v>715</v>
      </c>
      <c r="R224" s="89"/>
      <c r="S224" s="89"/>
      <c r="T224" s="159">
        <v>715</v>
      </c>
    </row>
    <row r="225" spans="1:20" outlineLevel="1" x14ac:dyDescent="0.2">
      <c r="A225" s="164">
        <v>5990</v>
      </c>
      <c r="B225" s="93"/>
      <c r="C225" s="93">
        <v>0</v>
      </c>
      <c r="D225" s="93">
        <v>5990</v>
      </c>
      <c r="E225" s="93">
        <v>0</v>
      </c>
      <c r="F225" s="93">
        <v>5990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-347</v>
      </c>
      <c r="M225" s="93">
        <v>6712</v>
      </c>
      <c r="N225" s="93">
        <v>-375</v>
      </c>
      <c r="O225" s="93">
        <v>0</v>
      </c>
      <c r="P225" s="93">
        <v>0</v>
      </c>
      <c r="Q225" s="93">
        <v>5990</v>
      </c>
      <c r="R225" s="93"/>
      <c r="S225" s="93"/>
      <c r="T225" s="163">
        <v>5990</v>
      </c>
    </row>
    <row r="226" spans="1:20" outlineLevel="1" x14ac:dyDescent="0.2">
      <c r="A226" s="162">
        <v>23174</v>
      </c>
      <c r="B226" s="89"/>
      <c r="C226" s="89">
        <v>0</v>
      </c>
      <c r="D226" s="89">
        <v>23174</v>
      </c>
      <c r="E226" s="89">
        <v>87</v>
      </c>
      <c r="F226" s="89">
        <v>80</v>
      </c>
      <c r="G226" s="89">
        <v>22174</v>
      </c>
      <c r="H226" s="89">
        <v>365</v>
      </c>
      <c r="I226" s="159">
        <v>468</v>
      </c>
      <c r="J226" s="310" t="s">
        <v>695</v>
      </c>
      <c r="K226" s="314" t="s">
        <v>744</v>
      </c>
      <c r="L226" s="89">
        <v>-1526</v>
      </c>
      <c r="M226" s="89">
        <v>23188</v>
      </c>
      <c r="N226" s="89">
        <v>1598</v>
      </c>
      <c r="O226" s="89">
        <v>0</v>
      </c>
      <c r="P226" s="89">
        <v>-86</v>
      </c>
      <c r="Q226" s="89">
        <v>23174</v>
      </c>
      <c r="R226" s="89"/>
      <c r="S226" s="89"/>
      <c r="T226" s="159">
        <v>23174</v>
      </c>
    </row>
    <row r="227" spans="1:20" outlineLevel="1" x14ac:dyDescent="0.2">
      <c r="A227" s="164">
        <v>-2618</v>
      </c>
      <c r="B227" s="93"/>
      <c r="C227" s="93">
        <v>3</v>
      </c>
      <c r="D227" s="93">
        <v>-2621</v>
      </c>
      <c r="E227" s="93">
        <v>0</v>
      </c>
      <c r="F227" s="93">
        <v>0</v>
      </c>
      <c r="G227" s="93">
        <v>-3207</v>
      </c>
      <c r="H227" s="93">
        <v>329</v>
      </c>
      <c r="I227" s="163">
        <v>257</v>
      </c>
      <c r="J227" s="309" t="s">
        <v>696</v>
      </c>
      <c r="K227" s="313" t="s">
        <v>745</v>
      </c>
      <c r="L227" s="93">
        <v>0</v>
      </c>
      <c r="M227" s="93">
        <v>-40</v>
      </c>
      <c r="N227" s="93">
        <v>0</v>
      </c>
      <c r="O227" s="93">
        <v>0</v>
      </c>
      <c r="P227" s="93">
        <v>0</v>
      </c>
      <c r="Q227" s="93">
        <v>-40</v>
      </c>
      <c r="R227" s="93"/>
      <c r="S227" s="93"/>
      <c r="T227" s="163">
        <v>-40</v>
      </c>
    </row>
    <row r="228" spans="1:20" x14ac:dyDescent="0.2">
      <c r="A228" s="154">
        <v>34360</v>
      </c>
      <c r="B228" s="88"/>
      <c r="C228" s="88">
        <v>5724</v>
      </c>
      <c r="D228" s="88">
        <v>28636</v>
      </c>
      <c r="E228" s="88">
        <v>28</v>
      </c>
      <c r="F228" s="88">
        <v>1128</v>
      </c>
      <c r="G228" s="88">
        <v>-3980</v>
      </c>
      <c r="H228" s="88">
        <v>32302</v>
      </c>
      <c r="I228" s="92">
        <v>-842</v>
      </c>
      <c r="J228" s="312" t="s">
        <v>697</v>
      </c>
      <c r="K228" s="312" t="s">
        <v>797</v>
      </c>
      <c r="L228" s="88">
        <v>-740</v>
      </c>
      <c r="M228" s="88">
        <v>9720</v>
      </c>
      <c r="N228" s="88">
        <v>20026</v>
      </c>
      <c r="O228" s="88">
        <v>0</v>
      </c>
      <c r="P228" s="88">
        <v>0</v>
      </c>
      <c r="Q228" s="88">
        <v>29006</v>
      </c>
      <c r="R228" s="88"/>
      <c r="S228" s="88"/>
      <c r="T228" s="92">
        <v>29006</v>
      </c>
    </row>
    <row r="229" spans="1:20" outlineLevel="1" x14ac:dyDescent="0.2">
      <c r="A229" s="164">
        <v>1226</v>
      </c>
      <c r="B229" s="93"/>
      <c r="C229" s="93">
        <v>0</v>
      </c>
      <c r="D229" s="93">
        <v>1226</v>
      </c>
      <c r="E229" s="93">
        <v>13</v>
      </c>
      <c r="F229" s="93">
        <v>1</v>
      </c>
      <c r="G229" s="93">
        <v>19</v>
      </c>
      <c r="H229" s="93">
        <v>1183</v>
      </c>
      <c r="I229" s="163">
        <v>10</v>
      </c>
      <c r="J229" s="309" t="s">
        <v>698</v>
      </c>
      <c r="K229" s="313" t="s">
        <v>798</v>
      </c>
      <c r="L229" s="93">
        <v>-21</v>
      </c>
      <c r="M229" s="93">
        <v>-17</v>
      </c>
      <c r="N229" s="93">
        <v>1264</v>
      </c>
      <c r="O229" s="93">
        <v>0</v>
      </c>
      <c r="P229" s="93">
        <v>0</v>
      </c>
      <c r="Q229" s="93">
        <v>1226</v>
      </c>
      <c r="R229" s="93"/>
      <c r="S229" s="93"/>
      <c r="T229" s="163">
        <v>1226</v>
      </c>
    </row>
    <row r="230" spans="1:20" outlineLevel="1" x14ac:dyDescent="0.2">
      <c r="A230" s="162">
        <v>-5423</v>
      </c>
      <c r="B230" s="89"/>
      <c r="C230" s="89">
        <v>0</v>
      </c>
      <c r="D230" s="89">
        <v>-5423</v>
      </c>
      <c r="E230" s="89">
        <v>0</v>
      </c>
      <c r="F230" s="89">
        <v>0</v>
      </c>
      <c r="G230" s="89">
        <v>0</v>
      </c>
      <c r="H230" s="89">
        <v>-5597</v>
      </c>
      <c r="I230" s="159">
        <v>174</v>
      </c>
      <c r="J230" s="310" t="s">
        <v>699</v>
      </c>
      <c r="K230" s="314" t="s">
        <v>799</v>
      </c>
      <c r="L230" s="89">
        <v>0</v>
      </c>
      <c r="M230" s="89">
        <v>-114</v>
      </c>
      <c r="N230" s="89">
        <v>0</v>
      </c>
      <c r="O230" s="89">
        <v>0</v>
      </c>
      <c r="P230" s="89">
        <v>0</v>
      </c>
      <c r="Q230" s="89">
        <v>-114</v>
      </c>
      <c r="R230" s="89"/>
      <c r="S230" s="89"/>
      <c r="T230" s="159">
        <v>-114</v>
      </c>
    </row>
    <row r="231" spans="1:20" outlineLevel="1" x14ac:dyDescent="0.2">
      <c r="A231" s="164">
        <v>16354</v>
      </c>
      <c r="B231" s="93"/>
      <c r="C231" s="93">
        <v>838</v>
      </c>
      <c r="D231" s="93">
        <v>15516</v>
      </c>
      <c r="E231" s="93">
        <v>12</v>
      </c>
      <c r="F231" s="93">
        <v>-665</v>
      </c>
      <c r="G231" s="93">
        <v>-3820</v>
      </c>
      <c r="H231" s="93">
        <v>21057</v>
      </c>
      <c r="I231" s="163">
        <v>-1068</v>
      </c>
      <c r="J231" s="309" t="s">
        <v>700</v>
      </c>
      <c r="K231" s="313" t="s">
        <v>800</v>
      </c>
      <c r="L231" s="93">
        <v>-96</v>
      </c>
      <c r="M231" s="93">
        <v>240</v>
      </c>
      <c r="N231" s="93">
        <v>16302</v>
      </c>
      <c r="O231" s="93">
        <v>0</v>
      </c>
      <c r="P231" s="93">
        <v>0</v>
      </c>
      <c r="Q231" s="93">
        <v>16446</v>
      </c>
      <c r="R231" s="93"/>
      <c r="S231" s="93"/>
      <c r="T231" s="163">
        <v>16446</v>
      </c>
    </row>
    <row r="232" spans="1:20" outlineLevel="1" x14ac:dyDescent="0.2">
      <c r="A232" s="162">
        <v>13118</v>
      </c>
      <c r="B232" s="89"/>
      <c r="C232" s="89">
        <v>4884</v>
      </c>
      <c r="D232" s="89">
        <v>8234</v>
      </c>
      <c r="E232" s="89">
        <v>0</v>
      </c>
      <c r="F232" s="89">
        <v>23</v>
      </c>
      <c r="G232" s="89">
        <v>-150</v>
      </c>
      <c r="H232" s="89">
        <v>9133</v>
      </c>
      <c r="I232" s="159">
        <v>-772</v>
      </c>
      <c r="J232" s="310" t="s">
        <v>701</v>
      </c>
      <c r="K232" s="314" t="s">
        <v>746</v>
      </c>
      <c r="L232" s="89">
        <v>-670</v>
      </c>
      <c r="M232" s="89">
        <v>-390</v>
      </c>
      <c r="N232" s="89">
        <v>2460</v>
      </c>
      <c r="O232" s="89">
        <v>0</v>
      </c>
      <c r="P232" s="89">
        <v>0</v>
      </c>
      <c r="Q232" s="89">
        <v>1400</v>
      </c>
      <c r="R232" s="89"/>
      <c r="S232" s="89"/>
      <c r="T232" s="159">
        <v>1400</v>
      </c>
    </row>
    <row r="233" spans="1:20" outlineLevel="1" x14ac:dyDescent="0.2">
      <c r="A233" s="164">
        <v>4788</v>
      </c>
      <c r="B233" s="93"/>
      <c r="C233" s="93">
        <v>2</v>
      </c>
      <c r="D233" s="93">
        <v>4786</v>
      </c>
      <c r="E233" s="93">
        <v>3</v>
      </c>
      <c r="F233" s="93">
        <v>793</v>
      </c>
      <c r="G233" s="93">
        <v>-103</v>
      </c>
      <c r="H233" s="93">
        <v>1313</v>
      </c>
      <c r="I233" s="163">
        <v>2780</v>
      </c>
      <c r="J233" s="309" t="s">
        <v>702</v>
      </c>
      <c r="K233" s="313" t="s">
        <v>747</v>
      </c>
      <c r="L233" s="93">
        <v>39</v>
      </c>
      <c r="M233" s="93">
        <v>4748</v>
      </c>
      <c r="N233" s="93">
        <v>0</v>
      </c>
      <c r="O233" s="93">
        <v>0</v>
      </c>
      <c r="P233" s="93">
        <v>0</v>
      </c>
      <c r="Q233" s="93">
        <v>4787</v>
      </c>
      <c r="R233" s="93"/>
      <c r="S233" s="93"/>
      <c r="T233" s="163">
        <v>4787</v>
      </c>
    </row>
    <row r="234" spans="1:20" outlineLevel="1" x14ac:dyDescent="0.2">
      <c r="A234" s="162">
        <v>-892</v>
      </c>
      <c r="B234" s="89"/>
      <c r="C234" s="89">
        <v>0</v>
      </c>
      <c r="D234" s="89">
        <v>-892</v>
      </c>
      <c r="E234" s="89">
        <v>0</v>
      </c>
      <c r="F234" s="89">
        <v>0</v>
      </c>
      <c r="G234" s="89">
        <v>0</v>
      </c>
      <c r="H234" s="89">
        <v>-337</v>
      </c>
      <c r="I234" s="159">
        <v>-555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5260</v>
      </c>
      <c r="B235" s="93"/>
      <c r="C235" s="93">
        <v>0</v>
      </c>
      <c r="D235" s="93">
        <v>5260</v>
      </c>
      <c r="E235" s="93">
        <v>0</v>
      </c>
      <c r="F235" s="93">
        <v>976</v>
      </c>
      <c r="G235" s="93">
        <v>70</v>
      </c>
      <c r="H235" s="93">
        <v>5534</v>
      </c>
      <c r="I235" s="163">
        <v>-1320</v>
      </c>
      <c r="J235" s="309" t="s">
        <v>704</v>
      </c>
      <c r="K235" s="313" t="s">
        <v>749</v>
      </c>
      <c r="L235" s="93">
        <v>8</v>
      </c>
      <c r="M235" s="93">
        <v>5253</v>
      </c>
      <c r="N235" s="93">
        <v>0</v>
      </c>
      <c r="O235" s="93">
        <v>0</v>
      </c>
      <c r="P235" s="93">
        <v>0</v>
      </c>
      <c r="Q235" s="93">
        <v>5261</v>
      </c>
      <c r="R235" s="93"/>
      <c r="S235" s="93"/>
      <c r="T235" s="163">
        <v>5261</v>
      </c>
    </row>
    <row r="236" spans="1:20" outlineLevel="1" x14ac:dyDescent="0.2">
      <c r="A236" s="162">
        <v>-71</v>
      </c>
      <c r="B236" s="89"/>
      <c r="C236" s="89">
        <v>0</v>
      </c>
      <c r="D236" s="89">
        <v>-71</v>
      </c>
      <c r="E236" s="89">
        <v>0</v>
      </c>
      <c r="F236" s="89">
        <v>0</v>
      </c>
      <c r="G236" s="89">
        <v>4</v>
      </c>
      <c r="H236" s="89">
        <v>16</v>
      </c>
      <c r="I236" s="159">
        <v>-91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11399</v>
      </c>
      <c r="B237" s="84"/>
      <c r="C237" s="84">
        <v>-961</v>
      </c>
      <c r="D237" s="84">
        <v>12360</v>
      </c>
      <c r="E237" s="84">
        <v>103</v>
      </c>
      <c r="F237" s="84">
        <v>3</v>
      </c>
      <c r="G237" s="84">
        <v>-376</v>
      </c>
      <c r="H237" s="84">
        <v>12238</v>
      </c>
      <c r="I237" s="87">
        <v>392</v>
      </c>
      <c r="J237" s="311" t="s">
        <v>706</v>
      </c>
      <c r="K237" s="311" t="s">
        <v>801</v>
      </c>
      <c r="L237" s="84">
        <v>10545</v>
      </c>
      <c r="M237" s="84">
        <v>-1330</v>
      </c>
      <c r="N237" s="84">
        <v>-224</v>
      </c>
      <c r="O237" s="84">
        <v>2718</v>
      </c>
      <c r="P237" s="84">
        <v>-156</v>
      </c>
      <c r="Q237" s="84">
        <v>11553</v>
      </c>
      <c r="R237" s="84"/>
      <c r="S237" s="84"/>
      <c r="T237" s="87">
        <v>11553</v>
      </c>
    </row>
    <row r="238" spans="1:20" outlineLevel="1" x14ac:dyDescent="0.2">
      <c r="A238" s="162">
        <v>-4130</v>
      </c>
      <c r="B238" s="89"/>
      <c r="C238" s="89">
        <v>25</v>
      </c>
      <c r="D238" s="89">
        <v>-4155</v>
      </c>
      <c r="E238" s="89">
        <v>85</v>
      </c>
      <c r="F238" s="89">
        <v>3</v>
      </c>
      <c r="G238" s="89">
        <v>-2181</v>
      </c>
      <c r="H238" s="89">
        <v>-2062</v>
      </c>
      <c r="I238" s="159">
        <v>0</v>
      </c>
      <c r="J238" s="310" t="s">
        <v>707</v>
      </c>
      <c r="K238" s="314" t="s">
        <v>751</v>
      </c>
      <c r="L238" s="89">
        <v>-1261</v>
      </c>
      <c r="M238" s="89">
        <v>-869</v>
      </c>
      <c r="N238" s="89">
        <v>-539</v>
      </c>
      <c r="O238" s="89">
        <v>-1347</v>
      </c>
      <c r="P238" s="89">
        <v>-114</v>
      </c>
      <c r="Q238" s="89">
        <v>-4130</v>
      </c>
      <c r="R238" s="89"/>
      <c r="S238" s="89"/>
      <c r="T238" s="159">
        <v>-4130</v>
      </c>
    </row>
    <row r="239" spans="1:20" outlineLevel="1" x14ac:dyDescent="0.2">
      <c r="A239" s="164">
        <v>-1364</v>
      </c>
      <c r="B239" s="93"/>
      <c r="C239" s="93">
        <v>-2471</v>
      </c>
      <c r="D239" s="93">
        <v>1107</v>
      </c>
      <c r="E239" s="93">
        <v>0</v>
      </c>
      <c r="F239" s="93">
        <v>0</v>
      </c>
      <c r="G239" s="93">
        <v>0</v>
      </c>
      <c r="H239" s="93">
        <v>1059</v>
      </c>
      <c r="I239" s="163">
        <v>48</v>
      </c>
      <c r="J239" s="309" t="s">
        <v>708</v>
      </c>
      <c r="K239" s="313" t="s">
        <v>752</v>
      </c>
      <c r="L239" s="93">
        <v>-373</v>
      </c>
      <c r="M239" s="93">
        <v>-1056</v>
      </c>
      <c r="N239" s="93">
        <v>-103</v>
      </c>
      <c r="O239" s="93">
        <v>-2</v>
      </c>
      <c r="P239" s="93">
        <v>0</v>
      </c>
      <c r="Q239" s="93">
        <v>-1534</v>
      </c>
      <c r="R239" s="93"/>
      <c r="S239" s="93"/>
      <c r="T239" s="163">
        <v>-1534</v>
      </c>
    </row>
    <row r="240" spans="1:20" outlineLevel="1" x14ac:dyDescent="0.2">
      <c r="A240" s="162">
        <v>15719</v>
      </c>
      <c r="B240" s="89"/>
      <c r="C240" s="89">
        <v>-7</v>
      </c>
      <c r="D240" s="89">
        <v>15726</v>
      </c>
      <c r="E240" s="89">
        <v>18</v>
      </c>
      <c r="F240" s="89">
        <v>0</v>
      </c>
      <c r="G240" s="89">
        <v>868</v>
      </c>
      <c r="H240" s="89">
        <v>14495</v>
      </c>
      <c r="I240" s="159">
        <v>345</v>
      </c>
      <c r="J240" s="310" t="s">
        <v>709</v>
      </c>
      <c r="K240" s="314" t="s">
        <v>753</v>
      </c>
      <c r="L240" s="89">
        <v>9654</v>
      </c>
      <c r="M240" s="89">
        <v>1411</v>
      </c>
      <c r="N240" s="89">
        <v>668</v>
      </c>
      <c r="O240" s="89">
        <v>4041</v>
      </c>
      <c r="P240" s="89">
        <v>-54</v>
      </c>
      <c r="Q240" s="89">
        <v>15720</v>
      </c>
      <c r="R240" s="89"/>
      <c r="S240" s="89"/>
      <c r="T240" s="159">
        <v>15720</v>
      </c>
    </row>
    <row r="241" spans="1:20" outlineLevel="1" x14ac:dyDescent="0.2">
      <c r="A241" s="164">
        <v>20</v>
      </c>
      <c r="B241" s="93"/>
      <c r="C241" s="93">
        <v>1513</v>
      </c>
      <c r="D241" s="93">
        <v>-1493</v>
      </c>
      <c r="E241" s="93">
        <v>0</v>
      </c>
      <c r="F241" s="93">
        <v>0</v>
      </c>
      <c r="G241" s="93">
        <v>0</v>
      </c>
      <c r="H241" s="93">
        <v>-1493</v>
      </c>
      <c r="I241" s="163">
        <v>0</v>
      </c>
      <c r="J241" s="309" t="s">
        <v>710</v>
      </c>
      <c r="K241" s="313" t="s">
        <v>754</v>
      </c>
      <c r="L241" s="93">
        <v>2558</v>
      </c>
      <c r="M241" s="93">
        <v>-1914</v>
      </c>
      <c r="N241" s="93">
        <v>-653</v>
      </c>
      <c r="O241" s="93">
        <v>16</v>
      </c>
      <c r="P241" s="93">
        <v>12</v>
      </c>
      <c r="Q241" s="93">
        <v>19</v>
      </c>
      <c r="R241" s="93"/>
      <c r="S241" s="93"/>
      <c r="T241" s="163">
        <v>19</v>
      </c>
    </row>
    <row r="242" spans="1:20" outlineLevel="1" x14ac:dyDescent="0.2">
      <c r="A242" s="162">
        <v>4473</v>
      </c>
      <c r="B242" s="89"/>
      <c r="C242" s="89">
        <v>0</v>
      </c>
      <c r="D242" s="89">
        <v>4473</v>
      </c>
      <c r="E242" s="89">
        <v>0</v>
      </c>
      <c r="F242" s="89">
        <v>0</v>
      </c>
      <c r="G242" s="89">
        <v>0</v>
      </c>
      <c r="H242" s="89">
        <v>4474</v>
      </c>
      <c r="I242" s="159">
        <v>-1</v>
      </c>
      <c r="J242" s="310" t="s">
        <v>711</v>
      </c>
      <c r="K242" s="314" t="s">
        <v>755</v>
      </c>
      <c r="L242" s="89">
        <v>-33</v>
      </c>
      <c r="M242" s="89">
        <v>4495</v>
      </c>
      <c r="N242" s="89">
        <v>0</v>
      </c>
      <c r="O242" s="89">
        <v>10</v>
      </c>
      <c r="P242" s="89">
        <v>0</v>
      </c>
      <c r="Q242" s="89">
        <v>4472</v>
      </c>
      <c r="R242" s="89"/>
      <c r="S242" s="89"/>
      <c r="T242" s="159">
        <v>4472</v>
      </c>
    </row>
    <row r="243" spans="1:20" outlineLevel="1" x14ac:dyDescent="0.2">
      <c r="A243" s="164">
        <v>-345</v>
      </c>
      <c r="B243" s="93"/>
      <c r="C243" s="93">
        <v>-21</v>
      </c>
      <c r="D243" s="93">
        <v>-324</v>
      </c>
      <c r="E243" s="93">
        <v>0</v>
      </c>
      <c r="F243" s="93">
        <v>0</v>
      </c>
      <c r="G243" s="93">
        <v>0</v>
      </c>
      <c r="H243" s="93">
        <v>-324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-21</v>
      </c>
      <c r="N243" s="93">
        <v>0</v>
      </c>
      <c r="O243" s="93">
        <v>0</v>
      </c>
      <c r="P243" s="93">
        <v>0</v>
      </c>
      <c r="Q243" s="93">
        <v>-21</v>
      </c>
      <c r="R243" s="93"/>
      <c r="S243" s="93"/>
      <c r="T243" s="163">
        <v>-21</v>
      </c>
    </row>
    <row r="244" spans="1:20" outlineLevel="1" x14ac:dyDescent="0.2">
      <c r="A244" s="162">
        <v>-2974</v>
      </c>
      <c r="B244" s="89"/>
      <c r="C244" s="89">
        <v>0</v>
      </c>
      <c r="D244" s="89">
        <v>-2974</v>
      </c>
      <c r="E244" s="89">
        <v>0</v>
      </c>
      <c r="F244" s="89">
        <v>0</v>
      </c>
      <c r="G244" s="89">
        <v>937</v>
      </c>
      <c r="H244" s="89">
        <v>-3911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-3376</v>
      </c>
      <c r="N244" s="89">
        <v>403</v>
      </c>
      <c r="O244" s="89">
        <v>0</v>
      </c>
      <c r="P244" s="89">
        <v>0</v>
      </c>
      <c r="Q244" s="89">
        <v>-2973</v>
      </c>
      <c r="R244" s="89"/>
      <c r="S244" s="89"/>
      <c r="T244" s="159">
        <v>-2973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6642</v>
      </c>
      <c r="B246" s="88"/>
      <c r="C246" s="88">
        <v>7441</v>
      </c>
      <c r="D246" s="88">
        <v>-799</v>
      </c>
      <c r="E246" s="88">
        <v>1</v>
      </c>
      <c r="F246" s="88">
        <v>-1323</v>
      </c>
      <c r="G246" s="88">
        <v>-1235</v>
      </c>
      <c r="H246" s="88">
        <v>-1646</v>
      </c>
      <c r="I246" s="92">
        <v>3404</v>
      </c>
      <c r="J246" s="312" t="s">
        <v>715</v>
      </c>
      <c r="K246" s="312" t="s">
        <v>802</v>
      </c>
      <c r="L246" s="88">
        <v>1289</v>
      </c>
      <c r="M246" s="88">
        <v>1519</v>
      </c>
      <c r="N246" s="88">
        <v>37</v>
      </c>
      <c r="O246" s="88">
        <v>0</v>
      </c>
      <c r="P246" s="88">
        <v>0</v>
      </c>
      <c r="Q246" s="88">
        <v>2845</v>
      </c>
      <c r="R246" s="88"/>
      <c r="S246" s="88"/>
      <c r="T246" s="92">
        <v>2845</v>
      </c>
    </row>
    <row r="247" spans="1:20" outlineLevel="1" x14ac:dyDescent="0.2">
      <c r="A247" s="164">
        <v>1</v>
      </c>
      <c r="B247" s="93"/>
      <c r="C247" s="93">
        <v>0</v>
      </c>
      <c r="D247" s="93">
        <v>1</v>
      </c>
      <c r="E247" s="93">
        <v>0</v>
      </c>
      <c r="F247" s="93">
        <v>33</v>
      </c>
      <c r="G247" s="93">
        <v>0</v>
      </c>
      <c r="H247" s="93">
        <v>-407</v>
      </c>
      <c r="I247" s="163">
        <v>375</v>
      </c>
      <c r="J247" s="309" t="s">
        <v>716</v>
      </c>
      <c r="K247" s="313" t="s">
        <v>759</v>
      </c>
      <c r="L247" s="93">
        <v>0</v>
      </c>
      <c r="M247" s="93">
        <v>1</v>
      </c>
      <c r="N247" s="93">
        <v>0</v>
      </c>
      <c r="O247" s="93">
        <v>0</v>
      </c>
      <c r="P247" s="93">
        <v>0</v>
      </c>
      <c r="Q247" s="93">
        <v>1</v>
      </c>
      <c r="R247" s="93"/>
      <c r="S247" s="93"/>
      <c r="T247" s="163">
        <v>1</v>
      </c>
    </row>
    <row r="248" spans="1:20" outlineLevel="1" x14ac:dyDescent="0.2">
      <c r="A248" s="162">
        <v>2384</v>
      </c>
      <c r="B248" s="89"/>
      <c r="C248" s="89">
        <v>0</v>
      </c>
      <c r="D248" s="89">
        <v>2384</v>
      </c>
      <c r="E248" s="89">
        <v>0</v>
      </c>
      <c r="F248" s="89">
        <v>365</v>
      </c>
      <c r="G248" s="89">
        <v>0</v>
      </c>
      <c r="H248" s="89">
        <v>-2792</v>
      </c>
      <c r="I248" s="159">
        <v>4811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2870</v>
      </c>
      <c r="B249" s="93"/>
      <c r="C249" s="93">
        <v>7389</v>
      </c>
      <c r="D249" s="93">
        <v>-4519</v>
      </c>
      <c r="E249" s="93">
        <v>0</v>
      </c>
      <c r="F249" s="93">
        <v>-882</v>
      </c>
      <c r="G249" s="93">
        <v>-1545</v>
      </c>
      <c r="H249" s="93">
        <v>-651</v>
      </c>
      <c r="I249" s="163">
        <v>-1441</v>
      </c>
      <c r="J249" s="309" t="s">
        <v>718</v>
      </c>
      <c r="K249" s="313" t="s">
        <v>761</v>
      </c>
      <c r="L249" s="93">
        <v>1289</v>
      </c>
      <c r="M249" s="93">
        <v>1544</v>
      </c>
      <c r="N249" s="93">
        <v>37</v>
      </c>
      <c r="O249" s="93">
        <v>0</v>
      </c>
      <c r="P249" s="93">
        <v>0</v>
      </c>
      <c r="Q249" s="93">
        <v>2870</v>
      </c>
      <c r="R249" s="93"/>
      <c r="S249" s="93"/>
      <c r="T249" s="163">
        <v>2870</v>
      </c>
    </row>
    <row r="250" spans="1:20" outlineLevel="1" x14ac:dyDescent="0.2">
      <c r="A250" s="162">
        <v>-26</v>
      </c>
      <c r="B250" s="89"/>
      <c r="C250" s="89">
        <v>52</v>
      </c>
      <c r="D250" s="89">
        <v>-78</v>
      </c>
      <c r="E250" s="89">
        <v>1</v>
      </c>
      <c r="F250" s="89">
        <v>-839</v>
      </c>
      <c r="G250" s="89">
        <v>16</v>
      </c>
      <c r="H250" s="89">
        <v>1085</v>
      </c>
      <c r="I250" s="159">
        <v>-341</v>
      </c>
      <c r="J250" s="310" t="s">
        <v>719</v>
      </c>
      <c r="K250" s="314" t="s">
        <v>762</v>
      </c>
      <c r="L250" s="89">
        <v>0</v>
      </c>
      <c r="M250" s="89">
        <v>-26</v>
      </c>
      <c r="N250" s="89">
        <v>0</v>
      </c>
      <c r="O250" s="89">
        <v>0</v>
      </c>
      <c r="P250" s="89">
        <v>0</v>
      </c>
      <c r="Q250" s="89">
        <v>-26</v>
      </c>
      <c r="R250" s="89"/>
      <c r="S250" s="89"/>
      <c r="T250" s="159">
        <v>-26</v>
      </c>
    </row>
    <row r="251" spans="1:20" outlineLevel="1" x14ac:dyDescent="0.2">
      <c r="A251" s="164">
        <v>1119</v>
      </c>
      <c r="B251" s="93"/>
      <c r="C251" s="93">
        <v>0</v>
      </c>
      <c r="D251" s="93">
        <v>1119</v>
      </c>
      <c r="E251" s="93">
        <v>0</v>
      </c>
      <c r="F251" s="93">
        <v>0</v>
      </c>
      <c r="G251" s="93">
        <v>0</v>
      </c>
      <c r="H251" s="93">
        <v>1119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294</v>
      </c>
      <c r="B253" s="93"/>
      <c r="C253" s="93">
        <v>0</v>
      </c>
      <c r="D253" s="93">
        <v>294</v>
      </c>
      <c r="E253" s="93">
        <v>0</v>
      </c>
      <c r="F253" s="93">
        <v>0</v>
      </c>
      <c r="G253" s="93">
        <v>294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3782</v>
      </c>
      <c r="B254" s="88"/>
      <c r="C254" s="88">
        <v>408</v>
      </c>
      <c r="D254" s="88">
        <v>3374</v>
      </c>
      <c r="E254" s="88">
        <v>0</v>
      </c>
      <c r="F254" s="88">
        <v>3296</v>
      </c>
      <c r="G254" s="88">
        <v>52</v>
      </c>
      <c r="H254" s="88">
        <v>8</v>
      </c>
      <c r="I254" s="92">
        <v>18</v>
      </c>
      <c r="J254" s="312" t="s">
        <v>723</v>
      </c>
      <c r="K254" s="312" t="s">
        <v>766</v>
      </c>
      <c r="L254" s="88">
        <v>95</v>
      </c>
      <c r="M254" s="88">
        <v>3409</v>
      </c>
      <c r="N254" s="88">
        <v>19</v>
      </c>
      <c r="O254" s="88">
        <v>0</v>
      </c>
      <c r="P254" s="88">
        <v>0</v>
      </c>
      <c r="Q254" s="88">
        <v>3523</v>
      </c>
      <c r="R254" s="88"/>
      <c r="S254" s="88"/>
      <c r="T254" s="92">
        <v>3523</v>
      </c>
    </row>
    <row r="255" spans="1:20" outlineLevel="1" x14ac:dyDescent="0.2">
      <c r="A255" s="164">
        <v>926</v>
      </c>
      <c r="B255" s="93"/>
      <c r="C255" s="93">
        <v>408</v>
      </c>
      <c r="D255" s="93">
        <v>518</v>
      </c>
      <c r="E255" s="93">
        <v>0</v>
      </c>
      <c r="F255" s="93">
        <v>254</v>
      </c>
      <c r="G255" s="93">
        <v>52</v>
      </c>
      <c r="H255" s="93">
        <v>228</v>
      </c>
      <c r="I255" s="163">
        <v>-16</v>
      </c>
      <c r="J255" s="309" t="s">
        <v>724</v>
      </c>
      <c r="K255" s="313" t="s">
        <v>767</v>
      </c>
      <c r="L255" s="93">
        <v>50</v>
      </c>
      <c r="M255" s="93">
        <v>702</v>
      </c>
      <c r="N255" s="93">
        <v>0</v>
      </c>
      <c r="O255" s="93">
        <v>0</v>
      </c>
      <c r="P255" s="93">
        <v>0</v>
      </c>
      <c r="Q255" s="93">
        <v>752</v>
      </c>
      <c r="R255" s="93"/>
      <c r="S255" s="93"/>
      <c r="T255" s="163">
        <v>752</v>
      </c>
    </row>
    <row r="256" spans="1:20" outlineLevel="1" x14ac:dyDescent="0.2">
      <c r="A256" s="162">
        <v>-49</v>
      </c>
      <c r="B256" s="89"/>
      <c r="C256" s="89">
        <v>0</v>
      </c>
      <c r="D256" s="89">
        <v>-49</v>
      </c>
      <c r="E256" s="89">
        <v>0</v>
      </c>
      <c r="F256" s="89">
        <v>137</v>
      </c>
      <c r="G256" s="89">
        <v>0</v>
      </c>
      <c r="H256" s="89">
        <v>-220</v>
      </c>
      <c r="I256" s="159">
        <v>34</v>
      </c>
      <c r="J256" s="310" t="s">
        <v>725</v>
      </c>
      <c r="K256" s="314" t="s">
        <v>768</v>
      </c>
      <c r="L256" s="89">
        <v>0</v>
      </c>
      <c r="M256" s="89">
        <v>-134</v>
      </c>
      <c r="N256" s="89">
        <v>0</v>
      </c>
      <c r="O256" s="89">
        <v>0</v>
      </c>
      <c r="P256" s="89">
        <v>0</v>
      </c>
      <c r="Q256" s="89">
        <v>-134</v>
      </c>
      <c r="R256" s="89"/>
      <c r="S256" s="89"/>
      <c r="T256" s="159">
        <v>-134</v>
      </c>
    </row>
    <row r="257" spans="1:20" outlineLevel="1" x14ac:dyDescent="0.2">
      <c r="A257" s="164">
        <v>805</v>
      </c>
      <c r="B257" s="93"/>
      <c r="C257" s="93">
        <v>0</v>
      </c>
      <c r="D257" s="93">
        <v>805</v>
      </c>
      <c r="E257" s="93">
        <v>0</v>
      </c>
      <c r="F257" s="93">
        <v>805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805</v>
      </c>
      <c r="N257" s="93">
        <v>0</v>
      </c>
      <c r="O257" s="93">
        <v>0</v>
      </c>
      <c r="P257" s="93">
        <v>0</v>
      </c>
      <c r="Q257" s="93">
        <v>805</v>
      </c>
      <c r="R257" s="93"/>
      <c r="S257" s="93"/>
      <c r="T257" s="163">
        <v>805</v>
      </c>
    </row>
    <row r="258" spans="1:20" outlineLevel="1" x14ac:dyDescent="0.2">
      <c r="A258" s="162">
        <v>2100</v>
      </c>
      <c r="B258" s="89"/>
      <c r="C258" s="89">
        <v>0</v>
      </c>
      <c r="D258" s="89">
        <v>2100</v>
      </c>
      <c r="E258" s="89">
        <v>0</v>
      </c>
      <c r="F258" s="89">
        <v>2100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45</v>
      </c>
      <c r="M258" s="89">
        <v>2036</v>
      </c>
      <c r="N258" s="89">
        <v>19</v>
      </c>
      <c r="O258" s="89">
        <v>0</v>
      </c>
      <c r="P258" s="89">
        <v>0</v>
      </c>
      <c r="Q258" s="89">
        <v>2100</v>
      </c>
      <c r="R258" s="89"/>
      <c r="S258" s="89"/>
      <c r="T258" s="159">
        <v>2100</v>
      </c>
    </row>
    <row r="259" spans="1:20" x14ac:dyDescent="0.2">
      <c r="A259" s="110">
        <v>28035</v>
      </c>
      <c r="B259" s="84"/>
      <c r="C259" s="84">
        <v>214</v>
      </c>
      <c r="D259" s="84">
        <v>27821</v>
      </c>
      <c r="E259" s="84">
        <v>0</v>
      </c>
      <c r="F259" s="84">
        <v>5945</v>
      </c>
      <c r="G259" s="84">
        <v>12710</v>
      </c>
      <c r="H259" s="84">
        <v>-487</v>
      </c>
      <c r="I259" s="87">
        <v>9653</v>
      </c>
      <c r="J259" s="311" t="s">
        <v>728</v>
      </c>
      <c r="K259" s="311" t="s">
        <v>771</v>
      </c>
      <c r="L259" s="84">
        <v>15163</v>
      </c>
      <c r="M259" s="84">
        <v>7570</v>
      </c>
      <c r="N259" s="84">
        <v>787</v>
      </c>
      <c r="O259" s="84">
        <v>4738</v>
      </c>
      <c r="P259" s="84">
        <v>0</v>
      </c>
      <c r="Q259" s="84">
        <v>28258</v>
      </c>
      <c r="R259" s="84"/>
      <c r="S259" s="84"/>
      <c r="T259" s="87">
        <v>28258</v>
      </c>
    </row>
    <row r="260" spans="1:20" outlineLevel="1" x14ac:dyDescent="0.2">
      <c r="A260" s="162">
        <v>7965</v>
      </c>
      <c r="B260" s="89"/>
      <c r="C260" s="89">
        <v>0</v>
      </c>
      <c r="D260" s="89">
        <v>7965</v>
      </c>
      <c r="E260" s="89">
        <v>0</v>
      </c>
      <c r="F260" s="89">
        <v>-34</v>
      </c>
      <c r="G260" s="89">
        <v>1400</v>
      </c>
      <c r="H260" s="89">
        <v>12145</v>
      </c>
      <c r="I260" s="159">
        <v>-5546</v>
      </c>
      <c r="J260" s="310" t="s">
        <v>729</v>
      </c>
      <c r="K260" s="314" t="s">
        <v>772</v>
      </c>
      <c r="L260" s="89">
        <v>6321</v>
      </c>
      <c r="M260" s="89">
        <v>5009</v>
      </c>
      <c r="N260" s="89">
        <v>-3751</v>
      </c>
      <c r="O260" s="89">
        <v>387</v>
      </c>
      <c r="P260" s="89">
        <v>0</v>
      </c>
      <c r="Q260" s="89">
        <v>7966</v>
      </c>
      <c r="R260" s="89"/>
      <c r="S260" s="89"/>
      <c r="T260" s="159">
        <v>7966</v>
      </c>
    </row>
    <row r="261" spans="1:20" outlineLevel="1" x14ac:dyDescent="0.2">
      <c r="A261" s="164">
        <v>-332</v>
      </c>
      <c r="B261" s="93"/>
      <c r="C261" s="93">
        <v>-253</v>
      </c>
      <c r="D261" s="93">
        <v>-79</v>
      </c>
      <c r="E261" s="93">
        <v>0</v>
      </c>
      <c r="F261" s="93">
        <v>0</v>
      </c>
      <c r="G261" s="93">
        <v>50</v>
      </c>
      <c r="H261" s="93">
        <v>60</v>
      </c>
      <c r="I261" s="163">
        <v>-189</v>
      </c>
      <c r="J261" s="309" t="s">
        <v>730</v>
      </c>
      <c r="K261" s="313" t="s">
        <v>773</v>
      </c>
      <c r="L261" s="93">
        <v>-45</v>
      </c>
      <c r="M261" s="93">
        <v>-68</v>
      </c>
      <c r="N261" s="93">
        <v>3</v>
      </c>
      <c r="O261" s="93">
        <v>0</v>
      </c>
      <c r="P261" s="93">
        <v>0</v>
      </c>
      <c r="Q261" s="93">
        <v>-110</v>
      </c>
      <c r="R261" s="93"/>
      <c r="S261" s="93"/>
      <c r="T261" s="163">
        <v>-110</v>
      </c>
    </row>
    <row r="262" spans="1:20" outlineLevel="1" x14ac:dyDescent="0.2">
      <c r="A262" s="162">
        <v>20938</v>
      </c>
      <c r="B262" s="89"/>
      <c r="C262" s="89">
        <v>0</v>
      </c>
      <c r="D262" s="89">
        <v>20938</v>
      </c>
      <c r="E262" s="89">
        <v>0</v>
      </c>
      <c r="F262" s="89">
        <v>5147</v>
      </c>
      <c r="G262" s="89">
        <v>11306</v>
      </c>
      <c r="H262" s="89">
        <v>-9134</v>
      </c>
      <c r="I262" s="159">
        <v>13619</v>
      </c>
      <c r="J262" s="310" t="s">
        <v>731</v>
      </c>
      <c r="K262" s="314" t="s">
        <v>774</v>
      </c>
      <c r="L262" s="89">
        <v>8960</v>
      </c>
      <c r="M262" s="89">
        <v>3344</v>
      </c>
      <c r="N262" s="89">
        <v>4498</v>
      </c>
      <c r="O262" s="89">
        <v>4136</v>
      </c>
      <c r="P262" s="89">
        <v>0</v>
      </c>
      <c r="Q262" s="89">
        <v>20938</v>
      </c>
      <c r="R262" s="89"/>
      <c r="S262" s="89"/>
      <c r="T262" s="159">
        <v>20938</v>
      </c>
    </row>
    <row r="263" spans="1:20" outlineLevel="1" x14ac:dyDescent="0.2">
      <c r="A263" s="164">
        <v>-536</v>
      </c>
      <c r="B263" s="93"/>
      <c r="C263" s="93">
        <v>467</v>
      </c>
      <c r="D263" s="93">
        <v>-1003</v>
      </c>
      <c r="E263" s="93">
        <v>0</v>
      </c>
      <c r="F263" s="93">
        <v>832</v>
      </c>
      <c r="G263" s="93">
        <v>-46</v>
      </c>
      <c r="H263" s="93">
        <v>-3558</v>
      </c>
      <c r="I263" s="163">
        <v>1769</v>
      </c>
      <c r="J263" s="309" t="s">
        <v>732</v>
      </c>
      <c r="K263" s="313" t="s">
        <v>775</v>
      </c>
      <c r="L263" s="93">
        <v>-73</v>
      </c>
      <c r="M263" s="93">
        <v>-715</v>
      </c>
      <c r="N263" s="93">
        <v>37</v>
      </c>
      <c r="O263" s="93">
        <v>215</v>
      </c>
      <c r="P263" s="93">
        <v>0</v>
      </c>
      <c r="Q263" s="93">
        <v>-536</v>
      </c>
      <c r="R263" s="93"/>
      <c r="S263" s="93"/>
      <c r="T263" s="163">
        <v>-536</v>
      </c>
    </row>
    <row r="264" spans="1:20" x14ac:dyDescent="0.2">
      <c r="A264" s="182"/>
      <c r="B264" s="183"/>
      <c r="C264" s="183"/>
      <c r="D264" s="183">
        <v>-10831</v>
      </c>
      <c r="E264" s="183">
        <v>491</v>
      </c>
      <c r="F264" s="183">
        <v>2461</v>
      </c>
      <c r="G264" s="183">
        <v>9725</v>
      </c>
      <c r="H264" s="183">
        <v>-2728</v>
      </c>
      <c r="I264" s="184">
        <v>-20780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54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55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53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60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786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57450</v>
      </c>
      <c r="S15" s="84"/>
      <c r="T15" s="87">
        <v>57450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57450</v>
      </c>
      <c r="S16" s="89"/>
      <c r="T16" s="159">
        <v>57450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42308</v>
      </c>
      <c r="B18" s="88"/>
      <c r="C18" s="88">
        <v>42308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42308</v>
      </c>
      <c r="B19" s="93"/>
      <c r="C19" s="93">
        <v>42308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267920</v>
      </c>
      <c r="M21" s="84">
        <v>21308</v>
      </c>
      <c r="N21" s="84">
        <v>36453</v>
      </c>
      <c r="O21" s="84">
        <v>125591</v>
      </c>
      <c r="P21" s="84">
        <v>1452</v>
      </c>
      <c r="Q21" s="84">
        <v>452724</v>
      </c>
      <c r="R21" s="84"/>
      <c r="S21" s="84"/>
      <c r="T21" s="87">
        <v>452724</v>
      </c>
    </row>
    <row r="22" spans="1:20" s="12" customFormat="1" x14ac:dyDescent="0.2">
      <c r="A22" s="84">
        <v>218819</v>
      </c>
      <c r="B22" s="84"/>
      <c r="C22" s="84"/>
      <c r="D22" s="84">
        <v>218819</v>
      </c>
      <c r="E22" s="84">
        <v>1275</v>
      </c>
      <c r="F22" s="84">
        <v>46955</v>
      </c>
      <c r="G22" s="84">
        <v>14429</v>
      </c>
      <c r="H22" s="84">
        <v>9673</v>
      </c>
      <c r="I22" s="84">
        <v>146487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21141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21141</v>
      </c>
      <c r="O23" s="103"/>
      <c r="P23" s="103"/>
      <c r="Q23" s="103">
        <v>21141</v>
      </c>
      <c r="R23" s="103"/>
      <c r="S23" s="103"/>
      <c r="T23" s="284">
        <v>21141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233905</v>
      </c>
      <c r="B25" s="106"/>
      <c r="C25" s="106"/>
      <c r="D25" s="106">
        <v>233905</v>
      </c>
      <c r="E25" s="106">
        <v>177</v>
      </c>
      <c r="F25" s="106">
        <v>78636</v>
      </c>
      <c r="G25" s="106">
        <v>22024</v>
      </c>
      <c r="H25" s="106">
        <v>11635</v>
      </c>
      <c r="I25" s="106">
        <v>121433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255046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1971</v>
      </c>
      <c r="B27" s="100"/>
      <c r="C27" s="100"/>
      <c r="D27" s="100">
        <v>1971</v>
      </c>
      <c r="E27" s="100">
        <v>0</v>
      </c>
      <c r="F27" s="100">
        <v>0</v>
      </c>
      <c r="G27" s="100">
        <v>1971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231934</v>
      </c>
      <c r="B28" s="84"/>
      <c r="C28" s="84"/>
      <c r="D28" s="84">
        <v>231934</v>
      </c>
      <c r="E28" s="84">
        <v>177</v>
      </c>
      <c r="F28" s="84">
        <v>78636</v>
      </c>
      <c r="G28" s="84">
        <v>20053</v>
      </c>
      <c r="H28" s="84">
        <v>11635</v>
      </c>
      <c r="I28" s="87">
        <v>121433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15142</v>
      </c>
      <c r="B29" s="116"/>
      <c r="C29" s="116">
        <v>15142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121433</v>
      </c>
      <c r="M32" s="84">
        <v>11635</v>
      </c>
      <c r="N32" s="84">
        <v>22024</v>
      </c>
      <c r="O32" s="84">
        <v>78636</v>
      </c>
      <c r="P32" s="84">
        <v>177</v>
      </c>
      <c r="Q32" s="84">
        <v>233905</v>
      </c>
      <c r="R32" s="84"/>
      <c r="S32" s="84"/>
      <c r="T32" s="87">
        <v>233905</v>
      </c>
    </row>
    <row r="33" spans="1:20" s="12" customFormat="1" x14ac:dyDescent="0.2">
      <c r="A33" s="88">
        <v>88392</v>
      </c>
      <c r="B33" s="88"/>
      <c r="C33" s="88"/>
      <c r="D33" s="88">
        <v>88392</v>
      </c>
      <c r="E33" s="88">
        <v>164</v>
      </c>
      <c r="F33" s="88">
        <v>14129</v>
      </c>
      <c r="G33" s="88">
        <v>19320</v>
      </c>
      <c r="H33" s="88">
        <v>4796</v>
      </c>
      <c r="I33" s="88">
        <v>49983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74865</v>
      </c>
      <c r="B34" s="93"/>
      <c r="C34" s="93"/>
      <c r="D34" s="93">
        <v>74865</v>
      </c>
      <c r="E34" s="93">
        <v>161</v>
      </c>
      <c r="F34" s="93">
        <v>12955</v>
      </c>
      <c r="G34" s="93">
        <v>15531</v>
      </c>
      <c r="H34" s="93">
        <v>4119</v>
      </c>
      <c r="I34" s="93">
        <v>42099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13527</v>
      </c>
      <c r="B35" s="89"/>
      <c r="C35" s="89"/>
      <c r="D35" s="89">
        <v>13527</v>
      </c>
      <c r="E35" s="89">
        <v>3</v>
      </c>
      <c r="F35" s="89">
        <v>1174</v>
      </c>
      <c r="G35" s="89">
        <v>3789</v>
      </c>
      <c r="H35" s="89">
        <v>677</v>
      </c>
      <c r="I35" s="89">
        <v>7884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11481</v>
      </c>
      <c r="B36" s="93"/>
      <c r="C36" s="93"/>
      <c r="D36" s="93">
        <v>11481</v>
      </c>
      <c r="E36" s="93">
        <v>3</v>
      </c>
      <c r="F36" s="93">
        <v>1174</v>
      </c>
      <c r="G36" s="93">
        <v>2563</v>
      </c>
      <c r="H36" s="93">
        <v>611</v>
      </c>
      <c r="I36" s="93">
        <v>7130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11481</v>
      </c>
      <c r="B37" s="89"/>
      <c r="C37" s="89"/>
      <c r="D37" s="89">
        <v>11481</v>
      </c>
      <c r="E37" s="89">
        <v>3</v>
      </c>
      <c r="F37" s="89">
        <v>1174</v>
      </c>
      <c r="G37" s="89">
        <v>2563</v>
      </c>
      <c r="H37" s="89">
        <v>611</v>
      </c>
      <c r="I37" s="89">
        <v>7130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2046</v>
      </c>
      <c r="B39" s="89"/>
      <c r="C39" s="89"/>
      <c r="D39" s="89">
        <v>2046</v>
      </c>
      <c r="E39" s="89">
        <v>0</v>
      </c>
      <c r="F39" s="89">
        <v>0</v>
      </c>
      <c r="G39" s="89">
        <v>1226</v>
      </c>
      <c r="H39" s="89">
        <v>66</v>
      </c>
      <c r="I39" s="89">
        <v>754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2046</v>
      </c>
      <c r="B40" s="93"/>
      <c r="C40" s="93"/>
      <c r="D40" s="93">
        <v>2046</v>
      </c>
      <c r="E40" s="93">
        <v>0</v>
      </c>
      <c r="F40" s="93">
        <v>0</v>
      </c>
      <c r="G40" s="93">
        <v>1226</v>
      </c>
      <c r="H40" s="93">
        <v>66</v>
      </c>
      <c r="I40" s="93">
        <v>754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6937</v>
      </c>
      <c r="B42" s="93"/>
      <c r="C42" s="93"/>
      <c r="D42" s="93">
        <v>6937</v>
      </c>
      <c r="E42" s="93">
        <v>13</v>
      </c>
      <c r="F42" s="93">
        <v>2212</v>
      </c>
      <c r="G42" s="93">
        <v>698</v>
      </c>
      <c r="H42" s="93">
        <v>392</v>
      </c>
      <c r="I42" s="93">
        <v>3622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-85</v>
      </c>
      <c r="B43" s="89"/>
      <c r="C43" s="89"/>
      <c r="D43" s="89">
        <v>-85</v>
      </c>
      <c r="E43" s="89">
        <v>0</v>
      </c>
      <c r="F43" s="89">
        <v>0</v>
      </c>
      <c r="G43" s="89">
        <v>0</v>
      </c>
      <c r="H43" s="89">
        <v>0</v>
      </c>
      <c r="I43" s="89">
        <v>-85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89385</v>
      </c>
      <c r="B44" s="145"/>
      <c r="C44" s="145"/>
      <c r="D44" s="145">
        <v>89385</v>
      </c>
      <c r="E44" s="145">
        <v>0</v>
      </c>
      <c r="F44" s="145">
        <v>13019</v>
      </c>
      <c r="G44" s="145">
        <v>2006</v>
      </c>
      <c r="H44" s="145">
        <v>6447</v>
      </c>
      <c r="I44" s="145">
        <v>67913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49276</v>
      </c>
      <c r="B45" s="116"/>
      <c r="C45" s="116"/>
      <c r="D45" s="116">
        <v>49276</v>
      </c>
      <c r="E45" s="116"/>
      <c r="F45" s="116">
        <v>49276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67913</v>
      </c>
      <c r="M48" s="145">
        <v>6447</v>
      </c>
      <c r="N48" s="145">
        <v>2006</v>
      </c>
      <c r="O48" s="145">
        <v>13019</v>
      </c>
      <c r="P48" s="145">
        <v>0</v>
      </c>
      <c r="Q48" s="145">
        <v>89385</v>
      </c>
      <c r="R48" s="145"/>
      <c r="S48" s="145"/>
      <c r="T48" s="146">
        <v>89385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49276</v>
      </c>
      <c r="P49" s="88"/>
      <c r="Q49" s="88">
        <v>49276</v>
      </c>
      <c r="R49" s="88"/>
      <c r="S49" s="88"/>
      <c r="T49" s="92">
        <v>49276</v>
      </c>
    </row>
    <row r="50" spans="1:20" s="12" customFormat="1" x14ac:dyDescent="0.2">
      <c r="A50" s="110">
        <v>436</v>
      </c>
      <c r="B50" s="84"/>
      <c r="C50" s="84">
        <v>436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88810</v>
      </c>
      <c r="P50" s="84">
        <v>0</v>
      </c>
      <c r="Q50" s="84">
        <v>88810</v>
      </c>
      <c r="R50" s="93">
        <v>18</v>
      </c>
      <c r="S50" s="84"/>
      <c r="T50" s="87">
        <v>88828</v>
      </c>
    </row>
    <row r="51" spans="1:20" s="12" customFormat="1" outlineLevel="1" x14ac:dyDescent="0.2">
      <c r="A51" s="162">
        <v>436</v>
      </c>
      <c r="B51" s="89"/>
      <c r="C51" s="89">
        <v>436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75283</v>
      </c>
      <c r="P51" s="89">
        <v>0</v>
      </c>
      <c r="Q51" s="89">
        <v>75283</v>
      </c>
      <c r="R51" s="89">
        <v>18</v>
      </c>
      <c r="S51" s="89"/>
      <c r="T51" s="159">
        <v>75301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13527</v>
      </c>
      <c r="P52" s="93">
        <v>0</v>
      </c>
      <c r="Q52" s="93">
        <v>13527</v>
      </c>
      <c r="R52" s="93"/>
      <c r="S52" s="93"/>
      <c r="T52" s="163">
        <v>13527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11481</v>
      </c>
      <c r="P53" s="89">
        <v>0</v>
      </c>
      <c r="Q53" s="89">
        <v>11481</v>
      </c>
      <c r="R53" s="89"/>
      <c r="S53" s="89"/>
      <c r="T53" s="159">
        <v>11481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11481</v>
      </c>
      <c r="P54" s="93">
        <v>0</v>
      </c>
      <c r="Q54" s="93">
        <v>11481</v>
      </c>
      <c r="R54" s="93"/>
      <c r="S54" s="93"/>
      <c r="T54" s="163">
        <v>11481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2046</v>
      </c>
      <c r="P56" s="93">
        <v>0</v>
      </c>
      <c r="Q56" s="93">
        <v>2046</v>
      </c>
      <c r="R56" s="93"/>
      <c r="S56" s="93"/>
      <c r="T56" s="163">
        <v>2046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2046</v>
      </c>
      <c r="P57" s="89">
        <v>0</v>
      </c>
      <c r="Q57" s="89">
        <v>2046</v>
      </c>
      <c r="R57" s="89"/>
      <c r="S57" s="89"/>
      <c r="T57" s="159">
        <v>2046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28078</v>
      </c>
      <c r="O59" s="88">
        <v>0</v>
      </c>
      <c r="P59" s="88">
        <v>0</v>
      </c>
      <c r="Q59" s="88">
        <v>28078</v>
      </c>
      <c r="R59" s="88"/>
      <c r="S59" s="88"/>
      <c r="T59" s="92">
        <v>28078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21141</v>
      </c>
      <c r="O60" s="93">
        <v>0</v>
      </c>
      <c r="P60" s="93">
        <v>0</v>
      </c>
      <c r="Q60" s="93">
        <v>21141</v>
      </c>
      <c r="R60" s="93"/>
      <c r="S60" s="93"/>
      <c r="T60" s="163">
        <v>21141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13538</v>
      </c>
      <c r="O61" s="175">
        <v>0</v>
      </c>
      <c r="P61" s="175">
        <v>0</v>
      </c>
      <c r="Q61" s="175">
        <v>13538</v>
      </c>
      <c r="R61" s="175"/>
      <c r="S61" s="175"/>
      <c r="T61" s="286">
        <v>13538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1017</v>
      </c>
      <c r="O62" s="93">
        <v>0</v>
      </c>
      <c r="P62" s="93">
        <v>0</v>
      </c>
      <c r="Q62" s="93">
        <v>1017</v>
      </c>
      <c r="R62" s="93"/>
      <c r="S62" s="93"/>
      <c r="T62" s="163">
        <v>1017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73</v>
      </c>
      <c r="O63" s="175">
        <v>0</v>
      </c>
      <c r="P63" s="175">
        <v>0</v>
      </c>
      <c r="Q63" s="175">
        <v>73</v>
      </c>
      <c r="R63" s="175"/>
      <c r="S63" s="175"/>
      <c r="T63" s="286">
        <v>73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6513</v>
      </c>
      <c r="O64" s="93">
        <v>0</v>
      </c>
      <c r="P64" s="93">
        <v>0</v>
      </c>
      <c r="Q64" s="93">
        <v>6513</v>
      </c>
      <c r="R64" s="93"/>
      <c r="S64" s="93"/>
      <c r="T64" s="163">
        <v>6513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6937</v>
      </c>
      <c r="O65" s="89">
        <v>0</v>
      </c>
      <c r="P65" s="89">
        <v>0</v>
      </c>
      <c r="Q65" s="89">
        <v>6937</v>
      </c>
      <c r="R65" s="89"/>
      <c r="S65" s="89"/>
      <c r="T65" s="159">
        <v>6937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-85</v>
      </c>
      <c r="O66" s="84">
        <v>0</v>
      </c>
      <c r="P66" s="84">
        <v>0</v>
      </c>
      <c r="Q66" s="84">
        <v>-85</v>
      </c>
      <c r="R66" s="84"/>
      <c r="S66" s="84"/>
      <c r="T66" s="87">
        <v>-85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-85</v>
      </c>
      <c r="O68" s="93">
        <v>0</v>
      </c>
      <c r="P68" s="93">
        <v>0</v>
      </c>
      <c r="Q68" s="93">
        <v>-85</v>
      </c>
      <c r="R68" s="93"/>
      <c r="S68" s="93"/>
      <c r="T68" s="163">
        <v>-85</v>
      </c>
    </row>
    <row r="69" spans="1:20" s="12" customFormat="1" x14ac:dyDescent="0.2">
      <c r="A69" s="154">
        <v>69993</v>
      </c>
      <c r="B69" s="88"/>
      <c r="C69" s="88">
        <v>7769</v>
      </c>
      <c r="D69" s="88">
        <v>62224</v>
      </c>
      <c r="E69" s="88">
        <v>48</v>
      </c>
      <c r="F69" s="88">
        <v>2919</v>
      </c>
      <c r="G69" s="88">
        <v>7314</v>
      </c>
      <c r="H69" s="88">
        <v>14350</v>
      </c>
      <c r="I69" s="92">
        <v>37593</v>
      </c>
      <c r="J69" s="155" t="s">
        <v>34</v>
      </c>
      <c r="K69" s="177" t="s">
        <v>35</v>
      </c>
      <c r="L69" s="154">
        <v>5860</v>
      </c>
      <c r="M69" s="88">
        <v>12566</v>
      </c>
      <c r="N69" s="88">
        <v>12377</v>
      </c>
      <c r="O69" s="88">
        <v>24679</v>
      </c>
      <c r="P69" s="88">
        <v>242</v>
      </c>
      <c r="Q69" s="88">
        <v>55724</v>
      </c>
      <c r="R69" s="88">
        <v>14269</v>
      </c>
      <c r="S69" s="88"/>
      <c r="T69" s="92">
        <v>69993</v>
      </c>
    </row>
    <row r="70" spans="1:20" s="12" customFormat="1" outlineLevel="1" x14ac:dyDescent="0.2">
      <c r="A70" s="164">
        <v>26024</v>
      </c>
      <c r="B70" s="93"/>
      <c r="C70" s="93">
        <v>2233</v>
      </c>
      <c r="D70" s="93">
        <v>23791</v>
      </c>
      <c r="E70" s="93">
        <v>48</v>
      </c>
      <c r="F70" s="93">
        <v>2907</v>
      </c>
      <c r="G70" s="93">
        <v>7313</v>
      </c>
      <c r="H70" s="93">
        <v>6050</v>
      </c>
      <c r="I70" s="163">
        <v>7473</v>
      </c>
      <c r="J70" s="178" t="s">
        <v>36</v>
      </c>
      <c r="K70" s="179" t="s">
        <v>37</v>
      </c>
      <c r="L70" s="164">
        <v>2350</v>
      </c>
      <c r="M70" s="93">
        <v>9103</v>
      </c>
      <c r="N70" s="93">
        <v>3625</v>
      </c>
      <c r="O70" s="93">
        <v>4680</v>
      </c>
      <c r="P70" s="93">
        <v>242</v>
      </c>
      <c r="Q70" s="93">
        <v>20000</v>
      </c>
      <c r="R70" s="93">
        <v>6024</v>
      </c>
      <c r="S70" s="93"/>
      <c r="T70" s="163">
        <v>26024</v>
      </c>
    </row>
    <row r="71" spans="1:20" s="12" customFormat="1" outlineLevel="1" x14ac:dyDescent="0.2">
      <c r="A71" s="162">
        <v>31343</v>
      </c>
      <c r="B71" s="89"/>
      <c r="C71" s="89">
        <v>3339</v>
      </c>
      <c r="D71" s="89">
        <v>28004</v>
      </c>
      <c r="E71" s="89">
        <v>0</v>
      </c>
      <c r="F71" s="89">
        <v>0</v>
      </c>
      <c r="G71" s="89">
        <v>0</v>
      </c>
      <c r="H71" s="89">
        <v>3998</v>
      </c>
      <c r="I71" s="159">
        <v>24006</v>
      </c>
      <c r="J71" s="180" t="s">
        <v>38</v>
      </c>
      <c r="K71" s="181" t="s">
        <v>144</v>
      </c>
      <c r="L71" s="162">
        <v>1804</v>
      </c>
      <c r="M71" s="89">
        <v>1844</v>
      </c>
      <c r="N71" s="89">
        <v>5907</v>
      </c>
      <c r="O71" s="89">
        <v>17704</v>
      </c>
      <c r="P71" s="89">
        <v>0</v>
      </c>
      <c r="Q71" s="89">
        <v>27259</v>
      </c>
      <c r="R71" s="89">
        <v>4084</v>
      </c>
      <c r="S71" s="89"/>
      <c r="T71" s="159">
        <v>31343</v>
      </c>
    </row>
    <row r="72" spans="1:20" s="12" customFormat="1" outlineLevel="1" x14ac:dyDescent="0.2">
      <c r="A72" s="164">
        <v>6358</v>
      </c>
      <c r="B72" s="93"/>
      <c r="C72" s="93">
        <v>2197</v>
      </c>
      <c r="D72" s="93">
        <v>4161</v>
      </c>
      <c r="E72" s="93">
        <v>0</v>
      </c>
      <c r="F72" s="93">
        <v>0</v>
      </c>
      <c r="G72" s="93">
        <v>0</v>
      </c>
      <c r="H72" s="93">
        <v>440</v>
      </c>
      <c r="I72" s="163">
        <v>3721</v>
      </c>
      <c r="J72" s="178" t="s">
        <v>41</v>
      </c>
      <c r="K72" s="179" t="s">
        <v>42</v>
      </c>
      <c r="L72" s="164">
        <v>737</v>
      </c>
      <c r="M72" s="93">
        <v>1460</v>
      </c>
      <c r="N72" s="93">
        <v>0</v>
      </c>
      <c r="O72" s="93">
        <v>0</v>
      </c>
      <c r="P72" s="93">
        <v>0</v>
      </c>
      <c r="Q72" s="93">
        <v>2197</v>
      </c>
      <c r="R72" s="93">
        <v>4161</v>
      </c>
      <c r="S72" s="93"/>
      <c r="T72" s="163">
        <v>6358</v>
      </c>
    </row>
    <row r="73" spans="1:20" s="12" customFormat="1" outlineLevel="1" x14ac:dyDescent="0.2">
      <c r="A73" s="162">
        <v>3862</v>
      </c>
      <c r="B73" s="89"/>
      <c r="C73" s="89">
        <v>0</v>
      </c>
      <c r="D73" s="89">
        <v>3862</v>
      </c>
      <c r="E73" s="89">
        <v>0</v>
      </c>
      <c r="F73" s="89">
        <v>0</v>
      </c>
      <c r="G73" s="89">
        <v>0</v>
      </c>
      <c r="H73" s="89">
        <v>3862</v>
      </c>
      <c r="I73" s="159">
        <v>0</v>
      </c>
      <c r="J73" s="180" t="s">
        <v>43</v>
      </c>
      <c r="K73" s="181" t="s">
        <v>145</v>
      </c>
      <c r="L73" s="162">
        <v>969</v>
      </c>
      <c r="M73" s="89">
        <v>159</v>
      </c>
      <c r="N73" s="89">
        <v>439</v>
      </c>
      <c r="O73" s="89">
        <v>2295</v>
      </c>
      <c r="P73" s="89">
        <v>0</v>
      </c>
      <c r="Q73" s="89">
        <v>3862</v>
      </c>
      <c r="R73" s="89">
        <v>0</v>
      </c>
      <c r="S73" s="89"/>
      <c r="T73" s="159">
        <v>3862</v>
      </c>
    </row>
    <row r="74" spans="1:20" s="12" customFormat="1" outlineLevel="1" x14ac:dyDescent="0.2">
      <c r="A74" s="164">
        <v>2406</v>
      </c>
      <c r="B74" s="93"/>
      <c r="C74" s="93">
        <v>0</v>
      </c>
      <c r="D74" s="93">
        <v>2406</v>
      </c>
      <c r="E74" s="93">
        <v>0</v>
      </c>
      <c r="F74" s="93">
        <v>12</v>
      </c>
      <c r="G74" s="93">
        <v>1</v>
      </c>
      <c r="H74" s="93">
        <v>0</v>
      </c>
      <c r="I74" s="163">
        <v>2393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2406</v>
      </c>
      <c r="O74" s="93">
        <v>0</v>
      </c>
      <c r="P74" s="93">
        <v>0</v>
      </c>
      <c r="Q74" s="93">
        <v>2406</v>
      </c>
      <c r="R74" s="93">
        <v>0</v>
      </c>
      <c r="S74" s="93"/>
      <c r="T74" s="163">
        <v>2406</v>
      </c>
    </row>
    <row r="75" spans="1:20" s="12" customFormat="1" x14ac:dyDescent="0.2">
      <c r="A75" s="182">
        <v>248964</v>
      </c>
      <c r="B75" s="183"/>
      <c r="C75" s="183">
        <v>0</v>
      </c>
      <c r="D75" s="183">
        <v>248964</v>
      </c>
      <c r="E75" s="183">
        <v>194</v>
      </c>
      <c r="F75" s="183">
        <v>172865</v>
      </c>
      <c r="G75" s="183">
        <v>35062</v>
      </c>
      <c r="H75" s="183">
        <v>4663</v>
      </c>
      <c r="I75" s="184">
        <v>36180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36180</v>
      </c>
      <c r="M78" s="145">
        <v>4663</v>
      </c>
      <c r="N78" s="145">
        <v>35062</v>
      </c>
      <c r="O78" s="145">
        <v>172865</v>
      </c>
      <c r="P78" s="145">
        <v>194</v>
      </c>
      <c r="Q78" s="145">
        <v>248964</v>
      </c>
      <c r="R78" s="145"/>
      <c r="S78" s="145"/>
      <c r="T78" s="146">
        <v>248964</v>
      </c>
    </row>
    <row r="79" spans="1:20" s="12" customFormat="1" x14ac:dyDescent="0.2">
      <c r="A79" s="154">
        <v>26773</v>
      </c>
      <c r="B79" s="88"/>
      <c r="C79" s="88"/>
      <c r="D79" s="88">
        <v>26773</v>
      </c>
      <c r="E79" s="88">
        <v>0</v>
      </c>
      <c r="F79" s="88">
        <v>1770</v>
      </c>
      <c r="G79" s="88">
        <v>12</v>
      </c>
      <c r="H79" s="88">
        <v>5197</v>
      </c>
      <c r="I79" s="92">
        <v>19794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26773</v>
      </c>
      <c r="O79" s="88">
        <v>0</v>
      </c>
      <c r="P79" s="88">
        <v>0</v>
      </c>
      <c r="Q79" s="88">
        <v>26773</v>
      </c>
      <c r="R79" s="88"/>
      <c r="S79" s="88"/>
      <c r="T79" s="92">
        <v>26773</v>
      </c>
    </row>
    <row r="80" spans="1:20" s="12" customFormat="1" outlineLevel="1" x14ac:dyDescent="0.2">
      <c r="A80" s="164">
        <v>25588</v>
      </c>
      <c r="B80" s="93"/>
      <c r="C80" s="93"/>
      <c r="D80" s="93">
        <v>25588</v>
      </c>
      <c r="E80" s="93">
        <v>0</v>
      </c>
      <c r="F80" s="93">
        <v>585</v>
      </c>
      <c r="G80" s="93">
        <v>12</v>
      </c>
      <c r="H80" s="93">
        <v>5197</v>
      </c>
      <c r="I80" s="163">
        <v>19794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25588</v>
      </c>
      <c r="O80" s="93">
        <v>0</v>
      </c>
      <c r="P80" s="93">
        <v>0</v>
      </c>
      <c r="Q80" s="93">
        <v>25588</v>
      </c>
      <c r="R80" s="93"/>
      <c r="S80" s="93"/>
      <c r="T80" s="163">
        <v>25588</v>
      </c>
    </row>
    <row r="81" spans="1:20" s="12" customFormat="1" outlineLevel="1" x14ac:dyDescent="0.2">
      <c r="A81" s="162">
        <v>1185</v>
      </c>
      <c r="B81" s="89"/>
      <c r="C81" s="89"/>
      <c r="D81" s="89">
        <v>1185</v>
      </c>
      <c r="E81" s="89">
        <v>0</v>
      </c>
      <c r="F81" s="89">
        <v>1185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1185</v>
      </c>
      <c r="O81" s="89">
        <v>0</v>
      </c>
      <c r="P81" s="89">
        <v>0</v>
      </c>
      <c r="Q81" s="89">
        <v>1185</v>
      </c>
      <c r="R81" s="89"/>
      <c r="S81" s="89"/>
      <c r="T81" s="159">
        <v>1185</v>
      </c>
    </row>
    <row r="82" spans="1:20" s="12" customFormat="1" ht="13.5" customHeight="1" x14ac:dyDescent="0.2">
      <c r="A82" s="110">
        <v>24121</v>
      </c>
      <c r="B82" s="93"/>
      <c r="C82" s="93"/>
      <c r="D82" s="84">
        <v>24121</v>
      </c>
      <c r="E82" s="84">
        <v>0</v>
      </c>
      <c r="F82" s="84">
        <v>24121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754</v>
      </c>
      <c r="M82" s="84">
        <v>8652</v>
      </c>
      <c r="N82" s="84">
        <v>14715</v>
      </c>
      <c r="O82" s="84">
        <v>0</v>
      </c>
      <c r="P82" s="84">
        <v>0</v>
      </c>
      <c r="Q82" s="84">
        <v>24121</v>
      </c>
      <c r="R82" s="84"/>
      <c r="S82" s="84"/>
      <c r="T82" s="87">
        <v>24121</v>
      </c>
    </row>
    <row r="83" spans="1:20" s="12" customFormat="1" outlineLevel="1" x14ac:dyDescent="0.2">
      <c r="A83" s="162">
        <v>11481</v>
      </c>
      <c r="B83" s="89"/>
      <c r="C83" s="89"/>
      <c r="D83" s="89">
        <v>11481</v>
      </c>
      <c r="E83" s="89">
        <v>0</v>
      </c>
      <c r="F83" s="89">
        <v>11481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7074</v>
      </c>
      <c r="N83" s="89">
        <v>4407</v>
      </c>
      <c r="O83" s="89">
        <v>0</v>
      </c>
      <c r="P83" s="89">
        <v>0</v>
      </c>
      <c r="Q83" s="89">
        <v>11481</v>
      </c>
      <c r="R83" s="89"/>
      <c r="S83" s="89"/>
      <c r="T83" s="159">
        <v>11481</v>
      </c>
    </row>
    <row r="84" spans="1:20" s="12" customFormat="1" outlineLevel="1" x14ac:dyDescent="0.2">
      <c r="A84" s="164">
        <v>5967</v>
      </c>
      <c r="B84" s="93"/>
      <c r="C84" s="93"/>
      <c r="D84" s="93">
        <v>5967</v>
      </c>
      <c r="E84" s="93">
        <v>0</v>
      </c>
      <c r="F84" s="93">
        <v>5967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4196</v>
      </c>
      <c r="N84" s="93">
        <v>1771</v>
      </c>
      <c r="O84" s="93">
        <v>0</v>
      </c>
      <c r="P84" s="93">
        <v>0</v>
      </c>
      <c r="Q84" s="93">
        <v>5967</v>
      </c>
      <c r="R84" s="93"/>
      <c r="S84" s="93"/>
      <c r="T84" s="163">
        <v>5967</v>
      </c>
    </row>
    <row r="85" spans="1:20" s="12" customFormat="1" ht="24" outlineLevel="1" x14ac:dyDescent="0.2">
      <c r="A85" s="162">
        <v>1771</v>
      </c>
      <c r="B85" s="89"/>
      <c r="C85" s="89"/>
      <c r="D85" s="89">
        <v>1771</v>
      </c>
      <c r="E85" s="89">
        <v>0</v>
      </c>
      <c r="F85" s="89">
        <v>1771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1771</v>
      </c>
      <c r="O85" s="89">
        <v>0</v>
      </c>
      <c r="P85" s="89">
        <v>0</v>
      </c>
      <c r="Q85" s="89">
        <v>1771</v>
      </c>
      <c r="R85" s="89"/>
      <c r="S85" s="89"/>
      <c r="T85" s="159">
        <v>1771</v>
      </c>
    </row>
    <row r="86" spans="1:20" s="12" customFormat="1" ht="24" outlineLevel="1" x14ac:dyDescent="0.2">
      <c r="A86" s="164">
        <v>4196</v>
      </c>
      <c r="B86" s="93"/>
      <c r="C86" s="93"/>
      <c r="D86" s="93">
        <v>4196</v>
      </c>
      <c r="E86" s="93">
        <v>0</v>
      </c>
      <c r="F86" s="93">
        <v>4196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4196</v>
      </c>
      <c r="N86" s="93">
        <v>0</v>
      </c>
      <c r="O86" s="93">
        <v>0</v>
      </c>
      <c r="P86" s="93">
        <v>0</v>
      </c>
      <c r="Q86" s="93">
        <v>4196</v>
      </c>
      <c r="R86" s="93"/>
      <c r="S86" s="93"/>
      <c r="T86" s="163">
        <v>4196</v>
      </c>
    </row>
    <row r="87" spans="1:20" s="12" customFormat="1" outlineLevel="1" x14ac:dyDescent="0.2">
      <c r="A87" s="162">
        <v>2636</v>
      </c>
      <c r="B87" s="89"/>
      <c r="C87" s="89"/>
      <c r="D87" s="89">
        <v>2636</v>
      </c>
      <c r="E87" s="89">
        <v>0</v>
      </c>
      <c r="F87" s="89">
        <v>2636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2636</v>
      </c>
      <c r="O87" s="89">
        <v>0</v>
      </c>
      <c r="P87" s="89">
        <v>0</v>
      </c>
      <c r="Q87" s="89">
        <v>2636</v>
      </c>
      <c r="R87" s="89"/>
      <c r="S87" s="89"/>
      <c r="T87" s="159">
        <v>2636</v>
      </c>
    </row>
    <row r="88" spans="1:20" s="12" customFormat="1" ht="24" outlineLevel="1" x14ac:dyDescent="0.2">
      <c r="A88" s="164">
        <v>2061</v>
      </c>
      <c r="B88" s="93"/>
      <c r="C88" s="93"/>
      <c r="D88" s="93">
        <v>2061</v>
      </c>
      <c r="E88" s="93">
        <v>0</v>
      </c>
      <c r="F88" s="93">
        <v>2061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2061</v>
      </c>
      <c r="O88" s="93">
        <v>0</v>
      </c>
      <c r="P88" s="93">
        <v>0</v>
      </c>
      <c r="Q88" s="93">
        <v>2061</v>
      </c>
      <c r="R88" s="93"/>
      <c r="S88" s="93"/>
      <c r="T88" s="163">
        <v>2061</v>
      </c>
    </row>
    <row r="89" spans="1:20" s="12" customFormat="1" ht="24" outlineLevel="1" x14ac:dyDescent="0.2">
      <c r="A89" s="162">
        <v>575</v>
      </c>
      <c r="B89" s="89"/>
      <c r="C89" s="89"/>
      <c r="D89" s="89">
        <v>575</v>
      </c>
      <c r="E89" s="89">
        <v>0</v>
      </c>
      <c r="F89" s="89">
        <v>575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575</v>
      </c>
      <c r="O89" s="89">
        <v>0</v>
      </c>
      <c r="P89" s="89">
        <v>0</v>
      </c>
      <c r="Q89" s="89">
        <v>575</v>
      </c>
      <c r="R89" s="89"/>
      <c r="S89" s="89"/>
      <c r="T89" s="159">
        <v>575</v>
      </c>
    </row>
    <row r="90" spans="1:20" s="12" customFormat="1" outlineLevel="1" x14ac:dyDescent="0.2">
      <c r="A90" s="164">
        <v>1050</v>
      </c>
      <c r="B90" s="93"/>
      <c r="C90" s="93"/>
      <c r="D90" s="93">
        <v>1050</v>
      </c>
      <c r="E90" s="93">
        <v>0</v>
      </c>
      <c r="F90" s="93">
        <v>1050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1050</v>
      </c>
      <c r="N90" s="93">
        <v>0</v>
      </c>
      <c r="O90" s="93">
        <v>0</v>
      </c>
      <c r="P90" s="93">
        <v>0</v>
      </c>
      <c r="Q90" s="93">
        <v>1050</v>
      </c>
      <c r="R90" s="93"/>
      <c r="S90" s="93"/>
      <c r="T90" s="163">
        <v>1050</v>
      </c>
    </row>
    <row r="91" spans="1:20" s="12" customFormat="1" outlineLevel="1" x14ac:dyDescent="0.2">
      <c r="A91" s="162">
        <v>1828</v>
      </c>
      <c r="B91" s="89"/>
      <c r="C91" s="89"/>
      <c r="D91" s="89">
        <v>1828</v>
      </c>
      <c r="E91" s="89">
        <v>0</v>
      </c>
      <c r="F91" s="89">
        <v>1828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1828</v>
      </c>
      <c r="N91" s="89">
        <v>0</v>
      </c>
      <c r="O91" s="89">
        <v>0</v>
      </c>
      <c r="P91" s="89">
        <v>0</v>
      </c>
      <c r="Q91" s="89">
        <v>1828</v>
      </c>
      <c r="R91" s="89"/>
      <c r="S91" s="89"/>
      <c r="T91" s="159">
        <v>1828</v>
      </c>
    </row>
    <row r="92" spans="1:20" s="12" customFormat="1" outlineLevel="1" x14ac:dyDescent="0.2">
      <c r="A92" s="164">
        <v>2046</v>
      </c>
      <c r="B92" s="93"/>
      <c r="C92" s="93"/>
      <c r="D92" s="93">
        <v>2046</v>
      </c>
      <c r="E92" s="93">
        <v>0</v>
      </c>
      <c r="F92" s="93">
        <v>2046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754</v>
      </c>
      <c r="M92" s="93">
        <v>66</v>
      </c>
      <c r="N92" s="93">
        <v>1226</v>
      </c>
      <c r="O92" s="93">
        <v>0</v>
      </c>
      <c r="P92" s="93">
        <v>0</v>
      </c>
      <c r="Q92" s="93">
        <v>2046</v>
      </c>
      <c r="R92" s="93"/>
      <c r="S92" s="93"/>
      <c r="T92" s="163">
        <v>2046</v>
      </c>
    </row>
    <row r="93" spans="1:20" s="12" customFormat="1" outlineLevel="1" x14ac:dyDescent="0.2">
      <c r="A93" s="162">
        <v>2046</v>
      </c>
      <c r="B93" s="89"/>
      <c r="C93" s="89"/>
      <c r="D93" s="89">
        <v>2046</v>
      </c>
      <c r="E93" s="89">
        <v>0</v>
      </c>
      <c r="F93" s="89">
        <v>2046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754</v>
      </c>
      <c r="M93" s="89">
        <v>66</v>
      </c>
      <c r="N93" s="89">
        <v>1226</v>
      </c>
      <c r="O93" s="89">
        <v>0</v>
      </c>
      <c r="P93" s="89">
        <v>0</v>
      </c>
      <c r="Q93" s="89">
        <v>2046</v>
      </c>
      <c r="R93" s="89"/>
      <c r="S93" s="89"/>
      <c r="T93" s="159">
        <v>2046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3318</v>
      </c>
      <c r="B95" s="89"/>
      <c r="C95" s="89"/>
      <c r="D95" s="89">
        <v>3318</v>
      </c>
      <c r="E95" s="89">
        <v>0</v>
      </c>
      <c r="F95" s="89">
        <v>3318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1430</v>
      </c>
      <c r="N95" s="89">
        <v>1888</v>
      </c>
      <c r="O95" s="89">
        <v>0</v>
      </c>
      <c r="P95" s="89">
        <v>0</v>
      </c>
      <c r="Q95" s="89">
        <v>3318</v>
      </c>
      <c r="R95" s="89"/>
      <c r="S95" s="89"/>
      <c r="T95" s="159">
        <v>3318</v>
      </c>
    </row>
    <row r="96" spans="1:20" s="12" customFormat="1" ht="24" outlineLevel="1" x14ac:dyDescent="0.2">
      <c r="A96" s="164">
        <v>2253</v>
      </c>
      <c r="B96" s="93"/>
      <c r="C96" s="93"/>
      <c r="D96" s="93">
        <v>2253</v>
      </c>
      <c r="E96" s="93">
        <v>0</v>
      </c>
      <c r="F96" s="93">
        <v>2253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1430</v>
      </c>
      <c r="N96" s="93">
        <v>823</v>
      </c>
      <c r="O96" s="93">
        <v>0</v>
      </c>
      <c r="P96" s="93">
        <v>0</v>
      </c>
      <c r="Q96" s="93">
        <v>2253</v>
      </c>
      <c r="R96" s="93"/>
      <c r="S96" s="93"/>
      <c r="T96" s="163">
        <v>2253</v>
      </c>
    </row>
    <row r="97" spans="1:20" s="12" customFormat="1" ht="24" outlineLevel="1" x14ac:dyDescent="0.2">
      <c r="A97" s="162">
        <v>823</v>
      </c>
      <c r="B97" s="89"/>
      <c r="C97" s="89"/>
      <c r="D97" s="89">
        <v>823</v>
      </c>
      <c r="E97" s="89">
        <v>0</v>
      </c>
      <c r="F97" s="89">
        <v>823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823</v>
      </c>
      <c r="O97" s="89">
        <v>0</v>
      </c>
      <c r="P97" s="89">
        <v>0</v>
      </c>
      <c r="Q97" s="89">
        <v>823</v>
      </c>
      <c r="R97" s="89"/>
      <c r="S97" s="89"/>
      <c r="T97" s="159">
        <v>823</v>
      </c>
    </row>
    <row r="98" spans="1:20" s="12" customFormat="1" ht="24" outlineLevel="1" x14ac:dyDescent="0.2">
      <c r="A98" s="164">
        <v>1430</v>
      </c>
      <c r="B98" s="93"/>
      <c r="C98" s="93"/>
      <c r="D98" s="93">
        <v>1430</v>
      </c>
      <c r="E98" s="93">
        <v>0</v>
      </c>
      <c r="F98" s="93">
        <v>1430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1430</v>
      </c>
      <c r="N98" s="93">
        <v>0</v>
      </c>
      <c r="O98" s="93">
        <v>0</v>
      </c>
      <c r="P98" s="93">
        <v>0</v>
      </c>
      <c r="Q98" s="93">
        <v>1430</v>
      </c>
      <c r="R98" s="93"/>
      <c r="S98" s="93"/>
      <c r="T98" s="163">
        <v>1430</v>
      </c>
    </row>
    <row r="99" spans="1:20" s="12" customFormat="1" outlineLevel="1" x14ac:dyDescent="0.2">
      <c r="A99" s="162">
        <v>1065</v>
      </c>
      <c r="B99" s="89"/>
      <c r="C99" s="89"/>
      <c r="D99" s="89">
        <v>1065</v>
      </c>
      <c r="E99" s="89">
        <v>0</v>
      </c>
      <c r="F99" s="89">
        <v>1065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1065</v>
      </c>
      <c r="O99" s="89">
        <v>0</v>
      </c>
      <c r="P99" s="89">
        <v>0</v>
      </c>
      <c r="Q99" s="89">
        <v>1065</v>
      </c>
      <c r="R99" s="89"/>
      <c r="S99" s="89"/>
      <c r="T99" s="159">
        <v>1065</v>
      </c>
    </row>
    <row r="100" spans="1:20" s="12" customFormat="1" ht="24" outlineLevel="1" x14ac:dyDescent="0.2">
      <c r="A100" s="164">
        <v>859</v>
      </c>
      <c r="B100" s="93"/>
      <c r="C100" s="93"/>
      <c r="D100" s="93">
        <v>859</v>
      </c>
      <c r="E100" s="93">
        <v>0</v>
      </c>
      <c r="F100" s="93">
        <v>859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859</v>
      </c>
      <c r="O100" s="93">
        <v>0</v>
      </c>
      <c r="P100" s="93">
        <v>0</v>
      </c>
      <c r="Q100" s="93">
        <v>859</v>
      </c>
      <c r="R100" s="93"/>
      <c r="S100" s="93"/>
      <c r="T100" s="163">
        <v>859</v>
      </c>
    </row>
    <row r="101" spans="1:20" s="12" customFormat="1" ht="24" outlineLevel="1" x14ac:dyDescent="0.2">
      <c r="A101" s="162">
        <v>206</v>
      </c>
      <c r="B101" s="89"/>
      <c r="C101" s="89"/>
      <c r="D101" s="89">
        <v>206</v>
      </c>
      <c r="E101" s="89">
        <v>0</v>
      </c>
      <c r="F101" s="89">
        <v>206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206</v>
      </c>
      <c r="O101" s="89">
        <v>0</v>
      </c>
      <c r="P101" s="89">
        <v>0</v>
      </c>
      <c r="Q101" s="89">
        <v>206</v>
      </c>
      <c r="R101" s="89"/>
      <c r="S101" s="89"/>
      <c r="T101" s="159">
        <v>206</v>
      </c>
    </row>
    <row r="102" spans="1:20" s="12" customFormat="1" outlineLevel="1" x14ac:dyDescent="0.2">
      <c r="A102" s="162">
        <v>59</v>
      </c>
      <c r="B102" s="89"/>
      <c r="C102" s="89"/>
      <c r="D102" s="89">
        <v>59</v>
      </c>
      <c r="E102" s="89">
        <v>0</v>
      </c>
      <c r="F102" s="89">
        <v>59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59</v>
      </c>
      <c r="N102" s="89">
        <v>0</v>
      </c>
      <c r="O102" s="89">
        <v>0</v>
      </c>
      <c r="P102" s="89">
        <v>0</v>
      </c>
      <c r="Q102" s="89">
        <v>59</v>
      </c>
      <c r="R102" s="89"/>
      <c r="S102" s="89"/>
      <c r="T102" s="159">
        <v>59</v>
      </c>
    </row>
    <row r="103" spans="1:20" s="12" customFormat="1" ht="24" outlineLevel="1" x14ac:dyDescent="0.2">
      <c r="A103" s="164">
        <v>1737</v>
      </c>
      <c r="B103" s="93"/>
      <c r="C103" s="93"/>
      <c r="D103" s="93">
        <v>1737</v>
      </c>
      <c r="E103" s="93">
        <v>0</v>
      </c>
      <c r="F103" s="93">
        <v>1737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23</v>
      </c>
      <c r="N103" s="93">
        <v>1714</v>
      </c>
      <c r="O103" s="93">
        <v>0</v>
      </c>
      <c r="P103" s="93">
        <v>0</v>
      </c>
      <c r="Q103" s="93">
        <v>1737</v>
      </c>
      <c r="R103" s="93"/>
      <c r="S103" s="93"/>
      <c r="T103" s="163">
        <v>1737</v>
      </c>
    </row>
    <row r="104" spans="1:20" s="12" customFormat="1" ht="24" outlineLevel="1" x14ac:dyDescent="0.2">
      <c r="A104" s="162">
        <v>13</v>
      </c>
      <c r="B104" s="89"/>
      <c r="C104" s="89"/>
      <c r="D104" s="89">
        <v>13</v>
      </c>
      <c r="E104" s="89">
        <v>0</v>
      </c>
      <c r="F104" s="89">
        <v>13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4</v>
      </c>
      <c r="O104" s="89">
        <v>0</v>
      </c>
      <c r="P104" s="89">
        <v>0</v>
      </c>
      <c r="Q104" s="89">
        <v>13</v>
      </c>
      <c r="R104" s="89"/>
      <c r="S104" s="89"/>
      <c r="T104" s="159">
        <v>13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1710</v>
      </c>
      <c r="B107" s="93"/>
      <c r="C107" s="93"/>
      <c r="D107" s="93">
        <v>1710</v>
      </c>
      <c r="E107" s="93">
        <v>0</v>
      </c>
      <c r="F107" s="93">
        <v>1710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1710</v>
      </c>
      <c r="O107" s="93">
        <v>0</v>
      </c>
      <c r="P107" s="93">
        <v>0</v>
      </c>
      <c r="Q107" s="93">
        <v>1710</v>
      </c>
      <c r="R107" s="93"/>
      <c r="S107" s="93"/>
      <c r="T107" s="163">
        <v>1710</v>
      </c>
    </row>
    <row r="108" spans="1:20" s="12" customFormat="1" ht="36" outlineLevel="1" x14ac:dyDescent="0.2">
      <c r="A108" s="162">
        <v>1302</v>
      </c>
      <c r="B108" s="89"/>
      <c r="C108" s="89"/>
      <c r="D108" s="89">
        <v>1302</v>
      </c>
      <c r="E108" s="89">
        <v>0</v>
      </c>
      <c r="F108" s="89">
        <v>1302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1302</v>
      </c>
      <c r="O108" s="89">
        <v>0</v>
      </c>
      <c r="P108" s="89">
        <v>0</v>
      </c>
      <c r="Q108" s="89">
        <v>1302</v>
      </c>
      <c r="R108" s="89"/>
      <c r="S108" s="89"/>
      <c r="T108" s="159">
        <v>1302</v>
      </c>
    </row>
    <row r="109" spans="1:20" s="12" customFormat="1" ht="36" outlineLevel="1" x14ac:dyDescent="0.2">
      <c r="A109" s="164">
        <v>408</v>
      </c>
      <c r="B109" s="93"/>
      <c r="C109" s="93"/>
      <c r="D109" s="93">
        <v>408</v>
      </c>
      <c r="E109" s="93">
        <v>0</v>
      </c>
      <c r="F109" s="93">
        <v>408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408</v>
      </c>
      <c r="O109" s="93">
        <v>0</v>
      </c>
      <c r="P109" s="93">
        <v>0</v>
      </c>
      <c r="Q109" s="93">
        <v>408</v>
      </c>
      <c r="R109" s="93"/>
      <c r="S109" s="93"/>
      <c r="T109" s="163">
        <v>408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14</v>
      </c>
      <c r="B111" s="93"/>
      <c r="C111" s="93"/>
      <c r="D111" s="93">
        <v>14</v>
      </c>
      <c r="E111" s="93">
        <v>0</v>
      </c>
      <c r="F111" s="93">
        <v>14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14</v>
      </c>
      <c r="N111" s="93">
        <v>0</v>
      </c>
      <c r="O111" s="93">
        <v>0</v>
      </c>
      <c r="P111" s="93">
        <v>0</v>
      </c>
      <c r="Q111" s="93">
        <v>14</v>
      </c>
      <c r="R111" s="93"/>
      <c r="S111" s="93"/>
      <c r="T111" s="163">
        <v>14</v>
      </c>
    </row>
    <row r="112" spans="1:20" s="12" customFormat="1" outlineLevel="1" x14ac:dyDescent="0.2">
      <c r="A112" s="162">
        <v>5480</v>
      </c>
      <c r="B112" s="89"/>
      <c r="C112" s="89"/>
      <c r="D112" s="89">
        <v>5480</v>
      </c>
      <c r="E112" s="89">
        <v>0</v>
      </c>
      <c r="F112" s="89">
        <v>5480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5480</v>
      </c>
      <c r="O112" s="89">
        <v>0</v>
      </c>
      <c r="P112" s="89">
        <v>0</v>
      </c>
      <c r="Q112" s="89">
        <v>5480</v>
      </c>
      <c r="R112" s="89"/>
      <c r="S112" s="89"/>
      <c r="T112" s="159">
        <v>5480</v>
      </c>
    </row>
    <row r="113" spans="1:20" s="12" customFormat="1" x14ac:dyDescent="0.2">
      <c r="A113" s="110">
        <v>30560</v>
      </c>
      <c r="B113" s="93"/>
      <c r="C113" s="93"/>
      <c r="D113" s="84">
        <v>30560</v>
      </c>
      <c r="E113" s="93">
        <v>0</v>
      </c>
      <c r="F113" s="93">
        <v>0</v>
      </c>
      <c r="G113" s="93">
        <v>27764</v>
      </c>
      <c r="H113" s="93">
        <v>2042</v>
      </c>
      <c r="I113" s="163">
        <v>754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30560</v>
      </c>
      <c r="P113" s="84">
        <v>0</v>
      </c>
      <c r="Q113" s="84">
        <v>30560</v>
      </c>
      <c r="R113" s="84"/>
      <c r="S113" s="84"/>
      <c r="T113" s="87">
        <v>30560</v>
      </c>
    </row>
    <row r="114" spans="1:20" s="12" customFormat="1" outlineLevel="1" x14ac:dyDescent="0.2">
      <c r="A114" s="162">
        <v>17851</v>
      </c>
      <c r="B114" s="89"/>
      <c r="C114" s="89"/>
      <c r="D114" s="89">
        <v>17851</v>
      </c>
      <c r="E114" s="89">
        <v>0</v>
      </c>
      <c r="F114" s="89">
        <v>0</v>
      </c>
      <c r="G114" s="89">
        <v>17851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17851</v>
      </c>
      <c r="P114" s="89">
        <v>0</v>
      </c>
      <c r="Q114" s="89">
        <v>17851</v>
      </c>
      <c r="R114" s="89"/>
      <c r="S114" s="89"/>
      <c r="T114" s="159">
        <v>17851</v>
      </c>
    </row>
    <row r="115" spans="1:20" s="12" customFormat="1" outlineLevel="1" x14ac:dyDescent="0.2">
      <c r="A115" s="164">
        <v>11770</v>
      </c>
      <c r="B115" s="93"/>
      <c r="C115" s="93"/>
      <c r="D115" s="93">
        <v>11770</v>
      </c>
      <c r="E115" s="93">
        <v>0</v>
      </c>
      <c r="F115" s="93">
        <v>0</v>
      </c>
      <c r="G115" s="93">
        <v>11770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11770</v>
      </c>
      <c r="P115" s="93">
        <v>0</v>
      </c>
      <c r="Q115" s="93">
        <v>11770</v>
      </c>
      <c r="R115" s="93"/>
      <c r="S115" s="93"/>
      <c r="T115" s="163">
        <v>11770</v>
      </c>
    </row>
    <row r="116" spans="1:20" s="12" customFormat="1" outlineLevel="1" x14ac:dyDescent="0.2">
      <c r="A116" s="162">
        <v>6081</v>
      </c>
      <c r="B116" s="89"/>
      <c r="C116" s="89"/>
      <c r="D116" s="89">
        <v>6081</v>
      </c>
      <c r="E116" s="89">
        <v>0</v>
      </c>
      <c r="F116" s="89">
        <v>0</v>
      </c>
      <c r="G116" s="89">
        <v>6081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6081</v>
      </c>
      <c r="P116" s="89">
        <v>0</v>
      </c>
      <c r="Q116" s="89">
        <v>6081</v>
      </c>
      <c r="R116" s="89"/>
      <c r="S116" s="89"/>
      <c r="T116" s="159">
        <v>6081</v>
      </c>
    </row>
    <row r="117" spans="1:20" s="12" customFormat="1" outlineLevel="1" x14ac:dyDescent="0.2">
      <c r="A117" s="164">
        <v>6869</v>
      </c>
      <c r="B117" s="93"/>
      <c r="C117" s="93"/>
      <c r="D117" s="93">
        <v>6869</v>
      </c>
      <c r="E117" s="93">
        <v>0</v>
      </c>
      <c r="F117" s="93">
        <v>0</v>
      </c>
      <c r="G117" s="93">
        <v>4073</v>
      </c>
      <c r="H117" s="93">
        <v>2042</v>
      </c>
      <c r="I117" s="163">
        <v>754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6869</v>
      </c>
      <c r="P117" s="93">
        <v>0</v>
      </c>
      <c r="Q117" s="93">
        <v>6869</v>
      </c>
      <c r="R117" s="93"/>
      <c r="S117" s="93"/>
      <c r="T117" s="163">
        <v>6869</v>
      </c>
    </row>
    <row r="118" spans="1:20" s="12" customFormat="1" ht="24" outlineLevel="1" x14ac:dyDescent="0.2">
      <c r="A118" s="162">
        <v>1023</v>
      </c>
      <c r="B118" s="89"/>
      <c r="C118" s="89"/>
      <c r="D118" s="89">
        <v>1023</v>
      </c>
      <c r="E118" s="89">
        <v>0</v>
      </c>
      <c r="F118" s="89">
        <v>0</v>
      </c>
      <c r="G118" s="89">
        <v>0</v>
      </c>
      <c r="H118" s="89">
        <v>1023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1023</v>
      </c>
      <c r="P118" s="89">
        <v>0</v>
      </c>
      <c r="Q118" s="89">
        <v>1023</v>
      </c>
      <c r="R118" s="89"/>
      <c r="S118" s="89"/>
      <c r="T118" s="159">
        <v>1023</v>
      </c>
    </row>
    <row r="119" spans="1:20" s="12" customFormat="1" outlineLevel="1" x14ac:dyDescent="0.2">
      <c r="A119" s="164">
        <v>4756</v>
      </c>
      <c r="B119" s="93"/>
      <c r="C119" s="93"/>
      <c r="D119" s="93">
        <v>4756</v>
      </c>
      <c r="E119" s="93">
        <v>0</v>
      </c>
      <c r="F119" s="93">
        <v>0</v>
      </c>
      <c r="G119" s="93">
        <v>3841</v>
      </c>
      <c r="H119" s="93">
        <v>161</v>
      </c>
      <c r="I119" s="163">
        <v>754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4756</v>
      </c>
      <c r="P119" s="93">
        <v>0</v>
      </c>
      <c r="Q119" s="93">
        <v>4756</v>
      </c>
      <c r="R119" s="93"/>
      <c r="S119" s="93"/>
      <c r="T119" s="163">
        <v>4756</v>
      </c>
    </row>
    <row r="120" spans="1:20" s="12" customFormat="1" outlineLevel="1" x14ac:dyDescent="0.2">
      <c r="A120" s="162">
        <v>232</v>
      </c>
      <c r="B120" s="89"/>
      <c r="C120" s="89"/>
      <c r="D120" s="89">
        <v>232</v>
      </c>
      <c r="E120" s="89">
        <v>0</v>
      </c>
      <c r="F120" s="89">
        <v>0</v>
      </c>
      <c r="G120" s="89">
        <v>232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232</v>
      </c>
      <c r="P120" s="89">
        <v>0</v>
      </c>
      <c r="Q120" s="89">
        <v>232</v>
      </c>
      <c r="R120" s="89"/>
      <c r="S120" s="89"/>
      <c r="T120" s="159">
        <v>232</v>
      </c>
    </row>
    <row r="121" spans="1:20" s="12" customFormat="1" outlineLevel="1" x14ac:dyDescent="0.2">
      <c r="A121" s="164">
        <v>651</v>
      </c>
      <c r="B121" s="93"/>
      <c r="C121" s="93"/>
      <c r="D121" s="93">
        <v>651</v>
      </c>
      <c r="E121" s="93">
        <v>0</v>
      </c>
      <c r="F121" s="93">
        <v>0</v>
      </c>
      <c r="G121" s="93">
        <v>0</v>
      </c>
      <c r="H121" s="93">
        <v>651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651</v>
      </c>
      <c r="P121" s="93">
        <v>0</v>
      </c>
      <c r="Q121" s="93">
        <v>651</v>
      </c>
      <c r="R121" s="93"/>
      <c r="S121" s="93"/>
      <c r="T121" s="163">
        <v>651</v>
      </c>
    </row>
    <row r="122" spans="1:20" s="12" customFormat="1" outlineLevel="1" x14ac:dyDescent="0.2">
      <c r="A122" s="162">
        <v>207</v>
      </c>
      <c r="B122" s="89"/>
      <c r="C122" s="89"/>
      <c r="D122" s="89">
        <v>207</v>
      </c>
      <c r="E122" s="89">
        <v>0</v>
      </c>
      <c r="F122" s="89">
        <v>0</v>
      </c>
      <c r="G122" s="89">
        <v>0</v>
      </c>
      <c r="H122" s="89">
        <v>207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207</v>
      </c>
      <c r="P122" s="89">
        <v>0</v>
      </c>
      <c r="Q122" s="89">
        <v>207</v>
      </c>
      <c r="R122" s="89"/>
      <c r="S122" s="89"/>
      <c r="T122" s="159">
        <v>207</v>
      </c>
    </row>
    <row r="123" spans="1:20" s="12" customFormat="1" outlineLevel="1" x14ac:dyDescent="0.2">
      <c r="A123" s="164">
        <v>5840</v>
      </c>
      <c r="B123" s="93"/>
      <c r="C123" s="93"/>
      <c r="D123" s="93">
        <v>5840</v>
      </c>
      <c r="E123" s="93">
        <v>0</v>
      </c>
      <c r="F123" s="93">
        <v>0</v>
      </c>
      <c r="G123" s="93">
        <v>5840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5840</v>
      </c>
      <c r="P123" s="93">
        <v>0</v>
      </c>
      <c r="Q123" s="93">
        <v>5840</v>
      </c>
      <c r="R123" s="93"/>
      <c r="S123" s="93"/>
      <c r="T123" s="163">
        <v>5840</v>
      </c>
    </row>
    <row r="124" spans="1:20" s="12" customFormat="1" ht="24" outlineLevel="1" x14ac:dyDescent="0.2">
      <c r="A124" s="162">
        <v>5480</v>
      </c>
      <c r="B124" s="89"/>
      <c r="C124" s="89"/>
      <c r="D124" s="89">
        <v>5480</v>
      </c>
      <c r="E124" s="89">
        <v>0</v>
      </c>
      <c r="F124" s="89">
        <v>0</v>
      </c>
      <c r="G124" s="89">
        <v>5480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5480</v>
      </c>
      <c r="P124" s="89">
        <v>0</v>
      </c>
      <c r="Q124" s="89">
        <v>5480</v>
      </c>
      <c r="R124" s="89"/>
      <c r="S124" s="89"/>
      <c r="T124" s="159">
        <v>5480</v>
      </c>
    </row>
    <row r="125" spans="1:20" s="12" customFormat="1" ht="24" outlineLevel="1" x14ac:dyDescent="0.2">
      <c r="A125" s="164">
        <v>360</v>
      </c>
      <c r="B125" s="93"/>
      <c r="C125" s="93"/>
      <c r="D125" s="93">
        <v>360</v>
      </c>
      <c r="E125" s="93">
        <v>0</v>
      </c>
      <c r="F125" s="93">
        <v>0</v>
      </c>
      <c r="G125" s="93">
        <v>360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360</v>
      </c>
      <c r="P125" s="93">
        <v>0</v>
      </c>
      <c r="Q125" s="93">
        <v>360</v>
      </c>
      <c r="R125" s="93"/>
      <c r="S125" s="93"/>
      <c r="T125" s="163">
        <v>360</v>
      </c>
    </row>
    <row r="126" spans="1:20" s="12" customFormat="1" x14ac:dyDescent="0.2">
      <c r="A126" s="154">
        <v>64125</v>
      </c>
      <c r="B126" s="89"/>
      <c r="C126" s="88">
        <v>7921</v>
      </c>
      <c r="D126" s="88">
        <v>56204</v>
      </c>
      <c r="E126" s="88">
        <v>533</v>
      </c>
      <c r="F126" s="88">
        <v>17758</v>
      </c>
      <c r="G126" s="88">
        <v>6032</v>
      </c>
      <c r="H126" s="88">
        <v>27204</v>
      </c>
      <c r="I126" s="92">
        <v>4677</v>
      </c>
      <c r="J126" s="193" t="s">
        <v>65</v>
      </c>
      <c r="K126" s="194" t="s">
        <v>66</v>
      </c>
      <c r="L126" s="154">
        <v>3509</v>
      </c>
      <c r="M126" s="88">
        <v>25236</v>
      </c>
      <c r="N126" s="88">
        <v>2693</v>
      </c>
      <c r="O126" s="88">
        <v>30291</v>
      </c>
      <c r="P126" s="88">
        <v>1643</v>
      </c>
      <c r="Q126" s="88">
        <v>63372</v>
      </c>
      <c r="R126" s="88">
        <v>753</v>
      </c>
      <c r="S126" s="88"/>
      <c r="T126" s="92">
        <v>64125</v>
      </c>
    </row>
    <row r="127" spans="1:20" s="12" customFormat="1" outlineLevel="1" x14ac:dyDescent="0.2">
      <c r="A127" s="164">
        <v>17398</v>
      </c>
      <c r="B127" s="93"/>
      <c r="C127" s="93">
        <v>215</v>
      </c>
      <c r="D127" s="93">
        <v>17183</v>
      </c>
      <c r="E127" s="93">
        <v>0</v>
      </c>
      <c r="F127" s="93">
        <v>15753</v>
      </c>
      <c r="G127" s="93">
        <v>192</v>
      </c>
      <c r="H127" s="93">
        <v>156</v>
      </c>
      <c r="I127" s="163">
        <v>1082</v>
      </c>
      <c r="J127" s="195" t="s">
        <v>67</v>
      </c>
      <c r="K127" s="196" t="s">
        <v>199</v>
      </c>
      <c r="L127" s="164">
        <v>0</v>
      </c>
      <c r="M127" s="93">
        <v>17398</v>
      </c>
      <c r="N127" s="93">
        <v>0</v>
      </c>
      <c r="O127" s="93">
        <v>0</v>
      </c>
      <c r="P127" s="93">
        <v>0</v>
      </c>
      <c r="Q127" s="93">
        <v>17398</v>
      </c>
      <c r="R127" s="93">
        <v>0</v>
      </c>
      <c r="S127" s="93"/>
      <c r="T127" s="163">
        <v>17398</v>
      </c>
    </row>
    <row r="128" spans="1:20" s="12" customFormat="1" outlineLevel="1" x14ac:dyDescent="0.2">
      <c r="A128" s="162">
        <v>4609</v>
      </c>
      <c r="B128" s="89"/>
      <c r="C128" s="89">
        <v>0</v>
      </c>
      <c r="D128" s="89">
        <v>4609</v>
      </c>
      <c r="E128" s="89">
        <v>0</v>
      </c>
      <c r="F128" s="89">
        <v>3179</v>
      </c>
      <c r="G128" s="89">
        <v>192</v>
      </c>
      <c r="H128" s="89">
        <v>156</v>
      </c>
      <c r="I128" s="159">
        <v>1082</v>
      </c>
      <c r="J128" s="209" t="s">
        <v>200</v>
      </c>
      <c r="K128" s="210" t="s">
        <v>199</v>
      </c>
      <c r="L128" s="162">
        <v>0</v>
      </c>
      <c r="M128" s="89">
        <v>4609</v>
      </c>
      <c r="N128" s="89">
        <v>0</v>
      </c>
      <c r="O128" s="89">
        <v>0</v>
      </c>
      <c r="P128" s="89">
        <v>0</v>
      </c>
      <c r="Q128" s="89">
        <v>4609</v>
      </c>
      <c r="R128" s="89">
        <v>0</v>
      </c>
      <c r="S128" s="89"/>
      <c r="T128" s="159">
        <v>4609</v>
      </c>
    </row>
    <row r="129" spans="1:20" s="12" customFormat="1" outlineLevel="1" x14ac:dyDescent="0.2">
      <c r="A129" s="164">
        <v>215</v>
      </c>
      <c r="B129" s="93"/>
      <c r="C129" s="93">
        <v>215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215</v>
      </c>
      <c r="N129" s="93">
        <v>0</v>
      </c>
      <c r="O129" s="93">
        <v>0</v>
      </c>
      <c r="P129" s="93">
        <v>0</v>
      </c>
      <c r="Q129" s="93">
        <v>215</v>
      </c>
      <c r="R129" s="93">
        <v>0</v>
      </c>
      <c r="S129" s="93"/>
      <c r="T129" s="163">
        <v>215</v>
      </c>
    </row>
    <row r="130" spans="1:20" s="12" customFormat="1" outlineLevel="1" x14ac:dyDescent="0.2">
      <c r="A130" s="162">
        <v>12574</v>
      </c>
      <c r="B130" s="89"/>
      <c r="C130" s="89">
        <v>0</v>
      </c>
      <c r="D130" s="89">
        <v>12574</v>
      </c>
      <c r="E130" s="89">
        <v>0</v>
      </c>
      <c r="F130" s="89">
        <v>12574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12574</v>
      </c>
      <c r="N130" s="89">
        <v>0</v>
      </c>
      <c r="O130" s="89">
        <v>0</v>
      </c>
      <c r="P130" s="89">
        <v>0</v>
      </c>
      <c r="Q130" s="89">
        <v>12574</v>
      </c>
      <c r="R130" s="89">
        <v>0</v>
      </c>
      <c r="S130" s="89"/>
      <c r="T130" s="159">
        <v>12574</v>
      </c>
    </row>
    <row r="131" spans="1:20" s="12" customFormat="1" outlineLevel="1" x14ac:dyDescent="0.2">
      <c r="A131" s="164">
        <v>17687</v>
      </c>
      <c r="B131" s="93"/>
      <c r="C131" s="93">
        <v>0</v>
      </c>
      <c r="D131" s="93">
        <v>17687</v>
      </c>
      <c r="E131" s="93">
        <v>0</v>
      </c>
      <c r="F131" s="93">
        <v>0</v>
      </c>
      <c r="G131" s="93">
        <v>0</v>
      </c>
      <c r="H131" s="93">
        <v>17687</v>
      </c>
      <c r="I131" s="163">
        <v>0</v>
      </c>
      <c r="J131" s="195" t="s">
        <v>68</v>
      </c>
      <c r="K131" s="196" t="s">
        <v>205</v>
      </c>
      <c r="L131" s="110">
        <v>552</v>
      </c>
      <c r="M131" s="84">
        <v>7</v>
      </c>
      <c r="N131" s="84">
        <v>262</v>
      </c>
      <c r="O131" s="84">
        <v>16702</v>
      </c>
      <c r="P131" s="84">
        <v>0</v>
      </c>
      <c r="Q131" s="84">
        <v>17523</v>
      </c>
      <c r="R131" s="84">
        <v>164</v>
      </c>
      <c r="S131" s="84"/>
      <c r="T131" s="87">
        <v>17687</v>
      </c>
    </row>
    <row r="132" spans="1:20" s="12" customFormat="1" outlineLevel="1" x14ac:dyDescent="0.2">
      <c r="A132" s="162">
        <v>4709</v>
      </c>
      <c r="B132" s="89"/>
      <c r="C132" s="89">
        <v>0</v>
      </c>
      <c r="D132" s="89">
        <v>4709</v>
      </c>
      <c r="E132" s="89">
        <v>0</v>
      </c>
      <c r="F132" s="89">
        <v>0</v>
      </c>
      <c r="G132" s="89">
        <v>0</v>
      </c>
      <c r="H132" s="89">
        <v>4709</v>
      </c>
      <c r="I132" s="159">
        <v>0</v>
      </c>
      <c r="J132" s="209" t="s">
        <v>204</v>
      </c>
      <c r="K132" s="210" t="s">
        <v>205</v>
      </c>
      <c r="L132" s="162">
        <v>552</v>
      </c>
      <c r="M132" s="89">
        <v>7</v>
      </c>
      <c r="N132" s="89">
        <v>262</v>
      </c>
      <c r="O132" s="89">
        <v>3888</v>
      </c>
      <c r="P132" s="89">
        <v>0</v>
      </c>
      <c r="Q132" s="89">
        <v>4709</v>
      </c>
      <c r="R132" s="89">
        <v>0</v>
      </c>
      <c r="S132" s="89"/>
      <c r="T132" s="159">
        <v>4709</v>
      </c>
    </row>
    <row r="133" spans="1:20" s="12" customFormat="1" outlineLevel="1" x14ac:dyDescent="0.2">
      <c r="A133" s="164">
        <v>164</v>
      </c>
      <c r="B133" s="93"/>
      <c r="C133" s="93">
        <v>0</v>
      </c>
      <c r="D133" s="93">
        <v>164</v>
      </c>
      <c r="E133" s="93">
        <v>0</v>
      </c>
      <c r="F133" s="93">
        <v>0</v>
      </c>
      <c r="G133" s="93">
        <v>0</v>
      </c>
      <c r="H133" s="93">
        <v>164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164</v>
      </c>
      <c r="S133" s="93"/>
      <c r="T133" s="163">
        <v>164</v>
      </c>
    </row>
    <row r="134" spans="1:20" s="12" customFormat="1" outlineLevel="1" x14ac:dyDescent="0.2">
      <c r="A134" s="162">
        <v>12814</v>
      </c>
      <c r="B134" s="89"/>
      <c r="C134" s="89">
        <v>0</v>
      </c>
      <c r="D134" s="89">
        <v>12814</v>
      </c>
      <c r="E134" s="89">
        <v>0</v>
      </c>
      <c r="F134" s="89">
        <v>0</v>
      </c>
      <c r="G134" s="89">
        <v>0</v>
      </c>
      <c r="H134" s="89">
        <v>12814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12814</v>
      </c>
      <c r="P134" s="89">
        <v>0</v>
      </c>
      <c r="Q134" s="89">
        <v>12814</v>
      </c>
      <c r="R134" s="89">
        <v>0</v>
      </c>
      <c r="S134" s="89"/>
      <c r="T134" s="159">
        <v>12814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18</v>
      </c>
      <c r="B139" s="93"/>
      <c r="C139" s="93">
        <v>16</v>
      </c>
      <c r="D139" s="93">
        <v>2</v>
      </c>
      <c r="E139" s="93">
        <v>0</v>
      </c>
      <c r="F139" s="93">
        <v>0</v>
      </c>
      <c r="G139" s="93">
        <v>2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2</v>
      </c>
      <c r="M139" s="93">
        <v>0</v>
      </c>
      <c r="N139" s="93">
        <v>3</v>
      </c>
      <c r="O139" s="93">
        <v>0</v>
      </c>
      <c r="P139" s="93">
        <v>11</v>
      </c>
      <c r="Q139" s="93">
        <v>16</v>
      </c>
      <c r="R139" s="93">
        <v>2</v>
      </c>
      <c r="S139" s="93"/>
      <c r="T139" s="163">
        <v>18</v>
      </c>
    </row>
    <row r="140" spans="1:20" s="12" customFormat="1" outlineLevel="1" x14ac:dyDescent="0.2">
      <c r="A140" s="162">
        <v>28901</v>
      </c>
      <c r="B140" s="89"/>
      <c r="C140" s="89">
        <v>7690</v>
      </c>
      <c r="D140" s="89">
        <v>21211</v>
      </c>
      <c r="E140" s="89">
        <v>533</v>
      </c>
      <c r="F140" s="89">
        <v>2005</v>
      </c>
      <c r="G140" s="89">
        <v>5838</v>
      </c>
      <c r="H140" s="89">
        <v>9240</v>
      </c>
      <c r="I140" s="159">
        <v>3595</v>
      </c>
      <c r="J140" s="197" t="s">
        <v>72</v>
      </c>
      <c r="K140" s="198" t="s">
        <v>73</v>
      </c>
      <c r="L140" s="162">
        <v>2955</v>
      </c>
      <c r="M140" s="89">
        <v>7831</v>
      </c>
      <c r="N140" s="89">
        <v>2307</v>
      </c>
      <c r="O140" s="89">
        <v>13589</v>
      </c>
      <c r="P140" s="89">
        <v>1632</v>
      </c>
      <c r="Q140" s="89">
        <v>28314</v>
      </c>
      <c r="R140" s="89">
        <v>587</v>
      </c>
      <c r="S140" s="89"/>
      <c r="T140" s="159">
        <v>28901</v>
      </c>
    </row>
    <row r="141" spans="1:20" s="12" customFormat="1" outlineLevel="1" x14ac:dyDescent="0.2">
      <c r="A141" s="164">
        <v>2165</v>
      </c>
      <c r="B141" s="93"/>
      <c r="C141" s="93">
        <v>294</v>
      </c>
      <c r="D141" s="93">
        <v>1871</v>
      </c>
      <c r="E141" s="93">
        <v>533</v>
      </c>
      <c r="F141" s="93">
        <v>1338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533</v>
      </c>
      <c r="P141" s="93">
        <v>1632</v>
      </c>
      <c r="Q141" s="93">
        <v>2165</v>
      </c>
      <c r="R141" s="93">
        <v>0</v>
      </c>
      <c r="S141" s="93"/>
      <c r="T141" s="163">
        <v>2165</v>
      </c>
    </row>
    <row r="142" spans="1:20" s="12" customFormat="1" outlineLevel="1" x14ac:dyDescent="0.2">
      <c r="A142" s="162">
        <v>5804</v>
      </c>
      <c r="B142" s="89"/>
      <c r="C142" s="89">
        <v>5525</v>
      </c>
      <c r="D142" s="89">
        <v>279</v>
      </c>
      <c r="E142" s="89">
        <v>0</v>
      </c>
      <c r="F142" s="89">
        <v>279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5525</v>
      </c>
      <c r="P142" s="89">
        <v>0</v>
      </c>
      <c r="Q142" s="89">
        <v>5525</v>
      </c>
      <c r="R142" s="89">
        <v>279</v>
      </c>
      <c r="S142" s="89"/>
      <c r="T142" s="159">
        <v>5804</v>
      </c>
    </row>
    <row r="143" spans="1:20" s="12" customFormat="1" outlineLevel="1" x14ac:dyDescent="0.2">
      <c r="A143" s="164">
        <v>20932</v>
      </c>
      <c r="B143" s="93"/>
      <c r="C143" s="93">
        <v>1871</v>
      </c>
      <c r="D143" s="93">
        <v>19061</v>
      </c>
      <c r="E143" s="93">
        <v>0</v>
      </c>
      <c r="F143" s="93">
        <v>388</v>
      </c>
      <c r="G143" s="93">
        <v>5838</v>
      </c>
      <c r="H143" s="93">
        <v>9240</v>
      </c>
      <c r="I143" s="163">
        <v>3595</v>
      </c>
      <c r="J143" s="207" t="s">
        <v>220</v>
      </c>
      <c r="K143" s="208" t="s">
        <v>221</v>
      </c>
      <c r="L143" s="164">
        <v>2955</v>
      </c>
      <c r="M143" s="93">
        <v>7831</v>
      </c>
      <c r="N143" s="93">
        <v>2307</v>
      </c>
      <c r="O143" s="93">
        <v>7531</v>
      </c>
      <c r="P143" s="93">
        <v>0</v>
      </c>
      <c r="Q143" s="93">
        <v>20624</v>
      </c>
      <c r="R143" s="93">
        <v>308</v>
      </c>
      <c r="S143" s="93"/>
      <c r="T143" s="163">
        <v>20932</v>
      </c>
    </row>
    <row r="144" spans="1:20" s="12" customFormat="1" outlineLevel="1" x14ac:dyDescent="0.2">
      <c r="A144" s="162">
        <v>121</v>
      </c>
      <c r="B144" s="89"/>
      <c r="C144" s="89">
        <v>0</v>
      </c>
      <c r="D144" s="89">
        <v>121</v>
      </c>
      <c r="E144" s="89">
        <v>0</v>
      </c>
      <c r="F144" s="89">
        <v>0</v>
      </c>
      <c r="G144" s="89">
        <v>0</v>
      </c>
      <c r="H144" s="89">
        <v>121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121</v>
      </c>
      <c r="O144" s="89">
        <v>0</v>
      </c>
      <c r="P144" s="89">
        <v>0</v>
      </c>
      <c r="Q144" s="89">
        <v>121</v>
      </c>
      <c r="R144" s="89">
        <v>0</v>
      </c>
      <c r="S144" s="89"/>
      <c r="T144" s="159">
        <v>121</v>
      </c>
    </row>
    <row r="145" spans="1:20" x14ac:dyDescent="0.2">
      <c r="A145" s="182">
        <v>256132</v>
      </c>
      <c r="B145" s="183"/>
      <c r="C145" s="183">
        <v>0</v>
      </c>
      <c r="D145" s="183">
        <v>256132</v>
      </c>
      <c r="E145" s="183">
        <v>1304</v>
      </c>
      <c r="F145" s="183">
        <v>190067</v>
      </c>
      <c r="G145" s="183">
        <v>45435</v>
      </c>
      <c r="H145" s="183">
        <v>4108</v>
      </c>
      <c r="I145" s="184">
        <v>15218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15218</v>
      </c>
      <c r="M148" s="84">
        <v>4108</v>
      </c>
      <c r="N148" s="84">
        <v>45435</v>
      </c>
      <c r="O148" s="84">
        <v>190067</v>
      </c>
      <c r="P148" s="84">
        <v>1304</v>
      </c>
      <c r="Q148" s="84">
        <v>256132</v>
      </c>
      <c r="R148" s="84">
        <v>0</v>
      </c>
      <c r="S148" s="84"/>
      <c r="T148" s="87">
        <v>256132</v>
      </c>
    </row>
    <row r="149" spans="1:20" x14ac:dyDescent="0.2">
      <c r="A149" s="154">
        <v>217002</v>
      </c>
      <c r="B149" s="88"/>
      <c r="C149" s="88"/>
      <c r="D149" s="88">
        <v>217002</v>
      </c>
      <c r="E149" s="88">
        <v>1205</v>
      </c>
      <c r="F149" s="88">
        <v>176252</v>
      </c>
      <c r="G149" s="88">
        <v>39545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217002</v>
      </c>
      <c r="T149" s="92">
        <v>217002</v>
      </c>
    </row>
    <row r="150" spans="1:20" outlineLevel="1" x14ac:dyDescent="0.2">
      <c r="A150" s="164">
        <v>192102</v>
      </c>
      <c r="B150" s="93"/>
      <c r="C150" s="93"/>
      <c r="D150" s="93">
        <v>192102</v>
      </c>
      <c r="E150" s="93">
        <v>1205</v>
      </c>
      <c r="F150" s="93">
        <v>176252</v>
      </c>
      <c r="G150" s="93">
        <v>14645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192102</v>
      </c>
      <c r="T150" s="87">
        <v>192102</v>
      </c>
    </row>
    <row r="151" spans="1:20" outlineLevel="1" x14ac:dyDescent="0.2">
      <c r="A151" s="162">
        <v>24900</v>
      </c>
      <c r="B151" s="89"/>
      <c r="C151" s="89"/>
      <c r="D151" s="89">
        <v>24900</v>
      </c>
      <c r="E151" s="89">
        <v>0</v>
      </c>
      <c r="F151" s="89">
        <v>0</v>
      </c>
      <c r="G151" s="89">
        <v>24900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24900</v>
      </c>
      <c r="T151" s="92">
        <v>24900</v>
      </c>
    </row>
    <row r="152" spans="1:20" ht="24" x14ac:dyDescent="0.2">
      <c r="A152" s="84">
        <v>2005</v>
      </c>
      <c r="B152" s="84"/>
      <c r="C152" s="84"/>
      <c r="D152" s="84">
        <v>2005</v>
      </c>
      <c r="E152" s="84">
        <v>0</v>
      </c>
      <c r="F152" s="84">
        <v>0</v>
      </c>
      <c r="G152" s="84">
        <v>0</v>
      </c>
      <c r="H152" s="84">
        <v>2005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2005</v>
      </c>
      <c r="P152" s="84">
        <v>0</v>
      </c>
      <c r="Q152" s="84">
        <v>2005</v>
      </c>
      <c r="R152" s="84">
        <v>0</v>
      </c>
      <c r="S152" s="84"/>
      <c r="T152" s="219">
        <v>2005</v>
      </c>
    </row>
    <row r="153" spans="1:20" x14ac:dyDescent="0.2">
      <c r="A153" s="105">
        <v>39130</v>
      </c>
      <c r="B153" s="106"/>
      <c r="C153" s="106"/>
      <c r="D153" s="106">
        <v>39130</v>
      </c>
      <c r="E153" s="106">
        <v>99</v>
      </c>
      <c r="F153" s="106">
        <v>15820</v>
      </c>
      <c r="G153" s="106">
        <v>5890</v>
      </c>
      <c r="H153" s="106">
        <v>2103</v>
      </c>
      <c r="I153" s="106">
        <v>15218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14056</v>
      </c>
      <c r="B154" s="225"/>
      <c r="C154" s="225">
        <v>14056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15218</v>
      </c>
      <c r="M157" s="84">
        <v>4108</v>
      </c>
      <c r="N157" s="84">
        <v>45435</v>
      </c>
      <c r="O157" s="84">
        <v>190067</v>
      </c>
      <c r="P157" s="84">
        <v>1304</v>
      </c>
      <c r="Q157" s="84">
        <v>256132</v>
      </c>
      <c r="R157" s="84"/>
      <c r="S157" s="84"/>
      <c r="T157" s="87">
        <v>256132</v>
      </c>
    </row>
    <row r="158" spans="1:20" x14ac:dyDescent="0.2">
      <c r="A158" s="154">
        <v>15850</v>
      </c>
      <c r="B158" s="88"/>
      <c r="C158" s="88"/>
      <c r="D158" s="88">
        <v>15850</v>
      </c>
      <c r="E158" s="88">
        <v>1205</v>
      </c>
      <c r="F158" s="88">
        <v>0</v>
      </c>
      <c r="G158" s="88">
        <v>14645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15850</v>
      </c>
      <c r="P158" s="88">
        <v>0</v>
      </c>
      <c r="Q158" s="88">
        <v>15850</v>
      </c>
      <c r="R158" s="88"/>
      <c r="S158" s="88"/>
      <c r="T158" s="92">
        <v>15850</v>
      </c>
    </row>
    <row r="159" spans="1:20" outlineLevel="1" x14ac:dyDescent="0.2">
      <c r="A159" s="164">
        <v>10289</v>
      </c>
      <c r="B159" s="93"/>
      <c r="C159" s="93"/>
      <c r="D159" s="93">
        <v>10289</v>
      </c>
      <c r="E159" s="93">
        <v>1205</v>
      </c>
      <c r="F159" s="93">
        <v>0</v>
      </c>
      <c r="G159" s="93">
        <v>9084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10289</v>
      </c>
      <c r="P159" s="93">
        <v>0</v>
      </c>
      <c r="Q159" s="93">
        <v>10289</v>
      </c>
      <c r="R159" s="93"/>
      <c r="S159" s="93"/>
      <c r="T159" s="87">
        <v>10289</v>
      </c>
    </row>
    <row r="160" spans="1:20" outlineLevel="1" x14ac:dyDescent="0.2">
      <c r="A160" s="89">
        <v>5561</v>
      </c>
      <c r="B160" s="89"/>
      <c r="C160" s="89"/>
      <c r="D160" s="89">
        <v>5561</v>
      </c>
      <c r="E160" s="89">
        <v>0</v>
      </c>
      <c r="F160" s="89">
        <v>0</v>
      </c>
      <c r="G160" s="89">
        <v>5561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5561</v>
      </c>
      <c r="P160" s="89">
        <v>0</v>
      </c>
      <c r="Q160" s="89">
        <v>5561</v>
      </c>
      <c r="R160" s="89"/>
      <c r="S160" s="89"/>
      <c r="T160" s="117">
        <v>5561</v>
      </c>
    </row>
    <row r="161" spans="1:20" x14ac:dyDescent="0.2">
      <c r="A161" s="234">
        <v>256132</v>
      </c>
      <c r="B161" s="234"/>
      <c r="C161" s="234"/>
      <c r="D161" s="234">
        <v>256132</v>
      </c>
      <c r="E161" s="234">
        <v>99</v>
      </c>
      <c r="F161" s="234">
        <v>205917</v>
      </c>
      <c r="G161" s="234">
        <v>30790</v>
      </c>
      <c r="H161" s="234">
        <v>4108</v>
      </c>
      <c r="I161" s="234">
        <v>15218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15218</v>
      </c>
      <c r="M164" s="84">
        <v>4108</v>
      </c>
      <c r="N164" s="84">
        <v>30790</v>
      </c>
      <c r="O164" s="84">
        <v>205917</v>
      </c>
      <c r="P164" s="84">
        <v>99</v>
      </c>
      <c r="Q164" s="84">
        <v>256132</v>
      </c>
      <c r="R164" s="84"/>
      <c r="S164" s="84"/>
      <c r="T164" s="87">
        <v>256132</v>
      </c>
    </row>
    <row r="165" spans="1:20" x14ac:dyDescent="0.2">
      <c r="A165" s="154">
        <v>217002</v>
      </c>
      <c r="B165" s="88"/>
      <c r="C165" s="88"/>
      <c r="D165" s="88">
        <v>217002</v>
      </c>
      <c r="E165" s="88">
        <v>0</v>
      </c>
      <c r="F165" s="88">
        <v>192102</v>
      </c>
      <c r="G165" s="88">
        <v>24900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217002</v>
      </c>
      <c r="T165" s="92">
        <v>217002</v>
      </c>
    </row>
    <row r="166" spans="1:20" outlineLevel="1" x14ac:dyDescent="0.2">
      <c r="A166" s="164">
        <v>192102</v>
      </c>
      <c r="B166" s="93"/>
      <c r="C166" s="93"/>
      <c r="D166" s="93">
        <v>192102</v>
      </c>
      <c r="E166" s="93">
        <v>0</v>
      </c>
      <c r="F166" s="93">
        <v>192102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192102</v>
      </c>
      <c r="T166" s="87">
        <v>192102</v>
      </c>
    </row>
    <row r="167" spans="1:20" outlineLevel="1" x14ac:dyDescent="0.2">
      <c r="A167" s="162">
        <v>24900</v>
      </c>
      <c r="B167" s="89"/>
      <c r="C167" s="89"/>
      <c r="D167" s="89">
        <v>24900</v>
      </c>
      <c r="E167" s="89">
        <v>0</v>
      </c>
      <c r="F167" s="89">
        <v>0</v>
      </c>
      <c r="G167" s="89">
        <v>24900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24900</v>
      </c>
      <c r="T167" s="92">
        <v>24900</v>
      </c>
    </row>
    <row r="168" spans="1:20" ht="24" x14ac:dyDescent="0.2">
      <c r="A168" s="84">
        <v>2005</v>
      </c>
      <c r="B168" s="84"/>
      <c r="C168" s="84"/>
      <c r="D168" s="84">
        <v>2005</v>
      </c>
      <c r="E168" s="84">
        <v>0</v>
      </c>
      <c r="F168" s="84">
        <v>0</v>
      </c>
      <c r="G168" s="84">
        <v>0</v>
      </c>
      <c r="H168" s="84">
        <v>2005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2005</v>
      </c>
      <c r="P168" s="84">
        <v>0</v>
      </c>
      <c r="Q168" s="84">
        <v>2005</v>
      </c>
      <c r="R168" s="84"/>
      <c r="S168" s="84"/>
      <c r="T168" s="219">
        <v>2005</v>
      </c>
    </row>
    <row r="169" spans="1:20" x14ac:dyDescent="0.2">
      <c r="A169" s="105">
        <v>39130</v>
      </c>
      <c r="B169" s="106"/>
      <c r="C169" s="106"/>
      <c r="D169" s="106">
        <v>39130</v>
      </c>
      <c r="E169" s="106">
        <v>99</v>
      </c>
      <c r="F169" s="106">
        <v>15820</v>
      </c>
      <c r="G169" s="106">
        <v>5890</v>
      </c>
      <c r="H169" s="106">
        <v>2103</v>
      </c>
      <c r="I169" s="106">
        <v>15218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14056</v>
      </c>
      <c r="B170" s="84"/>
      <c r="C170" s="225">
        <v>14056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15218</v>
      </c>
      <c r="M173" s="84">
        <v>2103</v>
      </c>
      <c r="N173" s="84">
        <v>5890</v>
      </c>
      <c r="O173" s="84">
        <v>15820</v>
      </c>
      <c r="P173" s="84">
        <v>99</v>
      </c>
      <c r="Q173" s="84">
        <v>39130</v>
      </c>
      <c r="R173" s="84"/>
      <c r="S173" s="84"/>
      <c r="T173" s="87">
        <v>39130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14056</v>
      </c>
      <c r="S174" s="88"/>
      <c r="T174" s="92">
        <v>14056</v>
      </c>
    </row>
    <row r="175" spans="1:20" x14ac:dyDescent="0.2">
      <c r="A175" s="110">
        <v>53186</v>
      </c>
      <c r="B175" s="84"/>
      <c r="C175" s="93"/>
      <c r="D175" s="84">
        <v>53186</v>
      </c>
      <c r="E175" s="84">
        <v>77</v>
      </c>
      <c r="F175" s="84">
        <v>13349</v>
      </c>
      <c r="G175" s="84">
        <v>6939</v>
      </c>
      <c r="H175" s="84">
        <v>882</v>
      </c>
      <c r="I175" s="84">
        <v>31939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54675</v>
      </c>
      <c r="B176" s="100"/>
      <c r="C176" s="103"/>
      <c r="D176" s="100">
        <v>54675</v>
      </c>
      <c r="E176" s="100">
        <v>77</v>
      </c>
      <c r="F176" s="100">
        <v>13349</v>
      </c>
      <c r="G176" s="100">
        <v>6939</v>
      </c>
      <c r="H176" s="100">
        <v>882</v>
      </c>
      <c r="I176" s="100">
        <v>33428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11348</v>
      </c>
      <c r="B177" s="84"/>
      <c r="C177" s="93"/>
      <c r="D177" s="84">
        <v>11348</v>
      </c>
      <c r="E177" s="84">
        <v>0</v>
      </c>
      <c r="F177" s="84">
        <v>11348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21342</v>
      </c>
      <c r="B178" s="100"/>
      <c r="C178" s="103"/>
      <c r="D178" s="100">
        <v>21342</v>
      </c>
      <c r="E178" s="100">
        <v>70</v>
      </c>
      <c r="F178" s="100">
        <v>433</v>
      </c>
      <c r="G178" s="100">
        <v>6101</v>
      </c>
      <c r="H178" s="100">
        <v>548</v>
      </c>
      <c r="I178" s="100">
        <v>14190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7175</v>
      </c>
      <c r="B179" s="93"/>
      <c r="C179" s="93"/>
      <c r="D179" s="93">
        <v>7175</v>
      </c>
      <c r="E179" s="93">
        <v>70</v>
      </c>
      <c r="F179" s="93">
        <v>127</v>
      </c>
      <c r="G179" s="93">
        <v>738</v>
      </c>
      <c r="H179" s="93">
        <v>548</v>
      </c>
      <c r="I179" s="93">
        <v>5692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14116</v>
      </c>
      <c r="B180" s="103"/>
      <c r="C180" s="103"/>
      <c r="D180" s="103">
        <v>14116</v>
      </c>
      <c r="E180" s="103">
        <v>0</v>
      </c>
      <c r="F180" s="103">
        <v>264</v>
      </c>
      <c r="G180" s="103">
        <v>5354</v>
      </c>
      <c r="H180" s="103">
        <v>0</v>
      </c>
      <c r="I180" s="103">
        <v>8498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51</v>
      </c>
      <c r="B181" s="93"/>
      <c r="C181" s="93"/>
      <c r="D181" s="93">
        <v>51</v>
      </c>
      <c r="E181" s="93">
        <v>0</v>
      </c>
      <c r="F181" s="93">
        <v>42</v>
      </c>
      <c r="G181" s="93">
        <v>9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18287</v>
      </c>
      <c r="B182" s="100"/>
      <c r="C182" s="103"/>
      <c r="D182" s="100">
        <v>18287</v>
      </c>
      <c r="E182" s="100">
        <v>5</v>
      </c>
      <c r="F182" s="100">
        <v>887</v>
      </c>
      <c r="G182" s="100">
        <v>611</v>
      </c>
      <c r="H182" s="100">
        <v>198</v>
      </c>
      <c r="I182" s="100">
        <v>16586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5392</v>
      </c>
      <c r="B183" s="93"/>
      <c r="C183" s="93"/>
      <c r="D183" s="93">
        <v>5392</v>
      </c>
      <c r="E183" s="93">
        <v>1</v>
      </c>
      <c r="F183" s="93">
        <v>592</v>
      </c>
      <c r="G183" s="93">
        <v>188</v>
      </c>
      <c r="H183" s="93">
        <v>4</v>
      </c>
      <c r="I183" s="93">
        <v>4607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3501</v>
      </c>
      <c r="B184" s="103"/>
      <c r="C184" s="103"/>
      <c r="D184" s="103">
        <v>3501</v>
      </c>
      <c r="E184" s="103">
        <v>4</v>
      </c>
      <c r="F184" s="103">
        <v>10</v>
      </c>
      <c r="G184" s="103">
        <v>88</v>
      </c>
      <c r="H184" s="103">
        <v>57</v>
      </c>
      <c r="I184" s="103">
        <v>3342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9394</v>
      </c>
      <c r="B185" s="93"/>
      <c r="C185" s="93"/>
      <c r="D185" s="93">
        <v>9394</v>
      </c>
      <c r="E185" s="93">
        <v>0</v>
      </c>
      <c r="F185" s="93">
        <v>285</v>
      </c>
      <c r="G185" s="93">
        <v>335</v>
      </c>
      <c r="H185" s="93">
        <v>137</v>
      </c>
      <c r="I185" s="93">
        <v>8637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40</v>
      </c>
      <c r="B186" s="100"/>
      <c r="C186" s="103"/>
      <c r="D186" s="100">
        <v>40</v>
      </c>
      <c r="E186" s="100">
        <v>0</v>
      </c>
      <c r="F186" s="100">
        <v>0</v>
      </c>
      <c r="G186" s="100">
        <v>40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1393</v>
      </c>
      <c r="B187" s="84"/>
      <c r="C187" s="93"/>
      <c r="D187" s="84">
        <v>1393</v>
      </c>
      <c r="E187" s="84">
        <v>0</v>
      </c>
      <c r="F187" s="84">
        <v>676</v>
      </c>
      <c r="G187" s="84">
        <v>0</v>
      </c>
      <c r="H187" s="84">
        <v>0</v>
      </c>
      <c r="I187" s="84">
        <v>717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1393</v>
      </c>
      <c r="B189" s="93"/>
      <c r="C189" s="93"/>
      <c r="D189" s="93">
        <v>1393</v>
      </c>
      <c r="E189" s="93">
        <v>0</v>
      </c>
      <c r="F189" s="93">
        <v>676</v>
      </c>
      <c r="G189" s="93">
        <v>0</v>
      </c>
      <c r="H189" s="93">
        <v>0</v>
      </c>
      <c r="I189" s="93">
        <v>717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2265</v>
      </c>
      <c r="B190" s="100"/>
      <c r="C190" s="103"/>
      <c r="D190" s="100">
        <v>2265</v>
      </c>
      <c r="E190" s="100">
        <v>2</v>
      </c>
      <c r="F190" s="100">
        <v>5</v>
      </c>
      <c r="G190" s="100">
        <v>187</v>
      </c>
      <c r="H190" s="100">
        <v>136</v>
      </c>
      <c r="I190" s="100">
        <v>1935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516</v>
      </c>
      <c r="B191" s="93"/>
      <c r="C191" s="93"/>
      <c r="D191" s="93">
        <v>516</v>
      </c>
      <c r="E191" s="93">
        <v>2</v>
      </c>
      <c r="F191" s="93">
        <v>0</v>
      </c>
      <c r="G191" s="93">
        <v>95</v>
      </c>
      <c r="H191" s="93">
        <v>0</v>
      </c>
      <c r="I191" s="93">
        <v>419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768</v>
      </c>
      <c r="B192" s="103"/>
      <c r="C192" s="103"/>
      <c r="D192" s="103">
        <v>768</v>
      </c>
      <c r="E192" s="103">
        <v>0</v>
      </c>
      <c r="F192" s="103">
        <v>0</v>
      </c>
      <c r="G192" s="103">
        <v>0</v>
      </c>
      <c r="H192" s="103">
        <v>0</v>
      </c>
      <c r="I192" s="103">
        <v>768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862</v>
      </c>
      <c r="B193" s="93"/>
      <c r="C193" s="93"/>
      <c r="D193" s="93">
        <v>862</v>
      </c>
      <c r="E193" s="93">
        <v>0</v>
      </c>
      <c r="F193" s="93">
        <v>5</v>
      </c>
      <c r="G193" s="93">
        <v>92</v>
      </c>
      <c r="H193" s="93">
        <v>111</v>
      </c>
      <c r="I193" s="93">
        <v>654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35</v>
      </c>
      <c r="B194" s="103"/>
      <c r="C194" s="103"/>
      <c r="D194" s="103">
        <v>35</v>
      </c>
      <c r="E194" s="103">
        <v>0</v>
      </c>
      <c r="F194" s="103">
        <v>0</v>
      </c>
      <c r="G194" s="103">
        <v>0</v>
      </c>
      <c r="H194" s="103">
        <v>14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84</v>
      </c>
      <c r="B195" s="93"/>
      <c r="C195" s="93"/>
      <c r="D195" s="93">
        <v>84</v>
      </c>
      <c r="E195" s="93">
        <v>0</v>
      </c>
      <c r="F195" s="93">
        <v>0</v>
      </c>
      <c r="G195" s="93">
        <v>0</v>
      </c>
      <c r="H195" s="93">
        <v>11</v>
      </c>
      <c r="I195" s="93">
        <v>73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-1489</v>
      </c>
      <c r="B196" s="100"/>
      <c r="C196" s="103"/>
      <c r="D196" s="100">
        <v>-1489</v>
      </c>
      <c r="E196" s="100">
        <v>0</v>
      </c>
      <c r="F196" s="100">
        <v>0</v>
      </c>
      <c r="G196" s="100">
        <v>0</v>
      </c>
      <c r="H196" s="100">
        <v>0</v>
      </c>
      <c r="I196" s="100">
        <v>-1489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13</v>
      </c>
      <c r="F198" s="88">
        <v>-1217</v>
      </c>
      <c r="G198" s="88">
        <v>-80</v>
      </c>
      <c r="H198" s="88">
        <v>61</v>
      </c>
      <c r="I198" s="88">
        <v>1223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13</v>
      </c>
      <c r="F199" s="93">
        <v>-1217</v>
      </c>
      <c r="G199" s="93">
        <v>-79</v>
      </c>
      <c r="H199" s="93">
        <v>61</v>
      </c>
      <c r="I199" s="93">
        <v>1222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-30</v>
      </c>
      <c r="M201" s="84">
        <v>-2525</v>
      </c>
      <c r="N201" s="84">
        <v>-1412</v>
      </c>
      <c r="O201" s="84">
        <v>-26</v>
      </c>
      <c r="P201" s="84">
        <v>0</v>
      </c>
      <c r="Q201" s="84">
        <v>-3993</v>
      </c>
      <c r="R201" s="84"/>
      <c r="S201" s="84"/>
      <c r="T201" s="87">
        <v>-3993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-30</v>
      </c>
      <c r="M202" s="89">
        <v>0</v>
      </c>
      <c r="N202" s="89">
        <v>0</v>
      </c>
      <c r="O202" s="89">
        <v>-26</v>
      </c>
      <c r="P202" s="89">
        <v>0</v>
      </c>
      <c r="Q202" s="89">
        <v>-56</v>
      </c>
      <c r="R202" s="89"/>
      <c r="S202" s="89"/>
      <c r="T202" s="159">
        <v>-56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-777</v>
      </c>
      <c r="O203" s="93">
        <v>0</v>
      </c>
      <c r="P203" s="93">
        <v>0</v>
      </c>
      <c r="Q203" s="93">
        <v>-777</v>
      </c>
      <c r="R203" s="93"/>
      <c r="S203" s="93"/>
      <c r="T203" s="163">
        <v>-777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-2525</v>
      </c>
      <c r="N204" s="89">
        <v>-635</v>
      </c>
      <c r="O204" s="89">
        <v>0</v>
      </c>
      <c r="P204" s="89">
        <v>0</v>
      </c>
      <c r="Q204" s="89">
        <v>-3160</v>
      </c>
      <c r="R204" s="89"/>
      <c r="S204" s="89"/>
      <c r="T204" s="159">
        <v>-3160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635</v>
      </c>
      <c r="N205" s="84">
        <v>2581</v>
      </c>
      <c r="O205" s="84">
        <v>777</v>
      </c>
      <c r="P205" s="84">
        <v>0</v>
      </c>
      <c r="Q205" s="84">
        <v>3993</v>
      </c>
      <c r="R205" s="84"/>
      <c r="S205" s="84"/>
      <c r="T205" s="87">
        <v>3993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56</v>
      </c>
      <c r="O206" s="89">
        <v>0</v>
      </c>
      <c r="P206" s="89">
        <v>0</v>
      </c>
      <c r="Q206" s="89">
        <v>56</v>
      </c>
      <c r="R206" s="89"/>
      <c r="S206" s="89"/>
      <c r="T206" s="159">
        <v>56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777</v>
      </c>
      <c r="P207" s="93">
        <v>0</v>
      </c>
      <c r="Q207" s="93">
        <v>777</v>
      </c>
      <c r="R207" s="93"/>
      <c r="S207" s="93"/>
      <c r="T207" s="163">
        <v>777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635</v>
      </c>
      <c r="N208" s="89">
        <v>2525</v>
      </c>
      <c r="O208" s="89">
        <v>0</v>
      </c>
      <c r="P208" s="89">
        <v>0</v>
      </c>
      <c r="Q208" s="89">
        <v>3160</v>
      </c>
      <c r="R208" s="89"/>
      <c r="S208" s="89"/>
      <c r="T208" s="159">
        <v>3160</v>
      </c>
    </row>
    <row r="209" spans="1:20" x14ac:dyDescent="0.2">
      <c r="A209" s="144">
        <v>0</v>
      </c>
      <c r="B209" s="145"/>
      <c r="C209" s="145">
        <v>14056</v>
      </c>
      <c r="D209" s="145">
        <v>-14056</v>
      </c>
      <c r="E209" s="145">
        <v>9</v>
      </c>
      <c r="F209" s="145">
        <v>4439</v>
      </c>
      <c r="G209" s="145">
        <v>200</v>
      </c>
      <c r="H209" s="145">
        <v>-730</v>
      </c>
      <c r="I209" s="145">
        <v>-17974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15188</v>
      </c>
      <c r="M210" s="116">
        <v>213</v>
      </c>
      <c r="N210" s="116">
        <v>7059</v>
      </c>
      <c r="O210" s="116">
        <v>16571</v>
      </c>
      <c r="P210" s="116">
        <v>99</v>
      </c>
      <c r="Q210" s="116">
        <v>39130</v>
      </c>
      <c r="R210" s="116">
        <v>14056</v>
      </c>
      <c r="S210" s="116"/>
      <c r="T210" s="117">
        <v>53186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83578</v>
      </c>
      <c r="B213" s="145"/>
      <c r="C213" s="145">
        <v>17673</v>
      </c>
      <c r="D213" s="145">
        <v>65905</v>
      </c>
      <c r="E213" s="145">
        <v>-106</v>
      </c>
      <c r="F213" s="145">
        <v>13098</v>
      </c>
      <c r="G213" s="145">
        <v>16054</v>
      </c>
      <c r="H213" s="145">
        <v>37287</v>
      </c>
      <c r="I213" s="146">
        <v>-428</v>
      </c>
      <c r="J213" s="261" t="s">
        <v>778</v>
      </c>
      <c r="K213" s="261" t="s">
        <v>804</v>
      </c>
      <c r="L213" s="145">
        <v>16318</v>
      </c>
      <c r="M213" s="145">
        <v>35592</v>
      </c>
      <c r="N213" s="145">
        <v>15855</v>
      </c>
      <c r="O213" s="145">
        <v>8642</v>
      </c>
      <c r="P213" s="145">
        <v>156</v>
      </c>
      <c r="Q213" s="145">
        <v>76563</v>
      </c>
      <c r="R213" s="145"/>
      <c r="S213" s="145"/>
      <c r="T213" s="146">
        <v>76563</v>
      </c>
    </row>
    <row r="214" spans="1:20" x14ac:dyDescent="0.2">
      <c r="A214" s="154">
        <v>-86</v>
      </c>
      <c r="B214" s="88"/>
      <c r="C214" s="88">
        <v>0</v>
      </c>
      <c r="D214" s="88">
        <v>-86</v>
      </c>
      <c r="E214" s="88">
        <v>0</v>
      </c>
      <c r="F214" s="88">
        <v>0</v>
      </c>
      <c r="G214" s="88">
        <v>0</v>
      </c>
      <c r="H214" s="88">
        <v>-86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-86</v>
      </c>
      <c r="B216" s="89"/>
      <c r="C216" s="89">
        <v>0</v>
      </c>
      <c r="D216" s="89">
        <v>-86</v>
      </c>
      <c r="E216" s="89">
        <v>0</v>
      </c>
      <c r="F216" s="89">
        <v>0</v>
      </c>
      <c r="G216" s="89">
        <v>0</v>
      </c>
      <c r="H216" s="89">
        <v>-86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19557</v>
      </c>
      <c r="B217" s="84"/>
      <c r="C217" s="84">
        <v>-226</v>
      </c>
      <c r="D217" s="84">
        <v>19783</v>
      </c>
      <c r="E217" s="84">
        <v>-103</v>
      </c>
      <c r="F217" s="84">
        <v>6752</v>
      </c>
      <c r="G217" s="84">
        <v>10026</v>
      </c>
      <c r="H217" s="84">
        <v>2094</v>
      </c>
      <c r="I217" s="87">
        <v>1014</v>
      </c>
      <c r="J217" s="311" t="s">
        <v>686</v>
      </c>
      <c r="K217" s="311" t="s">
        <v>796</v>
      </c>
      <c r="L217" s="84">
        <v>-386</v>
      </c>
      <c r="M217" s="84">
        <v>15949</v>
      </c>
      <c r="N217" s="84">
        <v>2475</v>
      </c>
      <c r="O217" s="84">
        <v>0</v>
      </c>
      <c r="P217" s="84">
        <v>0</v>
      </c>
      <c r="Q217" s="84">
        <v>18038</v>
      </c>
      <c r="R217" s="84"/>
      <c r="S217" s="84"/>
      <c r="T217" s="87">
        <v>18038</v>
      </c>
    </row>
    <row r="218" spans="1:20" outlineLevel="1" x14ac:dyDescent="0.2">
      <c r="A218" s="162">
        <v>2470</v>
      </c>
      <c r="B218" s="89"/>
      <c r="C218" s="89">
        <v>0</v>
      </c>
      <c r="D218" s="89">
        <v>2470</v>
      </c>
      <c r="E218" s="89">
        <v>3</v>
      </c>
      <c r="F218" s="89">
        <v>1682</v>
      </c>
      <c r="G218" s="89">
        <v>3</v>
      </c>
      <c r="H218" s="89">
        <v>43</v>
      </c>
      <c r="I218" s="159">
        <v>739</v>
      </c>
      <c r="J218" s="310" t="s">
        <v>687</v>
      </c>
      <c r="K218" s="314" t="s">
        <v>736</v>
      </c>
      <c r="L218" s="89">
        <v>0</v>
      </c>
      <c r="M218" s="89">
        <v>2469</v>
      </c>
      <c r="N218" s="89">
        <v>0</v>
      </c>
      <c r="O218" s="89">
        <v>0</v>
      </c>
      <c r="P218" s="89">
        <v>0</v>
      </c>
      <c r="Q218" s="89">
        <v>2469</v>
      </c>
      <c r="R218" s="89"/>
      <c r="S218" s="89"/>
      <c r="T218" s="159">
        <v>2469</v>
      </c>
    </row>
    <row r="219" spans="1:20" outlineLevel="1" x14ac:dyDescent="0.2">
      <c r="A219" s="164">
        <v>2444</v>
      </c>
      <c r="B219" s="93"/>
      <c r="C219" s="93">
        <v>-581</v>
      </c>
      <c r="D219" s="93">
        <v>3025</v>
      </c>
      <c r="E219" s="93">
        <v>-3</v>
      </c>
      <c r="F219" s="93">
        <v>-83</v>
      </c>
      <c r="G219" s="93">
        <v>64</v>
      </c>
      <c r="H219" s="93">
        <v>3106</v>
      </c>
      <c r="I219" s="163">
        <v>-59</v>
      </c>
      <c r="J219" s="309" t="s">
        <v>688</v>
      </c>
      <c r="K219" s="313" t="s">
        <v>737</v>
      </c>
      <c r="L219" s="93">
        <v>0</v>
      </c>
      <c r="M219" s="93">
        <v>2444</v>
      </c>
      <c r="N219" s="93">
        <v>0</v>
      </c>
      <c r="O219" s="93">
        <v>0</v>
      </c>
      <c r="P219" s="93">
        <v>0</v>
      </c>
      <c r="Q219" s="93">
        <v>2444</v>
      </c>
      <c r="R219" s="93"/>
      <c r="S219" s="93"/>
      <c r="T219" s="163">
        <v>2444</v>
      </c>
    </row>
    <row r="220" spans="1:20" outlineLevel="1" x14ac:dyDescent="0.2">
      <c r="A220" s="162">
        <v>842</v>
      </c>
      <c r="B220" s="89"/>
      <c r="C220" s="89">
        <v>0</v>
      </c>
      <c r="D220" s="89">
        <v>842</v>
      </c>
      <c r="E220" s="89">
        <v>0</v>
      </c>
      <c r="F220" s="89">
        <v>2</v>
      </c>
      <c r="G220" s="89">
        <v>49</v>
      </c>
      <c r="H220" s="89">
        <v>256</v>
      </c>
      <c r="I220" s="159">
        <v>535</v>
      </c>
      <c r="J220" s="310" t="s">
        <v>689</v>
      </c>
      <c r="K220" s="314" t="s">
        <v>738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/>
      <c r="S220" s="89"/>
      <c r="T220" s="159">
        <v>0</v>
      </c>
    </row>
    <row r="221" spans="1:20" outlineLevel="1" x14ac:dyDescent="0.2">
      <c r="A221" s="164">
        <v>395</v>
      </c>
      <c r="B221" s="93"/>
      <c r="C221" s="93">
        <v>0</v>
      </c>
      <c r="D221" s="93">
        <v>395</v>
      </c>
      <c r="E221" s="93">
        <v>0</v>
      </c>
      <c r="F221" s="93">
        <v>0</v>
      </c>
      <c r="G221" s="93">
        <v>0</v>
      </c>
      <c r="H221" s="93">
        <v>395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395</v>
      </c>
      <c r="N221" s="93">
        <v>0</v>
      </c>
      <c r="O221" s="93">
        <v>0</v>
      </c>
      <c r="P221" s="93">
        <v>0</v>
      </c>
      <c r="Q221" s="93">
        <v>395</v>
      </c>
      <c r="R221" s="93"/>
      <c r="S221" s="93"/>
      <c r="T221" s="163">
        <v>395</v>
      </c>
    </row>
    <row r="222" spans="1:20" outlineLevel="1" x14ac:dyDescent="0.2">
      <c r="A222" s="162">
        <v>-88</v>
      </c>
      <c r="B222" s="89"/>
      <c r="C222" s="89">
        <v>279</v>
      </c>
      <c r="D222" s="89">
        <v>-367</v>
      </c>
      <c r="E222" s="89">
        <v>0</v>
      </c>
      <c r="F222" s="89">
        <v>0</v>
      </c>
      <c r="G222" s="89">
        <v>188</v>
      </c>
      <c r="H222" s="89">
        <v>-555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136</v>
      </c>
      <c r="N222" s="89">
        <v>0</v>
      </c>
      <c r="O222" s="89">
        <v>0</v>
      </c>
      <c r="P222" s="89">
        <v>0</v>
      </c>
      <c r="Q222" s="89">
        <v>136</v>
      </c>
      <c r="R222" s="89"/>
      <c r="S222" s="89"/>
      <c r="T222" s="159">
        <v>136</v>
      </c>
    </row>
    <row r="223" spans="1:20" outlineLevel="1" x14ac:dyDescent="0.2">
      <c r="A223" s="164">
        <v>3163</v>
      </c>
      <c r="B223" s="93"/>
      <c r="C223" s="93">
        <v>82</v>
      </c>
      <c r="D223" s="93">
        <v>3081</v>
      </c>
      <c r="E223" s="93">
        <v>-30</v>
      </c>
      <c r="F223" s="93">
        <v>5267</v>
      </c>
      <c r="G223" s="93">
        <v>2764</v>
      </c>
      <c r="H223" s="93">
        <v>-1991</v>
      </c>
      <c r="I223" s="163">
        <v>-2929</v>
      </c>
      <c r="J223" s="309" t="s">
        <v>692</v>
      </c>
      <c r="K223" s="313" t="s">
        <v>741</v>
      </c>
      <c r="L223" s="93">
        <v>0</v>
      </c>
      <c r="M223" s="93">
        <v>3163</v>
      </c>
      <c r="N223" s="93">
        <v>0</v>
      </c>
      <c r="O223" s="93">
        <v>0</v>
      </c>
      <c r="P223" s="93">
        <v>0</v>
      </c>
      <c r="Q223" s="93">
        <v>3163</v>
      </c>
      <c r="R223" s="93"/>
      <c r="S223" s="93"/>
      <c r="T223" s="163">
        <v>3163</v>
      </c>
    </row>
    <row r="224" spans="1:20" outlineLevel="1" x14ac:dyDescent="0.2">
      <c r="A224" s="162">
        <v>-220</v>
      </c>
      <c r="B224" s="89"/>
      <c r="C224" s="89">
        <v>0</v>
      </c>
      <c r="D224" s="89">
        <v>-220</v>
      </c>
      <c r="E224" s="89">
        <v>0</v>
      </c>
      <c r="F224" s="89">
        <v>-222</v>
      </c>
      <c r="G224" s="89">
        <v>0</v>
      </c>
      <c r="H224" s="89">
        <v>-1</v>
      </c>
      <c r="I224" s="159">
        <v>3</v>
      </c>
      <c r="J224" s="310" t="s">
        <v>693</v>
      </c>
      <c r="K224" s="314" t="s">
        <v>742</v>
      </c>
      <c r="L224" s="89">
        <v>36</v>
      </c>
      <c r="M224" s="89">
        <v>-256</v>
      </c>
      <c r="N224" s="89">
        <v>0</v>
      </c>
      <c r="O224" s="89">
        <v>0</v>
      </c>
      <c r="P224" s="89">
        <v>0</v>
      </c>
      <c r="Q224" s="89">
        <v>-220</v>
      </c>
      <c r="R224" s="89"/>
      <c r="S224" s="89"/>
      <c r="T224" s="159">
        <v>-220</v>
      </c>
    </row>
    <row r="225" spans="1:20" outlineLevel="1" x14ac:dyDescent="0.2">
      <c r="A225" s="164">
        <v>-613</v>
      </c>
      <c r="B225" s="93"/>
      <c r="C225" s="93">
        <v>0</v>
      </c>
      <c r="D225" s="93">
        <v>-613</v>
      </c>
      <c r="E225" s="93">
        <v>0</v>
      </c>
      <c r="F225" s="93">
        <v>-613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74</v>
      </c>
      <c r="M225" s="93">
        <v>-807</v>
      </c>
      <c r="N225" s="93">
        <v>120</v>
      </c>
      <c r="O225" s="93">
        <v>0</v>
      </c>
      <c r="P225" s="93">
        <v>0</v>
      </c>
      <c r="Q225" s="93">
        <v>-613</v>
      </c>
      <c r="R225" s="93"/>
      <c r="S225" s="93"/>
      <c r="T225" s="163">
        <v>-613</v>
      </c>
    </row>
    <row r="226" spans="1:20" outlineLevel="1" x14ac:dyDescent="0.2">
      <c r="A226" s="162">
        <v>10331</v>
      </c>
      <c r="B226" s="89"/>
      <c r="C226" s="89">
        <v>0</v>
      </c>
      <c r="D226" s="89">
        <v>10331</v>
      </c>
      <c r="E226" s="89">
        <v>-73</v>
      </c>
      <c r="F226" s="89">
        <v>719</v>
      </c>
      <c r="G226" s="89">
        <v>7464</v>
      </c>
      <c r="H226" s="89">
        <v>912</v>
      </c>
      <c r="I226" s="159">
        <v>1309</v>
      </c>
      <c r="J226" s="310" t="s">
        <v>695</v>
      </c>
      <c r="K226" s="314" t="s">
        <v>744</v>
      </c>
      <c r="L226" s="89">
        <v>-496</v>
      </c>
      <c r="M226" s="89">
        <v>8472</v>
      </c>
      <c r="N226" s="89">
        <v>2355</v>
      </c>
      <c r="O226" s="89">
        <v>0</v>
      </c>
      <c r="P226" s="89">
        <v>0</v>
      </c>
      <c r="Q226" s="89">
        <v>10331</v>
      </c>
      <c r="R226" s="89"/>
      <c r="S226" s="89"/>
      <c r="T226" s="159">
        <v>10331</v>
      </c>
    </row>
    <row r="227" spans="1:20" outlineLevel="1" x14ac:dyDescent="0.2">
      <c r="A227" s="164">
        <v>833</v>
      </c>
      <c r="B227" s="93"/>
      <c r="C227" s="93">
        <v>-6</v>
      </c>
      <c r="D227" s="93">
        <v>839</v>
      </c>
      <c r="E227" s="93">
        <v>0</v>
      </c>
      <c r="F227" s="93">
        <v>0</v>
      </c>
      <c r="G227" s="93">
        <v>-506</v>
      </c>
      <c r="H227" s="93">
        <v>-71</v>
      </c>
      <c r="I227" s="163">
        <v>1416</v>
      </c>
      <c r="J227" s="309" t="s">
        <v>696</v>
      </c>
      <c r="K227" s="313" t="s">
        <v>745</v>
      </c>
      <c r="L227" s="93">
        <v>0</v>
      </c>
      <c r="M227" s="93">
        <v>-67</v>
      </c>
      <c r="N227" s="93">
        <v>0</v>
      </c>
      <c r="O227" s="93">
        <v>0</v>
      </c>
      <c r="P227" s="93">
        <v>0</v>
      </c>
      <c r="Q227" s="93">
        <v>-67</v>
      </c>
      <c r="R227" s="93"/>
      <c r="S227" s="93"/>
      <c r="T227" s="163">
        <v>-67</v>
      </c>
    </row>
    <row r="228" spans="1:20" x14ac:dyDescent="0.2">
      <c r="A228" s="154">
        <v>17442</v>
      </c>
      <c r="B228" s="88"/>
      <c r="C228" s="88">
        <v>6017</v>
      </c>
      <c r="D228" s="88">
        <v>11425</v>
      </c>
      <c r="E228" s="88">
        <v>2</v>
      </c>
      <c r="F228" s="88">
        <v>1624</v>
      </c>
      <c r="G228" s="88">
        <v>158</v>
      </c>
      <c r="H228" s="88">
        <v>6866</v>
      </c>
      <c r="I228" s="92">
        <v>2775</v>
      </c>
      <c r="J228" s="312" t="s">
        <v>697</v>
      </c>
      <c r="K228" s="312" t="s">
        <v>797</v>
      </c>
      <c r="L228" s="88">
        <v>2102</v>
      </c>
      <c r="M228" s="88">
        <v>6452</v>
      </c>
      <c r="N228" s="88">
        <v>7371</v>
      </c>
      <c r="O228" s="88">
        <v>0</v>
      </c>
      <c r="P228" s="88">
        <v>0</v>
      </c>
      <c r="Q228" s="88">
        <v>15925</v>
      </c>
      <c r="R228" s="88"/>
      <c r="S228" s="88"/>
      <c r="T228" s="92">
        <v>15925</v>
      </c>
    </row>
    <row r="229" spans="1:20" outlineLevel="1" x14ac:dyDescent="0.2">
      <c r="A229" s="164">
        <v>1096</v>
      </c>
      <c r="B229" s="93"/>
      <c r="C229" s="93">
        <v>0</v>
      </c>
      <c r="D229" s="93">
        <v>1096</v>
      </c>
      <c r="E229" s="93">
        <v>0</v>
      </c>
      <c r="F229" s="93">
        <v>0</v>
      </c>
      <c r="G229" s="93">
        <v>-132</v>
      </c>
      <c r="H229" s="93">
        <v>1281</v>
      </c>
      <c r="I229" s="163">
        <v>-53</v>
      </c>
      <c r="J229" s="309" t="s">
        <v>698</v>
      </c>
      <c r="K229" s="313" t="s">
        <v>798</v>
      </c>
      <c r="L229" s="93">
        <v>-111</v>
      </c>
      <c r="M229" s="93">
        <v>-55</v>
      </c>
      <c r="N229" s="93">
        <v>1264</v>
      </c>
      <c r="O229" s="93">
        <v>0</v>
      </c>
      <c r="P229" s="93">
        <v>0</v>
      </c>
      <c r="Q229" s="93">
        <v>1098</v>
      </c>
      <c r="R229" s="93"/>
      <c r="S229" s="93"/>
      <c r="T229" s="163">
        <v>1098</v>
      </c>
    </row>
    <row r="230" spans="1:20" outlineLevel="1" x14ac:dyDescent="0.2">
      <c r="A230" s="162">
        <v>3215</v>
      </c>
      <c r="B230" s="89"/>
      <c r="C230" s="89">
        <v>0</v>
      </c>
      <c r="D230" s="89">
        <v>3215</v>
      </c>
      <c r="E230" s="89">
        <v>0</v>
      </c>
      <c r="F230" s="89">
        <v>0</v>
      </c>
      <c r="G230" s="89">
        <v>386</v>
      </c>
      <c r="H230" s="89">
        <v>2966</v>
      </c>
      <c r="I230" s="159">
        <v>-137</v>
      </c>
      <c r="J230" s="310" t="s">
        <v>699</v>
      </c>
      <c r="K230" s="314" t="s">
        <v>799</v>
      </c>
      <c r="L230" s="89">
        <v>0</v>
      </c>
      <c r="M230" s="89">
        <v>35</v>
      </c>
      <c r="N230" s="89">
        <v>0</v>
      </c>
      <c r="O230" s="89">
        <v>0</v>
      </c>
      <c r="P230" s="89">
        <v>0</v>
      </c>
      <c r="Q230" s="89">
        <v>35</v>
      </c>
      <c r="R230" s="89"/>
      <c r="S230" s="89"/>
      <c r="T230" s="159">
        <v>35</v>
      </c>
    </row>
    <row r="231" spans="1:20" outlineLevel="1" x14ac:dyDescent="0.2">
      <c r="A231" s="164">
        <v>9502</v>
      </c>
      <c r="B231" s="93"/>
      <c r="C231" s="93">
        <v>3981</v>
      </c>
      <c r="D231" s="93">
        <v>5521</v>
      </c>
      <c r="E231" s="93">
        <v>2</v>
      </c>
      <c r="F231" s="93">
        <v>538</v>
      </c>
      <c r="G231" s="93">
        <v>-1026</v>
      </c>
      <c r="H231" s="93">
        <v>3758</v>
      </c>
      <c r="I231" s="163">
        <v>2249</v>
      </c>
      <c r="J231" s="309" t="s">
        <v>700</v>
      </c>
      <c r="K231" s="313" t="s">
        <v>800</v>
      </c>
      <c r="L231" s="93">
        <v>2006</v>
      </c>
      <c r="M231" s="93">
        <v>1263</v>
      </c>
      <c r="N231" s="93">
        <v>5952</v>
      </c>
      <c r="O231" s="93">
        <v>0</v>
      </c>
      <c r="P231" s="93">
        <v>0</v>
      </c>
      <c r="Q231" s="93">
        <v>9221</v>
      </c>
      <c r="R231" s="93"/>
      <c r="S231" s="93"/>
      <c r="T231" s="163">
        <v>9221</v>
      </c>
    </row>
    <row r="232" spans="1:20" outlineLevel="1" x14ac:dyDescent="0.2">
      <c r="A232" s="162">
        <v>3551</v>
      </c>
      <c r="B232" s="89"/>
      <c r="C232" s="89">
        <v>2048</v>
      </c>
      <c r="D232" s="89">
        <v>1503</v>
      </c>
      <c r="E232" s="89">
        <v>0</v>
      </c>
      <c r="F232" s="89">
        <v>21</v>
      </c>
      <c r="G232" s="89">
        <v>-180</v>
      </c>
      <c r="H232" s="89">
        <v>317</v>
      </c>
      <c r="I232" s="159">
        <v>1345</v>
      </c>
      <c r="J232" s="310" t="s">
        <v>701</v>
      </c>
      <c r="K232" s="314" t="s">
        <v>746</v>
      </c>
      <c r="L232" s="89">
        <v>203</v>
      </c>
      <c r="M232" s="89">
        <v>2721</v>
      </c>
      <c r="N232" s="89">
        <v>155</v>
      </c>
      <c r="O232" s="89">
        <v>0</v>
      </c>
      <c r="P232" s="89">
        <v>0</v>
      </c>
      <c r="Q232" s="89">
        <v>3079</v>
      </c>
      <c r="R232" s="89"/>
      <c r="S232" s="89"/>
      <c r="T232" s="159">
        <v>3079</v>
      </c>
    </row>
    <row r="233" spans="1:20" outlineLevel="1" x14ac:dyDescent="0.2">
      <c r="A233" s="164">
        <v>-136</v>
      </c>
      <c r="B233" s="93"/>
      <c r="C233" s="93">
        <v>-12</v>
      </c>
      <c r="D233" s="93">
        <v>-124</v>
      </c>
      <c r="E233" s="93">
        <v>0</v>
      </c>
      <c r="F233" s="93">
        <v>2373</v>
      </c>
      <c r="G233" s="93">
        <v>544</v>
      </c>
      <c r="H233" s="93">
        <v>-4833</v>
      </c>
      <c r="I233" s="163">
        <v>1792</v>
      </c>
      <c r="J233" s="309" t="s">
        <v>702</v>
      </c>
      <c r="K233" s="313" t="s">
        <v>747</v>
      </c>
      <c r="L233" s="93">
        <v>3</v>
      </c>
      <c r="M233" s="93">
        <v>-138</v>
      </c>
      <c r="N233" s="93">
        <v>0</v>
      </c>
      <c r="O233" s="93">
        <v>0</v>
      </c>
      <c r="P233" s="93">
        <v>0</v>
      </c>
      <c r="Q233" s="93">
        <v>-135</v>
      </c>
      <c r="R233" s="93"/>
      <c r="S233" s="93"/>
      <c r="T233" s="163">
        <v>-135</v>
      </c>
    </row>
    <row r="234" spans="1:20" outlineLevel="1" x14ac:dyDescent="0.2">
      <c r="A234" s="162">
        <v>-1609</v>
      </c>
      <c r="B234" s="89"/>
      <c r="C234" s="89">
        <v>0</v>
      </c>
      <c r="D234" s="89">
        <v>-1609</v>
      </c>
      <c r="E234" s="89">
        <v>0</v>
      </c>
      <c r="F234" s="89">
        <v>0</v>
      </c>
      <c r="G234" s="89">
        <v>0</v>
      </c>
      <c r="H234" s="89">
        <v>-93</v>
      </c>
      <c r="I234" s="159">
        <v>-1516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2627</v>
      </c>
      <c r="B235" s="93"/>
      <c r="C235" s="93">
        <v>0</v>
      </c>
      <c r="D235" s="93">
        <v>2627</v>
      </c>
      <c r="E235" s="93">
        <v>0</v>
      </c>
      <c r="F235" s="93">
        <v>-1308</v>
      </c>
      <c r="G235" s="93">
        <v>562</v>
      </c>
      <c r="H235" s="93">
        <v>3384</v>
      </c>
      <c r="I235" s="163">
        <v>-11</v>
      </c>
      <c r="J235" s="309" t="s">
        <v>704</v>
      </c>
      <c r="K235" s="313" t="s">
        <v>749</v>
      </c>
      <c r="L235" s="93">
        <v>1</v>
      </c>
      <c r="M235" s="93">
        <v>2626</v>
      </c>
      <c r="N235" s="93">
        <v>0</v>
      </c>
      <c r="O235" s="93">
        <v>0</v>
      </c>
      <c r="P235" s="93">
        <v>0</v>
      </c>
      <c r="Q235" s="93">
        <v>2627</v>
      </c>
      <c r="R235" s="93"/>
      <c r="S235" s="93"/>
      <c r="T235" s="163">
        <v>2627</v>
      </c>
    </row>
    <row r="236" spans="1:20" outlineLevel="1" x14ac:dyDescent="0.2">
      <c r="A236" s="162">
        <v>-804</v>
      </c>
      <c r="B236" s="89"/>
      <c r="C236" s="89">
        <v>0</v>
      </c>
      <c r="D236" s="89">
        <v>-804</v>
      </c>
      <c r="E236" s="89">
        <v>0</v>
      </c>
      <c r="F236" s="89">
        <v>0</v>
      </c>
      <c r="G236" s="89">
        <v>4</v>
      </c>
      <c r="H236" s="89">
        <v>86</v>
      </c>
      <c r="I236" s="159">
        <v>-894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23735</v>
      </c>
      <c r="B237" s="84"/>
      <c r="C237" s="84">
        <v>2204</v>
      </c>
      <c r="D237" s="84">
        <v>21531</v>
      </c>
      <c r="E237" s="84">
        <v>-6</v>
      </c>
      <c r="F237" s="84">
        <v>0</v>
      </c>
      <c r="G237" s="84">
        <v>2046</v>
      </c>
      <c r="H237" s="84">
        <v>19212</v>
      </c>
      <c r="I237" s="87">
        <v>279</v>
      </c>
      <c r="J237" s="311" t="s">
        <v>706</v>
      </c>
      <c r="K237" s="311" t="s">
        <v>801</v>
      </c>
      <c r="L237" s="84">
        <v>5849</v>
      </c>
      <c r="M237" s="84">
        <v>8817</v>
      </c>
      <c r="N237" s="84">
        <v>655</v>
      </c>
      <c r="O237" s="84">
        <v>8117</v>
      </c>
      <c r="P237" s="84">
        <v>156</v>
      </c>
      <c r="Q237" s="84">
        <v>23594</v>
      </c>
      <c r="R237" s="84"/>
      <c r="S237" s="84"/>
      <c r="T237" s="87">
        <v>23594</v>
      </c>
    </row>
    <row r="238" spans="1:20" outlineLevel="1" x14ac:dyDescent="0.2">
      <c r="A238" s="162">
        <v>848</v>
      </c>
      <c r="B238" s="89"/>
      <c r="C238" s="89">
        <v>-69</v>
      </c>
      <c r="D238" s="89">
        <v>917</v>
      </c>
      <c r="E238" s="89">
        <v>-6</v>
      </c>
      <c r="F238" s="89">
        <v>0</v>
      </c>
      <c r="G238" s="89">
        <v>709</v>
      </c>
      <c r="H238" s="89">
        <v>214</v>
      </c>
      <c r="I238" s="159">
        <v>0</v>
      </c>
      <c r="J238" s="310" t="s">
        <v>707</v>
      </c>
      <c r="K238" s="314" t="s">
        <v>751</v>
      </c>
      <c r="L238" s="89">
        <v>-17</v>
      </c>
      <c r="M238" s="89">
        <v>1070</v>
      </c>
      <c r="N238" s="89">
        <v>-123</v>
      </c>
      <c r="O238" s="89">
        <v>-167</v>
      </c>
      <c r="P238" s="89">
        <v>85</v>
      </c>
      <c r="Q238" s="89">
        <v>848</v>
      </c>
      <c r="R238" s="89"/>
      <c r="S238" s="89"/>
      <c r="T238" s="159">
        <v>848</v>
      </c>
    </row>
    <row r="239" spans="1:20" outlineLevel="1" x14ac:dyDescent="0.2">
      <c r="A239" s="164">
        <v>-3211</v>
      </c>
      <c r="B239" s="93"/>
      <c r="C239" s="93">
        <v>-752</v>
      </c>
      <c r="D239" s="93">
        <v>-2459</v>
      </c>
      <c r="E239" s="93">
        <v>0</v>
      </c>
      <c r="F239" s="93">
        <v>0</v>
      </c>
      <c r="G239" s="93">
        <v>0</v>
      </c>
      <c r="H239" s="93">
        <v>-2810</v>
      </c>
      <c r="I239" s="163">
        <v>351</v>
      </c>
      <c r="J239" s="309" t="s">
        <v>708</v>
      </c>
      <c r="K239" s="313" t="s">
        <v>752</v>
      </c>
      <c r="L239" s="93">
        <v>-3934</v>
      </c>
      <c r="M239" s="93">
        <v>329</v>
      </c>
      <c r="N239" s="93">
        <v>59</v>
      </c>
      <c r="O239" s="93">
        <v>-22</v>
      </c>
      <c r="P239" s="93">
        <v>61</v>
      </c>
      <c r="Q239" s="93">
        <v>-3507</v>
      </c>
      <c r="R239" s="93"/>
      <c r="S239" s="93"/>
      <c r="T239" s="163">
        <v>-3507</v>
      </c>
    </row>
    <row r="240" spans="1:20" outlineLevel="1" x14ac:dyDescent="0.2">
      <c r="A240" s="162">
        <v>14338</v>
      </c>
      <c r="B240" s="89"/>
      <c r="C240" s="89">
        <v>-21</v>
      </c>
      <c r="D240" s="89">
        <v>14359</v>
      </c>
      <c r="E240" s="89">
        <v>0</v>
      </c>
      <c r="F240" s="89">
        <v>0</v>
      </c>
      <c r="G240" s="89">
        <v>1346</v>
      </c>
      <c r="H240" s="89">
        <v>13101</v>
      </c>
      <c r="I240" s="159">
        <v>-88</v>
      </c>
      <c r="J240" s="310" t="s">
        <v>709</v>
      </c>
      <c r="K240" s="314" t="s">
        <v>753</v>
      </c>
      <c r="L240" s="89">
        <v>6066</v>
      </c>
      <c r="M240" s="89">
        <v>-2070</v>
      </c>
      <c r="N240" s="89">
        <v>2011</v>
      </c>
      <c r="O240" s="89">
        <v>8262</v>
      </c>
      <c r="P240" s="89">
        <v>70</v>
      </c>
      <c r="Q240" s="89">
        <v>14339</v>
      </c>
      <c r="R240" s="89"/>
      <c r="S240" s="89"/>
      <c r="T240" s="159">
        <v>14339</v>
      </c>
    </row>
    <row r="241" spans="1:20" outlineLevel="1" x14ac:dyDescent="0.2">
      <c r="A241" s="164">
        <v>2883</v>
      </c>
      <c r="B241" s="93"/>
      <c r="C241" s="93">
        <v>3042</v>
      </c>
      <c r="D241" s="93">
        <v>-159</v>
      </c>
      <c r="E241" s="93">
        <v>0</v>
      </c>
      <c r="F241" s="93">
        <v>0</v>
      </c>
      <c r="G241" s="93">
        <v>0</v>
      </c>
      <c r="H241" s="93">
        <v>-159</v>
      </c>
      <c r="I241" s="163">
        <v>0</v>
      </c>
      <c r="J241" s="309" t="s">
        <v>710</v>
      </c>
      <c r="K241" s="313" t="s">
        <v>754</v>
      </c>
      <c r="L241" s="93">
        <v>3728</v>
      </c>
      <c r="M241" s="93">
        <v>19</v>
      </c>
      <c r="N241" s="93">
        <v>-855</v>
      </c>
      <c r="O241" s="93">
        <v>52</v>
      </c>
      <c r="P241" s="93">
        <v>-60</v>
      </c>
      <c r="Q241" s="93">
        <v>2884</v>
      </c>
      <c r="R241" s="93"/>
      <c r="S241" s="93"/>
      <c r="T241" s="163">
        <v>2884</v>
      </c>
    </row>
    <row r="242" spans="1:20" outlineLevel="1" x14ac:dyDescent="0.2">
      <c r="A242" s="162">
        <v>8933</v>
      </c>
      <c r="B242" s="89"/>
      <c r="C242" s="89">
        <v>0</v>
      </c>
      <c r="D242" s="89">
        <v>8933</v>
      </c>
      <c r="E242" s="89">
        <v>0</v>
      </c>
      <c r="F242" s="89">
        <v>0</v>
      </c>
      <c r="G242" s="89">
        <v>0</v>
      </c>
      <c r="H242" s="89">
        <v>8917</v>
      </c>
      <c r="I242" s="159">
        <v>16</v>
      </c>
      <c r="J242" s="310" t="s">
        <v>711</v>
      </c>
      <c r="K242" s="314" t="s">
        <v>755</v>
      </c>
      <c r="L242" s="89">
        <v>6</v>
      </c>
      <c r="M242" s="89">
        <v>8935</v>
      </c>
      <c r="N242" s="89">
        <v>0</v>
      </c>
      <c r="O242" s="89">
        <v>-8</v>
      </c>
      <c r="P242" s="89">
        <v>0</v>
      </c>
      <c r="Q242" s="89">
        <v>8933</v>
      </c>
      <c r="R242" s="89"/>
      <c r="S242" s="89"/>
      <c r="T242" s="159">
        <v>8933</v>
      </c>
    </row>
    <row r="243" spans="1:20" outlineLevel="1" x14ac:dyDescent="0.2">
      <c r="A243" s="164">
        <v>-149</v>
      </c>
      <c r="B243" s="93"/>
      <c r="C243" s="93">
        <v>4</v>
      </c>
      <c r="D243" s="93">
        <v>-153</v>
      </c>
      <c r="E243" s="93">
        <v>0</v>
      </c>
      <c r="F243" s="93">
        <v>0</v>
      </c>
      <c r="G243" s="93">
        <v>0</v>
      </c>
      <c r="H243" s="93">
        <v>-153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4</v>
      </c>
      <c r="N243" s="93">
        <v>0</v>
      </c>
      <c r="O243" s="93">
        <v>0</v>
      </c>
      <c r="P243" s="93">
        <v>0</v>
      </c>
      <c r="Q243" s="93">
        <v>4</v>
      </c>
      <c r="R243" s="93"/>
      <c r="S243" s="93"/>
      <c r="T243" s="163">
        <v>4</v>
      </c>
    </row>
    <row r="244" spans="1:20" outlineLevel="1" x14ac:dyDescent="0.2">
      <c r="A244" s="162">
        <v>93</v>
      </c>
      <c r="B244" s="89"/>
      <c r="C244" s="89">
        <v>0</v>
      </c>
      <c r="D244" s="89">
        <v>93</v>
      </c>
      <c r="E244" s="89">
        <v>0</v>
      </c>
      <c r="F244" s="89">
        <v>0</v>
      </c>
      <c r="G244" s="89">
        <v>-9</v>
      </c>
      <c r="H244" s="89">
        <v>102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530</v>
      </c>
      <c r="N244" s="89">
        <v>-437</v>
      </c>
      <c r="O244" s="89">
        <v>0</v>
      </c>
      <c r="P244" s="89">
        <v>0</v>
      </c>
      <c r="Q244" s="89">
        <v>93</v>
      </c>
      <c r="R244" s="89"/>
      <c r="S244" s="89"/>
      <c r="T244" s="159">
        <v>93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20320</v>
      </c>
      <c r="B246" s="88"/>
      <c r="C246" s="88">
        <v>10340</v>
      </c>
      <c r="D246" s="88">
        <v>9980</v>
      </c>
      <c r="E246" s="88">
        <v>1</v>
      </c>
      <c r="F246" s="88">
        <v>-1451</v>
      </c>
      <c r="G246" s="88">
        <v>5130</v>
      </c>
      <c r="H246" s="88">
        <v>5690</v>
      </c>
      <c r="I246" s="92">
        <v>610</v>
      </c>
      <c r="J246" s="312" t="s">
        <v>715</v>
      </c>
      <c r="K246" s="312" t="s">
        <v>802</v>
      </c>
      <c r="L246" s="88">
        <v>12828</v>
      </c>
      <c r="M246" s="88">
        <v>3437</v>
      </c>
      <c r="N246" s="88">
        <v>-1</v>
      </c>
      <c r="O246" s="88">
        <v>0</v>
      </c>
      <c r="P246" s="88">
        <v>0</v>
      </c>
      <c r="Q246" s="88">
        <v>16264</v>
      </c>
      <c r="R246" s="88"/>
      <c r="S246" s="88"/>
      <c r="T246" s="92">
        <v>16264</v>
      </c>
    </row>
    <row r="247" spans="1:20" outlineLevel="1" x14ac:dyDescent="0.2">
      <c r="A247" s="164">
        <v>-1</v>
      </c>
      <c r="B247" s="93"/>
      <c r="C247" s="93">
        <v>0</v>
      </c>
      <c r="D247" s="93">
        <v>-1</v>
      </c>
      <c r="E247" s="93">
        <v>0</v>
      </c>
      <c r="F247" s="93">
        <v>8</v>
      </c>
      <c r="G247" s="93">
        <v>0</v>
      </c>
      <c r="H247" s="93">
        <v>-193</v>
      </c>
      <c r="I247" s="163">
        <v>184</v>
      </c>
      <c r="J247" s="309" t="s">
        <v>716</v>
      </c>
      <c r="K247" s="313" t="s">
        <v>759</v>
      </c>
      <c r="L247" s="93">
        <v>0</v>
      </c>
      <c r="M247" s="93">
        <v>-2</v>
      </c>
      <c r="N247" s="93">
        <v>0</v>
      </c>
      <c r="O247" s="93">
        <v>0</v>
      </c>
      <c r="P247" s="93">
        <v>0</v>
      </c>
      <c r="Q247" s="93">
        <v>-2</v>
      </c>
      <c r="R247" s="93"/>
      <c r="S247" s="93"/>
      <c r="T247" s="163">
        <v>-2</v>
      </c>
    </row>
    <row r="248" spans="1:20" outlineLevel="1" x14ac:dyDescent="0.2">
      <c r="A248" s="162">
        <v>1561</v>
      </c>
      <c r="B248" s="89"/>
      <c r="C248" s="89">
        <v>0</v>
      </c>
      <c r="D248" s="89">
        <v>1561</v>
      </c>
      <c r="E248" s="89">
        <v>0</v>
      </c>
      <c r="F248" s="89">
        <v>116</v>
      </c>
      <c r="G248" s="89">
        <v>0</v>
      </c>
      <c r="H248" s="89">
        <v>-415</v>
      </c>
      <c r="I248" s="159">
        <v>1860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14801</v>
      </c>
      <c r="B249" s="93"/>
      <c r="C249" s="93">
        <v>10241</v>
      </c>
      <c r="D249" s="93">
        <v>4560</v>
      </c>
      <c r="E249" s="93">
        <v>0</v>
      </c>
      <c r="F249" s="93">
        <v>-1488</v>
      </c>
      <c r="G249" s="93">
        <v>4463</v>
      </c>
      <c r="H249" s="93">
        <v>-712</v>
      </c>
      <c r="I249" s="163">
        <v>2297</v>
      </c>
      <c r="J249" s="309" t="s">
        <v>718</v>
      </c>
      <c r="K249" s="313" t="s">
        <v>761</v>
      </c>
      <c r="L249" s="93">
        <v>12828</v>
      </c>
      <c r="M249" s="93">
        <v>1974</v>
      </c>
      <c r="N249" s="93">
        <v>-1</v>
      </c>
      <c r="O249" s="93">
        <v>0</v>
      </c>
      <c r="P249" s="93">
        <v>0</v>
      </c>
      <c r="Q249" s="93">
        <v>14801</v>
      </c>
      <c r="R249" s="93"/>
      <c r="S249" s="93"/>
      <c r="T249" s="163">
        <v>14801</v>
      </c>
    </row>
    <row r="250" spans="1:20" outlineLevel="1" x14ac:dyDescent="0.2">
      <c r="A250" s="162">
        <v>1464</v>
      </c>
      <c r="B250" s="89"/>
      <c r="C250" s="89">
        <v>99</v>
      </c>
      <c r="D250" s="89">
        <v>1365</v>
      </c>
      <c r="E250" s="89">
        <v>1</v>
      </c>
      <c r="F250" s="89">
        <v>-87</v>
      </c>
      <c r="G250" s="89">
        <v>667</v>
      </c>
      <c r="H250" s="89">
        <v>4515</v>
      </c>
      <c r="I250" s="159">
        <v>-3731</v>
      </c>
      <c r="J250" s="310" t="s">
        <v>719</v>
      </c>
      <c r="K250" s="314" t="s">
        <v>762</v>
      </c>
      <c r="L250" s="89">
        <v>0</v>
      </c>
      <c r="M250" s="89">
        <v>1465</v>
      </c>
      <c r="N250" s="89">
        <v>0</v>
      </c>
      <c r="O250" s="89">
        <v>0</v>
      </c>
      <c r="P250" s="89">
        <v>0</v>
      </c>
      <c r="Q250" s="89">
        <v>1465</v>
      </c>
      <c r="R250" s="89"/>
      <c r="S250" s="89"/>
      <c r="T250" s="159">
        <v>1465</v>
      </c>
    </row>
    <row r="251" spans="1:20" outlineLevel="1" x14ac:dyDescent="0.2">
      <c r="A251" s="164">
        <v>2444</v>
      </c>
      <c r="B251" s="93"/>
      <c r="C251" s="93">
        <v>0</v>
      </c>
      <c r="D251" s="93">
        <v>2444</v>
      </c>
      <c r="E251" s="93">
        <v>0</v>
      </c>
      <c r="F251" s="93">
        <v>0</v>
      </c>
      <c r="G251" s="93">
        <v>0</v>
      </c>
      <c r="H251" s="93">
        <v>2444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51</v>
      </c>
      <c r="B253" s="93"/>
      <c r="C253" s="93">
        <v>0</v>
      </c>
      <c r="D253" s="93">
        <v>51</v>
      </c>
      <c r="E253" s="93">
        <v>0</v>
      </c>
      <c r="F253" s="93">
        <v>0</v>
      </c>
      <c r="G253" s="93">
        <v>0</v>
      </c>
      <c r="H253" s="93">
        <v>51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1332</v>
      </c>
      <c r="B254" s="88"/>
      <c r="C254" s="88">
        <v>29</v>
      </c>
      <c r="D254" s="88">
        <v>1303</v>
      </c>
      <c r="E254" s="88">
        <v>0</v>
      </c>
      <c r="F254" s="88">
        <v>1448</v>
      </c>
      <c r="G254" s="88">
        <v>-43</v>
      </c>
      <c r="H254" s="88">
        <v>-36</v>
      </c>
      <c r="I254" s="92">
        <v>-66</v>
      </c>
      <c r="J254" s="312" t="s">
        <v>723</v>
      </c>
      <c r="K254" s="312" t="s">
        <v>766</v>
      </c>
      <c r="L254" s="88">
        <v>0</v>
      </c>
      <c r="M254" s="88">
        <v>1488</v>
      </c>
      <c r="N254" s="88">
        <v>42</v>
      </c>
      <c r="O254" s="88">
        <v>0</v>
      </c>
      <c r="P254" s="88">
        <v>0</v>
      </c>
      <c r="Q254" s="88">
        <v>1530</v>
      </c>
      <c r="R254" s="88"/>
      <c r="S254" s="88"/>
      <c r="T254" s="92">
        <v>1530</v>
      </c>
    </row>
    <row r="255" spans="1:20" outlineLevel="1" x14ac:dyDescent="0.2">
      <c r="A255" s="164">
        <v>332</v>
      </c>
      <c r="B255" s="93"/>
      <c r="C255" s="93">
        <v>29</v>
      </c>
      <c r="D255" s="93">
        <v>303</v>
      </c>
      <c r="E255" s="93">
        <v>0</v>
      </c>
      <c r="F255" s="93">
        <v>323</v>
      </c>
      <c r="G255" s="93">
        <v>-43</v>
      </c>
      <c r="H255" s="93">
        <v>53</v>
      </c>
      <c r="I255" s="163">
        <v>-30</v>
      </c>
      <c r="J255" s="309" t="s">
        <v>724</v>
      </c>
      <c r="K255" s="313" t="s">
        <v>767</v>
      </c>
      <c r="L255" s="93">
        <v>0</v>
      </c>
      <c r="M255" s="93">
        <v>371</v>
      </c>
      <c r="N255" s="93">
        <v>0</v>
      </c>
      <c r="O255" s="93">
        <v>0</v>
      </c>
      <c r="P255" s="93">
        <v>0</v>
      </c>
      <c r="Q255" s="93">
        <v>371</v>
      </c>
      <c r="R255" s="93"/>
      <c r="S255" s="93"/>
      <c r="T255" s="163">
        <v>371</v>
      </c>
    </row>
    <row r="256" spans="1:20" outlineLevel="1" x14ac:dyDescent="0.2">
      <c r="A256" s="162">
        <v>-217</v>
      </c>
      <c r="B256" s="89"/>
      <c r="C256" s="89">
        <v>0</v>
      </c>
      <c r="D256" s="89">
        <v>-217</v>
      </c>
      <c r="E256" s="89">
        <v>0</v>
      </c>
      <c r="F256" s="89">
        <v>-92</v>
      </c>
      <c r="G256" s="89">
        <v>0</v>
      </c>
      <c r="H256" s="89">
        <v>-89</v>
      </c>
      <c r="I256" s="159">
        <v>-36</v>
      </c>
      <c r="J256" s="310" t="s">
        <v>725</v>
      </c>
      <c r="K256" s="314" t="s">
        <v>768</v>
      </c>
      <c r="L256" s="89">
        <v>0</v>
      </c>
      <c r="M256" s="89">
        <v>-58</v>
      </c>
      <c r="N256" s="89">
        <v>0</v>
      </c>
      <c r="O256" s="89">
        <v>0</v>
      </c>
      <c r="P256" s="89">
        <v>0</v>
      </c>
      <c r="Q256" s="89">
        <v>-58</v>
      </c>
      <c r="R256" s="89"/>
      <c r="S256" s="89"/>
      <c r="T256" s="159">
        <v>-58</v>
      </c>
    </row>
    <row r="257" spans="1:20" outlineLevel="1" x14ac:dyDescent="0.2">
      <c r="A257" s="164">
        <v>560</v>
      </c>
      <c r="B257" s="93"/>
      <c r="C257" s="93">
        <v>0</v>
      </c>
      <c r="D257" s="93">
        <v>560</v>
      </c>
      <c r="E257" s="93">
        <v>0</v>
      </c>
      <c r="F257" s="93">
        <v>560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560</v>
      </c>
      <c r="N257" s="93">
        <v>0</v>
      </c>
      <c r="O257" s="93">
        <v>0</v>
      </c>
      <c r="P257" s="93">
        <v>0</v>
      </c>
      <c r="Q257" s="93">
        <v>560</v>
      </c>
      <c r="R257" s="93"/>
      <c r="S257" s="93"/>
      <c r="T257" s="163">
        <v>560</v>
      </c>
    </row>
    <row r="258" spans="1:20" outlineLevel="1" x14ac:dyDescent="0.2">
      <c r="A258" s="162">
        <v>657</v>
      </c>
      <c r="B258" s="89"/>
      <c r="C258" s="89">
        <v>0</v>
      </c>
      <c r="D258" s="89">
        <v>657</v>
      </c>
      <c r="E258" s="89">
        <v>0</v>
      </c>
      <c r="F258" s="89">
        <v>657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0</v>
      </c>
      <c r="M258" s="89">
        <v>615</v>
      </c>
      <c r="N258" s="89">
        <v>42</v>
      </c>
      <c r="O258" s="89">
        <v>0</v>
      </c>
      <c r="P258" s="89">
        <v>0</v>
      </c>
      <c r="Q258" s="89">
        <v>657</v>
      </c>
      <c r="R258" s="89"/>
      <c r="S258" s="89"/>
      <c r="T258" s="159">
        <v>657</v>
      </c>
    </row>
    <row r="259" spans="1:20" x14ac:dyDescent="0.2">
      <c r="A259" s="110">
        <v>1278</v>
      </c>
      <c r="B259" s="84"/>
      <c r="C259" s="84">
        <v>-691</v>
      </c>
      <c r="D259" s="84">
        <v>1969</v>
      </c>
      <c r="E259" s="84">
        <v>0</v>
      </c>
      <c r="F259" s="84">
        <v>4725</v>
      </c>
      <c r="G259" s="84">
        <v>-1263</v>
      </c>
      <c r="H259" s="84">
        <v>3547</v>
      </c>
      <c r="I259" s="87">
        <v>-5040</v>
      </c>
      <c r="J259" s="311" t="s">
        <v>728</v>
      </c>
      <c r="K259" s="311" t="s">
        <v>771</v>
      </c>
      <c r="L259" s="84">
        <v>-4075</v>
      </c>
      <c r="M259" s="84">
        <v>-551</v>
      </c>
      <c r="N259" s="84">
        <v>5313</v>
      </c>
      <c r="O259" s="84">
        <v>525</v>
      </c>
      <c r="P259" s="84">
        <v>0</v>
      </c>
      <c r="Q259" s="84">
        <v>1212</v>
      </c>
      <c r="R259" s="84"/>
      <c r="S259" s="84"/>
      <c r="T259" s="87">
        <v>1212</v>
      </c>
    </row>
    <row r="260" spans="1:20" outlineLevel="1" x14ac:dyDescent="0.2">
      <c r="A260" s="162">
        <v>4659</v>
      </c>
      <c r="B260" s="89"/>
      <c r="C260" s="89">
        <v>0</v>
      </c>
      <c r="D260" s="89">
        <v>4659</v>
      </c>
      <c r="E260" s="89">
        <v>0</v>
      </c>
      <c r="F260" s="89">
        <v>-70</v>
      </c>
      <c r="G260" s="89">
        <v>2098</v>
      </c>
      <c r="H260" s="89">
        <v>2008</v>
      </c>
      <c r="I260" s="159">
        <v>623</v>
      </c>
      <c r="J260" s="310" t="s">
        <v>729</v>
      </c>
      <c r="K260" s="314" t="s">
        <v>772</v>
      </c>
      <c r="L260" s="89">
        <v>910</v>
      </c>
      <c r="M260" s="89">
        <v>3025</v>
      </c>
      <c r="N260" s="89">
        <v>318</v>
      </c>
      <c r="O260" s="89">
        <v>406</v>
      </c>
      <c r="P260" s="89">
        <v>0</v>
      </c>
      <c r="Q260" s="89">
        <v>4659</v>
      </c>
      <c r="R260" s="89"/>
      <c r="S260" s="89"/>
      <c r="T260" s="159">
        <v>4659</v>
      </c>
    </row>
    <row r="261" spans="1:20" outlineLevel="1" x14ac:dyDescent="0.2">
      <c r="A261" s="164">
        <v>501</v>
      </c>
      <c r="B261" s="93"/>
      <c r="C261" s="93">
        <v>-530</v>
      </c>
      <c r="D261" s="93">
        <v>1031</v>
      </c>
      <c r="E261" s="93">
        <v>0</v>
      </c>
      <c r="F261" s="93">
        <v>0</v>
      </c>
      <c r="G261" s="93">
        <v>-476</v>
      </c>
      <c r="H261" s="93">
        <v>1255</v>
      </c>
      <c r="I261" s="163">
        <v>252</v>
      </c>
      <c r="J261" s="309" t="s">
        <v>730</v>
      </c>
      <c r="K261" s="313" t="s">
        <v>773</v>
      </c>
      <c r="L261" s="93">
        <v>364</v>
      </c>
      <c r="M261" s="93">
        <v>70</v>
      </c>
      <c r="N261" s="93">
        <v>2</v>
      </c>
      <c r="O261" s="93">
        <v>0</v>
      </c>
      <c r="P261" s="93">
        <v>0</v>
      </c>
      <c r="Q261" s="93">
        <v>436</v>
      </c>
      <c r="R261" s="93"/>
      <c r="S261" s="93"/>
      <c r="T261" s="163">
        <v>436</v>
      </c>
    </row>
    <row r="262" spans="1:20" outlineLevel="1" x14ac:dyDescent="0.2">
      <c r="A262" s="162">
        <v>-3372</v>
      </c>
      <c r="B262" s="89"/>
      <c r="C262" s="89">
        <v>0</v>
      </c>
      <c r="D262" s="89">
        <v>-3372</v>
      </c>
      <c r="E262" s="89">
        <v>0</v>
      </c>
      <c r="F262" s="89">
        <v>5302</v>
      </c>
      <c r="G262" s="89">
        <v>-2895</v>
      </c>
      <c r="H262" s="89">
        <v>-1510</v>
      </c>
      <c r="I262" s="159">
        <v>-4269</v>
      </c>
      <c r="J262" s="310" t="s">
        <v>731</v>
      </c>
      <c r="K262" s="314" t="s">
        <v>774</v>
      </c>
      <c r="L262" s="89">
        <v>-5379</v>
      </c>
      <c r="M262" s="89">
        <v>-3292</v>
      </c>
      <c r="N262" s="89">
        <v>4991</v>
      </c>
      <c r="O262" s="89">
        <v>308</v>
      </c>
      <c r="P262" s="89">
        <v>0</v>
      </c>
      <c r="Q262" s="89">
        <v>-3372</v>
      </c>
      <c r="R262" s="89"/>
      <c r="S262" s="89"/>
      <c r="T262" s="159">
        <v>-3372</v>
      </c>
    </row>
    <row r="263" spans="1:20" outlineLevel="1" x14ac:dyDescent="0.2">
      <c r="A263" s="164">
        <v>-510</v>
      </c>
      <c r="B263" s="93"/>
      <c r="C263" s="93">
        <v>-161</v>
      </c>
      <c r="D263" s="93">
        <v>-349</v>
      </c>
      <c r="E263" s="93">
        <v>0</v>
      </c>
      <c r="F263" s="93">
        <v>-507</v>
      </c>
      <c r="G263" s="93">
        <v>10</v>
      </c>
      <c r="H263" s="93">
        <v>1794</v>
      </c>
      <c r="I263" s="163">
        <v>-1646</v>
      </c>
      <c r="J263" s="309" t="s">
        <v>732</v>
      </c>
      <c r="K263" s="313" t="s">
        <v>775</v>
      </c>
      <c r="L263" s="93">
        <v>30</v>
      </c>
      <c r="M263" s="93">
        <v>-354</v>
      </c>
      <c r="N263" s="93">
        <v>2</v>
      </c>
      <c r="O263" s="93">
        <v>-189</v>
      </c>
      <c r="P263" s="93">
        <v>0</v>
      </c>
      <c r="Q263" s="93">
        <v>-511</v>
      </c>
      <c r="R263" s="93"/>
      <c r="S263" s="93"/>
      <c r="T263" s="163">
        <v>-511</v>
      </c>
    </row>
    <row r="264" spans="1:20" x14ac:dyDescent="0.2">
      <c r="A264" s="182"/>
      <c r="B264" s="183"/>
      <c r="C264" s="183"/>
      <c r="D264" s="183">
        <v>-10658</v>
      </c>
      <c r="E264" s="183">
        <v>-262</v>
      </c>
      <c r="F264" s="183">
        <v>4456</v>
      </c>
      <c r="G264" s="183">
        <v>199</v>
      </c>
      <c r="H264" s="183">
        <v>1695</v>
      </c>
      <c r="I264" s="184">
        <v>-16746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57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58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56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61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787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59706</v>
      </c>
      <c r="S15" s="84"/>
      <c r="T15" s="87">
        <v>59706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59706</v>
      </c>
      <c r="S16" s="89"/>
      <c r="T16" s="159">
        <v>59706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41887</v>
      </c>
      <c r="B18" s="88"/>
      <c r="C18" s="88">
        <v>41887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41887</v>
      </c>
      <c r="B19" s="93"/>
      <c r="C19" s="93">
        <v>41887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278445</v>
      </c>
      <c r="M21" s="84">
        <v>21869</v>
      </c>
      <c r="N21" s="84">
        <v>37571</v>
      </c>
      <c r="O21" s="84">
        <v>131892</v>
      </c>
      <c r="P21" s="84">
        <v>1632</v>
      </c>
      <c r="Q21" s="84">
        <v>471409</v>
      </c>
      <c r="R21" s="84"/>
      <c r="S21" s="84"/>
      <c r="T21" s="87">
        <v>471409</v>
      </c>
    </row>
    <row r="22" spans="1:20" s="12" customFormat="1" x14ac:dyDescent="0.2">
      <c r="A22" s="84">
        <v>228384</v>
      </c>
      <c r="B22" s="84"/>
      <c r="C22" s="84"/>
      <c r="D22" s="84">
        <v>228384</v>
      </c>
      <c r="E22" s="84">
        <v>1321</v>
      </c>
      <c r="F22" s="84">
        <v>48763</v>
      </c>
      <c r="G22" s="84">
        <v>15036</v>
      </c>
      <c r="H22" s="84">
        <v>9861</v>
      </c>
      <c r="I22" s="84">
        <v>153403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27883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27883</v>
      </c>
      <c r="O23" s="103"/>
      <c r="P23" s="103"/>
      <c r="Q23" s="103">
        <v>27883</v>
      </c>
      <c r="R23" s="103"/>
      <c r="S23" s="103"/>
      <c r="T23" s="284">
        <v>27883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243025</v>
      </c>
      <c r="B25" s="106"/>
      <c r="C25" s="106"/>
      <c r="D25" s="106">
        <v>243025</v>
      </c>
      <c r="E25" s="106">
        <v>311</v>
      </c>
      <c r="F25" s="106">
        <v>83129</v>
      </c>
      <c r="G25" s="106">
        <v>22535</v>
      </c>
      <c r="H25" s="106">
        <v>12008</v>
      </c>
      <c r="I25" s="106">
        <v>125042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270908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1838</v>
      </c>
      <c r="B27" s="100"/>
      <c r="C27" s="100"/>
      <c r="D27" s="100">
        <v>1838</v>
      </c>
      <c r="E27" s="100">
        <v>0</v>
      </c>
      <c r="F27" s="100">
        <v>0</v>
      </c>
      <c r="G27" s="100">
        <v>1838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241187</v>
      </c>
      <c r="B28" s="84"/>
      <c r="C28" s="84"/>
      <c r="D28" s="84">
        <v>241187</v>
      </c>
      <c r="E28" s="84">
        <v>311</v>
      </c>
      <c r="F28" s="84">
        <v>83129</v>
      </c>
      <c r="G28" s="84">
        <v>20697</v>
      </c>
      <c r="H28" s="84">
        <v>12008</v>
      </c>
      <c r="I28" s="87">
        <v>125042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17819</v>
      </c>
      <c r="B29" s="116"/>
      <c r="C29" s="116">
        <v>17819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125042</v>
      </c>
      <c r="M32" s="84">
        <v>12008</v>
      </c>
      <c r="N32" s="84">
        <v>22535</v>
      </c>
      <c r="O32" s="84">
        <v>83129</v>
      </c>
      <c r="P32" s="84">
        <v>311</v>
      </c>
      <c r="Q32" s="84">
        <v>243025</v>
      </c>
      <c r="R32" s="84"/>
      <c r="S32" s="84"/>
      <c r="T32" s="87">
        <v>243025</v>
      </c>
    </row>
    <row r="33" spans="1:20" s="12" customFormat="1" x14ac:dyDescent="0.2">
      <c r="A33" s="88">
        <v>91344</v>
      </c>
      <c r="B33" s="88"/>
      <c r="C33" s="88"/>
      <c r="D33" s="88">
        <v>91344</v>
      </c>
      <c r="E33" s="88">
        <v>296</v>
      </c>
      <c r="F33" s="88">
        <v>15280</v>
      </c>
      <c r="G33" s="88">
        <v>19677</v>
      </c>
      <c r="H33" s="88">
        <v>4826</v>
      </c>
      <c r="I33" s="88">
        <v>51265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77897</v>
      </c>
      <c r="B34" s="93"/>
      <c r="C34" s="93"/>
      <c r="D34" s="93">
        <v>77897</v>
      </c>
      <c r="E34" s="93">
        <v>291</v>
      </c>
      <c r="F34" s="93">
        <v>14063</v>
      </c>
      <c r="G34" s="93">
        <v>16236</v>
      </c>
      <c r="H34" s="93">
        <v>4134</v>
      </c>
      <c r="I34" s="93">
        <v>43173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13447</v>
      </c>
      <c r="B35" s="89"/>
      <c r="C35" s="89"/>
      <c r="D35" s="89">
        <v>13447</v>
      </c>
      <c r="E35" s="89">
        <v>5</v>
      </c>
      <c r="F35" s="89">
        <v>1217</v>
      </c>
      <c r="G35" s="89">
        <v>3441</v>
      </c>
      <c r="H35" s="89">
        <v>692</v>
      </c>
      <c r="I35" s="89">
        <v>8092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11779</v>
      </c>
      <c r="B36" s="93"/>
      <c r="C36" s="93"/>
      <c r="D36" s="93">
        <v>11779</v>
      </c>
      <c r="E36" s="93">
        <v>5</v>
      </c>
      <c r="F36" s="93">
        <v>1217</v>
      </c>
      <c r="G36" s="93">
        <v>2618</v>
      </c>
      <c r="H36" s="93">
        <v>627</v>
      </c>
      <c r="I36" s="93">
        <v>7312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11779</v>
      </c>
      <c r="B37" s="89"/>
      <c r="C37" s="89"/>
      <c r="D37" s="89">
        <v>11779</v>
      </c>
      <c r="E37" s="89">
        <v>5</v>
      </c>
      <c r="F37" s="89">
        <v>1217</v>
      </c>
      <c r="G37" s="89">
        <v>2618</v>
      </c>
      <c r="H37" s="89">
        <v>627</v>
      </c>
      <c r="I37" s="89">
        <v>7312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1668</v>
      </c>
      <c r="B39" s="89"/>
      <c r="C39" s="89"/>
      <c r="D39" s="89">
        <v>1668</v>
      </c>
      <c r="E39" s="89">
        <v>0</v>
      </c>
      <c r="F39" s="89">
        <v>0</v>
      </c>
      <c r="G39" s="89">
        <v>823</v>
      </c>
      <c r="H39" s="89">
        <v>65</v>
      </c>
      <c r="I39" s="89">
        <v>780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1668</v>
      </c>
      <c r="B40" s="93"/>
      <c r="C40" s="93"/>
      <c r="D40" s="93">
        <v>1668</v>
      </c>
      <c r="E40" s="93">
        <v>0</v>
      </c>
      <c r="F40" s="93">
        <v>0</v>
      </c>
      <c r="G40" s="93">
        <v>823</v>
      </c>
      <c r="H40" s="93">
        <v>65</v>
      </c>
      <c r="I40" s="93">
        <v>780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5394</v>
      </c>
      <c r="B42" s="93"/>
      <c r="C42" s="93"/>
      <c r="D42" s="93">
        <v>5394</v>
      </c>
      <c r="E42" s="93">
        <v>15</v>
      </c>
      <c r="F42" s="93">
        <v>1614</v>
      </c>
      <c r="G42" s="93">
        <v>765</v>
      </c>
      <c r="H42" s="93">
        <v>356</v>
      </c>
      <c r="I42" s="93">
        <v>2644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-72</v>
      </c>
      <c r="B43" s="89"/>
      <c r="C43" s="89"/>
      <c r="D43" s="89">
        <v>-72</v>
      </c>
      <c r="E43" s="89">
        <v>0</v>
      </c>
      <c r="F43" s="89">
        <v>-1</v>
      </c>
      <c r="G43" s="89">
        <v>0</v>
      </c>
      <c r="H43" s="89">
        <v>0</v>
      </c>
      <c r="I43" s="89">
        <v>-71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93266</v>
      </c>
      <c r="B44" s="145"/>
      <c r="C44" s="145"/>
      <c r="D44" s="145">
        <v>93266</v>
      </c>
      <c r="E44" s="145">
        <v>0</v>
      </c>
      <c r="F44" s="145">
        <v>13143</v>
      </c>
      <c r="G44" s="145">
        <v>2093</v>
      </c>
      <c r="H44" s="145">
        <v>6826</v>
      </c>
      <c r="I44" s="145">
        <v>71204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53093</v>
      </c>
      <c r="B45" s="116"/>
      <c r="C45" s="116"/>
      <c r="D45" s="116">
        <v>53093</v>
      </c>
      <c r="E45" s="116"/>
      <c r="F45" s="116">
        <v>53093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71204</v>
      </c>
      <c r="M48" s="145">
        <v>6826</v>
      </c>
      <c r="N48" s="145">
        <v>2093</v>
      </c>
      <c r="O48" s="145">
        <v>13143</v>
      </c>
      <c r="P48" s="145">
        <v>0</v>
      </c>
      <c r="Q48" s="145">
        <v>93266</v>
      </c>
      <c r="R48" s="145"/>
      <c r="S48" s="145"/>
      <c r="T48" s="146">
        <v>93266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53093</v>
      </c>
      <c r="P49" s="88"/>
      <c r="Q49" s="88">
        <v>53093</v>
      </c>
      <c r="R49" s="88"/>
      <c r="S49" s="88"/>
      <c r="T49" s="92">
        <v>53093</v>
      </c>
    </row>
    <row r="50" spans="1:20" s="12" customFormat="1" x14ac:dyDescent="0.2">
      <c r="A50" s="110">
        <v>447</v>
      </c>
      <c r="B50" s="84"/>
      <c r="C50" s="84">
        <v>447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91770</v>
      </c>
      <c r="P50" s="84">
        <v>0</v>
      </c>
      <c r="Q50" s="84">
        <v>91770</v>
      </c>
      <c r="R50" s="93">
        <v>21</v>
      </c>
      <c r="S50" s="84"/>
      <c r="T50" s="87">
        <v>91791</v>
      </c>
    </row>
    <row r="51" spans="1:20" s="12" customFormat="1" outlineLevel="1" x14ac:dyDescent="0.2">
      <c r="A51" s="162">
        <v>447</v>
      </c>
      <c r="B51" s="89"/>
      <c r="C51" s="89">
        <v>447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78323</v>
      </c>
      <c r="P51" s="89">
        <v>0</v>
      </c>
      <c r="Q51" s="89">
        <v>78323</v>
      </c>
      <c r="R51" s="89">
        <v>21</v>
      </c>
      <c r="S51" s="89"/>
      <c r="T51" s="159">
        <v>78344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13447</v>
      </c>
      <c r="P52" s="93">
        <v>0</v>
      </c>
      <c r="Q52" s="93">
        <v>13447</v>
      </c>
      <c r="R52" s="93"/>
      <c r="S52" s="93"/>
      <c r="T52" s="163">
        <v>13447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11779</v>
      </c>
      <c r="P53" s="89">
        <v>0</v>
      </c>
      <c r="Q53" s="89">
        <v>11779</v>
      </c>
      <c r="R53" s="89"/>
      <c r="S53" s="89"/>
      <c r="T53" s="159">
        <v>11779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11779</v>
      </c>
      <c r="P54" s="93">
        <v>0</v>
      </c>
      <c r="Q54" s="93">
        <v>11779</v>
      </c>
      <c r="R54" s="93"/>
      <c r="S54" s="93"/>
      <c r="T54" s="163">
        <v>11779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1668</v>
      </c>
      <c r="P56" s="93">
        <v>0</v>
      </c>
      <c r="Q56" s="93">
        <v>1668</v>
      </c>
      <c r="R56" s="93"/>
      <c r="S56" s="93"/>
      <c r="T56" s="163">
        <v>1668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1668</v>
      </c>
      <c r="P57" s="89">
        <v>0</v>
      </c>
      <c r="Q57" s="89">
        <v>1668</v>
      </c>
      <c r="R57" s="89"/>
      <c r="S57" s="89"/>
      <c r="T57" s="159">
        <v>1668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33277</v>
      </c>
      <c r="O59" s="88">
        <v>0</v>
      </c>
      <c r="P59" s="88">
        <v>0</v>
      </c>
      <c r="Q59" s="88">
        <v>33277</v>
      </c>
      <c r="R59" s="88"/>
      <c r="S59" s="88"/>
      <c r="T59" s="92">
        <v>33277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27883</v>
      </c>
      <c r="O60" s="93">
        <v>0</v>
      </c>
      <c r="P60" s="93">
        <v>0</v>
      </c>
      <c r="Q60" s="93">
        <v>27883</v>
      </c>
      <c r="R60" s="93"/>
      <c r="S60" s="93"/>
      <c r="T60" s="163">
        <v>27883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19465</v>
      </c>
      <c r="O61" s="175">
        <v>0</v>
      </c>
      <c r="P61" s="175">
        <v>0</v>
      </c>
      <c r="Q61" s="175">
        <v>19465</v>
      </c>
      <c r="R61" s="175"/>
      <c r="S61" s="175"/>
      <c r="T61" s="286">
        <v>19465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1183</v>
      </c>
      <c r="O62" s="93">
        <v>0</v>
      </c>
      <c r="P62" s="93">
        <v>0</v>
      </c>
      <c r="Q62" s="93">
        <v>1183</v>
      </c>
      <c r="R62" s="93"/>
      <c r="S62" s="93"/>
      <c r="T62" s="163">
        <v>1183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82</v>
      </c>
      <c r="O63" s="175">
        <v>0</v>
      </c>
      <c r="P63" s="175">
        <v>0</v>
      </c>
      <c r="Q63" s="175">
        <v>82</v>
      </c>
      <c r="R63" s="175"/>
      <c r="S63" s="175"/>
      <c r="T63" s="286">
        <v>82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7153</v>
      </c>
      <c r="O64" s="93">
        <v>0</v>
      </c>
      <c r="P64" s="93">
        <v>0</v>
      </c>
      <c r="Q64" s="93">
        <v>7153</v>
      </c>
      <c r="R64" s="93"/>
      <c r="S64" s="93"/>
      <c r="T64" s="163">
        <v>7153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5394</v>
      </c>
      <c r="O65" s="89">
        <v>0</v>
      </c>
      <c r="P65" s="89">
        <v>0</v>
      </c>
      <c r="Q65" s="89">
        <v>5394</v>
      </c>
      <c r="R65" s="89"/>
      <c r="S65" s="89"/>
      <c r="T65" s="159">
        <v>5394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-72</v>
      </c>
      <c r="O66" s="84">
        <v>0</v>
      </c>
      <c r="P66" s="84">
        <v>0</v>
      </c>
      <c r="Q66" s="84">
        <v>-72</v>
      </c>
      <c r="R66" s="84"/>
      <c r="S66" s="84"/>
      <c r="T66" s="87">
        <v>-72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-72</v>
      </c>
      <c r="O68" s="93">
        <v>0</v>
      </c>
      <c r="P68" s="93">
        <v>0</v>
      </c>
      <c r="Q68" s="93">
        <v>-72</v>
      </c>
      <c r="R68" s="93"/>
      <c r="S68" s="93"/>
      <c r="T68" s="163">
        <v>-72</v>
      </c>
    </row>
    <row r="69" spans="1:20" s="12" customFormat="1" x14ac:dyDescent="0.2">
      <c r="A69" s="154">
        <v>72123</v>
      </c>
      <c r="B69" s="88"/>
      <c r="C69" s="88">
        <v>7336</v>
      </c>
      <c r="D69" s="88">
        <v>64787</v>
      </c>
      <c r="E69" s="88">
        <v>90</v>
      </c>
      <c r="F69" s="88">
        <v>5573</v>
      </c>
      <c r="G69" s="88">
        <v>7336</v>
      </c>
      <c r="H69" s="88">
        <v>14830</v>
      </c>
      <c r="I69" s="92">
        <v>36958</v>
      </c>
      <c r="J69" s="155" t="s">
        <v>34</v>
      </c>
      <c r="K69" s="177" t="s">
        <v>35</v>
      </c>
      <c r="L69" s="154">
        <v>6234</v>
      </c>
      <c r="M69" s="88">
        <v>12700</v>
      </c>
      <c r="N69" s="88">
        <v>9220</v>
      </c>
      <c r="O69" s="88">
        <v>29762</v>
      </c>
      <c r="P69" s="88">
        <v>280</v>
      </c>
      <c r="Q69" s="88">
        <v>58196</v>
      </c>
      <c r="R69" s="88">
        <v>13927</v>
      </c>
      <c r="S69" s="88"/>
      <c r="T69" s="92">
        <v>72123</v>
      </c>
    </row>
    <row r="70" spans="1:20" s="12" customFormat="1" outlineLevel="1" x14ac:dyDescent="0.2">
      <c r="A70" s="164">
        <v>26623</v>
      </c>
      <c r="B70" s="93"/>
      <c r="C70" s="93">
        <v>2039</v>
      </c>
      <c r="D70" s="93">
        <v>24584</v>
      </c>
      <c r="E70" s="93">
        <v>90</v>
      </c>
      <c r="F70" s="93">
        <v>5562</v>
      </c>
      <c r="G70" s="93">
        <v>7335</v>
      </c>
      <c r="H70" s="93">
        <v>6188</v>
      </c>
      <c r="I70" s="163">
        <v>5409</v>
      </c>
      <c r="J70" s="178" t="s">
        <v>36</v>
      </c>
      <c r="K70" s="179" t="s">
        <v>37</v>
      </c>
      <c r="L70" s="164">
        <v>2149</v>
      </c>
      <c r="M70" s="93">
        <v>9861</v>
      </c>
      <c r="N70" s="93">
        <v>3453</v>
      </c>
      <c r="O70" s="93">
        <v>4769</v>
      </c>
      <c r="P70" s="93">
        <v>280</v>
      </c>
      <c r="Q70" s="93">
        <v>20512</v>
      </c>
      <c r="R70" s="93">
        <v>6111</v>
      </c>
      <c r="S70" s="93"/>
      <c r="T70" s="163">
        <v>26623</v>
      </c>
    </row>
    <row r="71" spans="1:20" s="12" customFormat="1" outlineLevel="1" x14ac:dyDescent="0.2">
      <c r="A71" s="162">
        <v>32880</v>
      </c>
      <c r="B71" s="89"/>
      <c r="C71" s="89">
        <v>3188</v>
      </c>
      <c r="D71" s="89">
        <v>29692</v>
      </c>
      <c r="E71" s="89">
        <v>0</v>
      </c>
      <c r="F71" s="89">
        <v>0</v>
      </c>
      <c r="G71" s="89">
        <v>0</v>
      </c>
      <c r="H71" s="89">
        <v>4126</v>
      </c>
      <c r="I71" s="159">
        <v>25566</v>
      </c>
      <c r="J71" s="180" t="s">
        <v>38</v>
      </c>
      <c r="K71" s="181" t="s">
        <v>144</v>
      </c>
      <c r="L71" s="162">
        <v>1796</v>
      </c>
      <c r="M71" s="89">
        <v>1837</v>
      </c>
      <c r="N71" s="89">
        <v>2950</v>
      </c>
      <c r="O71" s="89">
        <v>22568</v>
      </c>
      <c r="P71" s="89">
        <v>0</v>
      </c>
      <c r="Q71" s="89">
        <v>29151</v>
      </c>
      <c r="R71" s="89">
        <v>3729</v>
      </c>
      <c r="S71" s="89"/>
      <c r="T71" s="159">
        <v>32880</v>
      </c>
    </row>
    <row r="72" spans="1:20" s="12" customFormat="1" outlineLevel="1" x14ac:dyDescent="0.2">
      <c r="A72" s="164">
        <v>6196</v>
      </c>
      <c r="B72" s="93"/>
      <c r="C72" s="93">
        <v>2109</v>
      </c>
      <c r="D72" s="93">
        <v>4087</v>
      </c>
      <c r="E72" s="93">
        <v>0</v>
      </c>
      <c r="F72" s="93">
        <v>0</v>
      </c>
      <c r="G72" s="93">
        <v>0</v>
      </c>
      <c r="H72" s="93">
        <v>450</v>
      </c>
      <c r="I72" s="163">
        <v>3637</v>
      </c>
      <c r="J72" s="178" t="s">
        <v>41</v>
      </c>
      <c r="K72" s="179" t="s">
        <v>42</v>
      </c>
      <c r="L72" s="164">
        <v>1277</v>
      </c>
      <c r="M72" s="93">
        <v>832</v>
      </c>
      <c r="N72" s="93">
        <v>0</v>
      </c>
      <c r="O72" s="93">
        <v>0</v>
      </c>
      <c r="P72" s="93">
        <v>0</v>
      </c>
      <c r="Q72" s="93">
        <v>2109</v>
      </c>
      <c r="R72" s="93">
        <v>4087</v>
      </c>
      <c r="S72" s="93"/>
      <c r="T72" s="163">
        <v>6196</v>
      </c>
    </row>
    <row r="73" spans="1:20" s="12" customFormat="1" outlineLevel="1" x14ac:dyDescent="0.2">
      <c r="A73" s="162">
        <v>4065</v>
      </c>
      <c r="B73" s="89"/>
      <c r="C73" s="89">
        <v>0</v>
      </c>
      <c r="D73" s="89">
        <v>4065</v>
      </c>
      <c r="E73" s="89">
        <v>0</v>
      </c>
      <c r="F73" s="89">
        <v>0</v>
      </c>
      <c r="G73" s="89">
        <v>0</v>
      </c>
      <c r="H73" s="89">
        <v>4065</v>
      </c>
      <c r="I73" s="159">
        <v>0</v>
      </c>
      <c r="J73" s="180" t="s">
        <v>43</v>
      </c>
      <c r="K73" s="181" t="s">
        <v>145</v>
      </c>
      <c r="L73" s="162">
        <v>1012</v>
      </c>
      <c r="M73" s="89">
        <v>170</v>
      </c>
      <c r="N73" s="89">
        <v>458</v>
      </c>
      <c r="O73" s="89">
        <v>2425</v>
      </c>
      <c r="P73" s="89">
        <v>0</v>
      </c>
      <c r="Q73" s="89">
        <v>4065</v>
      </c>
      <c r="R73" s="89">
        <v>0</v>
      </c>
      <c r="S73" s="89"/>
      <c r="T73" s="159">
        <v>4065</v>
      </c>
    </row>
    <row r="74" spans="1:20" s="12" customFormat="1" outlineLevel="1" x14ac:dyDescent="0.2">
      <c r="A74" s="164">
        <v>2359</v>
      </c>
      <c r="B74" s="93"/>
      <c r="C74" s="93">
        <v>0</v>
      </c>
      <c r="D74" s="93">
        <v>2359</v>
      </c>
      <c r="E74" s="93">
        <v>0</v>
      </c>
      <c r="F74" s="93">
        <v>11</v>
      </c>
      <c r="G74" s="93">
        <v>1</v>
      </c>
      <c r="H74" s="93">
        <v>1</v>
      </c>
      <c r="I74" s="163">
        <v>2346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2359</v>
      </c>
      <c r="O74" s="93">
        <v>0</v>
      </c>
      <c r="P74" s="93">
        <v>0</v>
      </c>
      <c r="Q74" s="93">
        <v>2359</v>
      </c>
      <c r="R74" s="93">
        <v>0</v>
      </c>
      <c r="S74" s="93"/>
      <c r="T74" s="163">
        <v>2359</v>
      </c>
    </row>
    <row r="75" spans="1:20" s="12" customFormat="1" x14ac:dyDescent="0.2">
      <c r="A75" s="182">
        <v>264743</v>
      </c>
      <c r="B75" s="183"/>
      <c r="C75" s="183">
        <v>0</v>
      </c>
      <c r="D75" s="183">
        <v>264743</v>
      </c>
      <c r="E75" s="183">
        <v>190</v>
      </c>
      <c r="F75" s="183">
        <v>182195</v>
      </c>
      <c r="G75" s="183">
        <v>37182</v>
      </c>
      <c r="H75" s="183">
        <v>4696</v>
      </c>
      <c r="I75" s="184">
        <v>40480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40480</v>
      </c>
      <c r="M78" s="145">
        <v>4696</v>
      </c>
      <c r="N78" s="145">
        <v>37182</v>
      </c>
      <c r="O78" s="145">
        <v>182195</v>
      </c>
      <c r="P78" s="145">
        <v>190</v>
      </c>
      <c r="Q78" s="145">
        <v>264743</v>
      </c>
      <c r="R78" s="145"/>
      <c r="S78" s="145"/>
      <c r="T78" s="146">
        <v>264743</v>
      </c>
    </row>
    <row r="79" spans="1:20" s="12" customFormat="1" x14ac:dyDescent="0.2">
      <c r="A79" s="154">
        <v>17570</v>
      </c>
      <c r="B79" s="88"/>
      <c r="C79" s="88"/>
      <c r="D79" s="88">
        <v>17570</v>
      </c>
      <c r="E79" s="88">
        <v>0</v>
      </c>
      <c r="F79" s="88">
        <v>12449</v>
      </c>
      <c r="G79" s="88">
        <v>0</v>
      </c>
      <c r="H79" s="88">
        <v>0</v>
      </c>
      <c r="I79" s="92">
        <v>5121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17570</v>
      </c>
      <c r="O79" s="88">
        <v>0</v>
      </c>
      <c r="P79" s="88">
        <v>0</v>
      </c>
      <c r="Q79" s="88">
        <v>17570</v>
      </c>
      <c r="R79" s="88"/>
      <c r="S79" s="88"/>
      <c r="T79" s="92">
        <v>17570</v>
      </c>
    </row>
    <row r="80" spans="1:20" s="12" customFormat="1" outlineLevel="1" x14ac:dyDescent="0.2">
      <c r="A80" s="164">
        <v>17187</v>
      </c>
      <c r="B80" s="93"/>
      <c r="C80" s="93"/>
      <c r="D80" s="93">
        <v>17187</v>
      </c>
      <c r="E80" s="93">
        <v>0</v>
      </c>
      <c r="F80" s="93">
        <v>12066</v>
      </c>
      <c r="G80" s="93">
        <v>0</v>
      </c>
      <c r="H80" s="93">
        <v>0</v>
      </c>
      <c r="I80" s="163">
        <v>5121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17187</v>
      </c>
      <c r="O80" s="93">
        <v>0</v>
      </c>
      <c r="P80" s="93">
        <v>0</v>
      </c>
      <c r="Q80" s="93">
        <v>17187</v>
      </c>
      <c r="R80" s="93"/>
      <c r="S80" s="93"/>
      <c r="T80" s="163">
        <v>17187</v>
      </c>
    </row>
    <row r="81" spans="1:20" s="12" customFormat="1" outlineLevel="1" x14ac:dyDescent="0.2">
      <c r="A81" s="162">
        <v>383</v>
      </c>
      <c r="B81" s="89"/>
      <c r="C81" s="89"/>
      <c r="D81" s="89">
        <v>383</v>
      </c>
      <c r="E81" s="89">
        <v>0</v>
      </c>
      <c r="F81" s="89">
        <v>383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383</v>
      </c>
      <c r="O81" s="89">
        <v>0</v>
      </c>
      <c r="P81" s="89">
        <v>0</v>
      </c>
      <c r="Q81" s="89">
        <v>383</v>
      </c>
      <c r="R81" s="89"/>
      <c r="S81" s="89"/>
      <c r="T81" s="159">
        <v>383</v>
      </c>
    </row>
    <row r="82" spans="1:20" s="12" customFormat="1" ht="13.5" customHeight="1" x14ac:dyDescent="0.2">
      <c r="A82" s="110">
        <v>24258</v>
      </c>
      <c r="B82" s="93"/>
      <c r="C82" s="93"/>
      <c r="D82" s="84">
        <v>24258</v>
      </c>
      <c r="E82" s="84">
        <v>0</v>
      </c>
      <c r="F82" s="84">
        <v>24258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780</v>
      </c>
      <c r="M82" s="84">
        <v>8755</v>
      </c>
      <c r="N82" s="84">
        <v>14723</v>
      </c>
      <c r="O82" s="84">
        <v>0</v>
      </c>
      <c r="P82" s="84">
        <v>0</v>
      </c>
      <c r="Q82" s="84">
        <v>24258</v>
      </c>
      <c r="R82" s="84"/>
      <c r="S82" s="84"/>
      <c r="T82" s="87">
        <v>24258</v>
      </c>
    </row>
    <row r="83" spans="1:20" s="12" customFormat="1" outlineLevel="1" x14ac:dyDescent="0.2">
      <c r="A83" s="162">
        <v>11779</v>
      </c>
      <c r="B83" s="89"/>
      <c r="C83" s="89"/>
      <c r="D83" s="89">
        <v>11779</v>
      </c>
      <c r="E83" s="89">
        <v>0</v>
      </c>
      <c r="F83" s="89">
        <v>11779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7164</v>
      </c>
      <c r="N83" s="89">
        <v>4615</v>
      </c>
      <c r="O83" s="89">
        <v>0</v>
      </c>
      <c r="P83" s="89">
        <v>0</v>
      </c>
      <c r="Q83" s="89">
        <v>11779</v>
      </c>
      <c r="R83" s="89"/>
      <c r="S83" s="89"/>
      <c r="T83" s="159">
        <v>11779</v>
      </c>
    </row>
    <row r="84" spans="1:20" s="12" customFormat="1" outlineLevel="1" x14ac:dyDescent="0.2">
      <c r="A84" s="164">
        <v>6012</v>
      </c>
      <c r="B84" s="93"/>
      <c r="C84" s="93"/>
      <c r="D84" s="93">
        <v>6012</v>
      </c>
      <c r="E84" s="93">
        <v>0</v>
      </c>
      <c r="F84" s="93">
        <v>6012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4141</v>
      </c>
      <c r="N84" s="93">
        <v>1871</v>
      </c>
      <c r="O84" s="93">
        <v>0</v>
      </c>
      <c r="P84" s="93">
        <v>0</v>
      </c>
      <c r="Q84" s="93">
        <v>6012</v>
      </c>
      <c r="R84" s="93"/>
      <c r="S84" s="93"/>
      <c r="T84" s="163">
        <v>6012</v>
      </c>
    </row>
    <row r="85" spans="1:20" s="12" customFormat="1" ht="24" outlineLevel="1" x14ac:dyDescent="0.2">
      <c r="A85" s="162">
        <v>1871</v>
      </c>
      <c r="B85" s="89"/>
      <c r="C85" s="89"/>
      <c r="D85" s="89">
        <v>1871</v>
      </c>
      <c r="E85" s="89">
        <v>0</v>
      </c>
      <c r="F85" s="89">
        <v>1871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1871</v>
      </c>
      <c r="O85" s="89">
        <v>0</v>
      </c>
      <c r="P85" s="89">
        <v>0</v>
      </c>
      <c r="Q85" s="89">
        <v>1871</v>
      </c>
      <c r="R85" s="89"/>
      <c r="S85" s="89"/>
      <c r="T85" s="159">
        <v>1871</v>
      </c>
    </row>
    <row r="86" spans="1:20" s="12" customFormat="1" ht="24" outlineLevel="1" x14ac:dyDescent="0.2">
      <c r="A86" s="164">
        <v>4141</v>
      </c>
      <c r="B86" s="93"/>
      <c r="C86" s="93"/>
      <c r="D86" s="93">
        <v>4141</v>
      </c>
      <c r="E86" s="93">
        <v>0</v>
      </c>
      <c r="F86" s="93">
        <v>4141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4141</v>
      </c>
      <c r="N86" s="93">
        <v>0</v>
      </c>
      <c r="O86" s="93">
        <v>0</v>
      </c>
      <c r="P86" s="93">
        <v>0</v>
      </c>
      <c r="Q86" s="93">
        <v>4141</v>
      </c>
      <c r="R86" s="93"/>
      <c r="S86" s="93"/>
      <c r="T86" s="163">
        <v>4141</v>
      </c>
    </row>
    <row r="87" spans="1:20" s="12" customFormat="1" outlineLevel="1" x14ac:dyDescent="0.2">
      <c r="A87" s="162">
        <v>2744</v>
      </c>
      <c r="B87" s="89"/>
      <c r="C87" s="89"/>
      <c r="D87" s="89">
        <v>2744</v>
      </c>
      <c r="E87" s="89">
        <v>0</v>
      </c>
      <c r="F87" s="89">
        <v>2744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2744</v>
      </c>
      <c r="O87" s="89">
        <v>0</v>
      </c>
      <c r="P87" s="89">
        <v>0</v>
      </c>
      <c r="Q87" s="89">
        <v>2744</v>
      </c>
      <c r="R87" s="89"/>
      <c r="S87" s="89"/>
      <c r="T87" s="159">
        <v>2744</v>
      </c>
    </row>
    <row r="88" spans="1:20" s="12" customFormat="1" ht="24" outlineLevel="1" x14ac:dyDescent="0.2">
      <c r="A88" s="164">
        <v>2086</v>
      </c>
      <c r="B88" s="93"/>
      <c r="C88" s="93"/>
      <c r="D88" s="93">
        <v>2086</v>
      </c>
      <c r="E88" s="93">
        <v>0</v>
      </c>
      <c r="F88" s="93">
        <v>2086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2086</v>
      </c>
      <c r="O88" s="93">
        <v>0</v>
      </c>
      <c r="P88" s="93">
        <v>0</v>
      </c>
      <c r="Q88" s="93">
        <v>2086</v>
      </c>
      <c r="R88" s="93"/>
      <c r="S88" s="93"/>
      <c r="T88" s="163">
        <v>2086</v>
      </c>
    </row>
    <row r="89" spans="1:20" s="12" customFormat="1" ht="24" outlineLevel="1" x14ac:dyDescent="0.2">
      <c r="A89" s="162">
        <v>658</v>
      </c>
      <c r="B89" s="89"/>
      <c r="C89" s="89"/>
      <c r="D89" s="89">
        <v>658</v>
      </c>
      <c r="E89" s="89">
        <v>0</v>
      </c>
      <c r="F89" s="89">
        <v>658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658</v>
      </c>
      <c r="O89" s="89">
        <v>0</v>
      </c>
      <c r="P89" s="89">
        <v>0</v>
      </c>
      <c r="Q89" s="89">
        <v>658</v>
      </c>
      <c r="R89" s="89"/>
      <c r="S89" s="89"/>
      <c r="T89" s="159">
        <v>658</v>
      </c>
    </row>
    <row r="90" spans="1:20" s="12" customFormat="1" outlineLevel="1" x14ac:dyDescent="0.2">
      <c r="A90" s="164">
        <v>1075</v>
      </c>
      <c r="B90" s="93"/>
      <c r="C90" s="93"/>
      <c r="D90" s="93">
        <v>1075</v>
      </c>
      <c r="E90" s="93">
        <v>0</v>
      </c>
      <c r="F90" s="93">
        <v>1075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1075</v>
      </c>
      <c r="N90" s="93">
        <v>0</v>
      </c>
      <c r="O90" s="93">
        <v>0</v>
      </c>
      <c r="P90" s="93">
        <v>0</v>
      </c>
      <c r="Q90" s="93">
        <v>1075</v>
      </c>
      <c r="R90" s="93"/>
      <c r="S90" s="93"/>
      <c r="T90" s="163">
        <v>1075</v>
      </c>
    </row>
    <row r="91" spans="1:20" s="12" customFormat="1" outlineLevel="1" x14ac:dyDescent="0.2">
      <c r="A91" s="162">
        <v>1948</v>
      </c>
      <c r="B91" s="89"/>
      <c r="C91" s="89"/>
      <c r="D91" s="89">
        <v>1948</v>
      </c>
      <c r="E91" s="89">
        <v>0</v>
      </c>
      <c r="F91" s="89">
        <v>1948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1948</v>
      </c>
      <c r="N91" s="89">
        <v>0</v>
      </c>
      <c r="O91" s="89">
        <v>0</v>
      </c>
      <c r="P91" s="89">
        <v>0</v>
      </c>
      <c r="Q91" s="89">
        <v>1948</v>
      </c>
      <c r="R91" s="89"/>
      <c r="S91" s="89"/>
      <c r="T91" s="159">
        <v>1948</v>
      </c>
    </row>
    <row r="92" spans="1:20" s="12" customFormat="1" outlineLevel="1" x14ac:dyDescent="0.2">
      <c r="A92" s="164">
        <v>1668</v>
      </c>
      <c r="B92" s="93"/>
      <c r="C92" s="93"/>
      <c r="D92" s="93">
        <v>1668</v>
      </c>
      <c r="E92" s="93">
        <v>0</v>
      </c>
      <c r="F92" s="93">
        <v>1668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780</v>
      </c>
      <c r="M92" s="93">
        <v>65</v>
      </c>
      <c r="N92" s="93">
        <v>823</v>
      </c>
      <c r="O92" s="93">
        <v>0</v>
      </c>
      <c r="P92" s="93">
        <v>0</v>
      </c>
      <c r="Q92" s="93">
        <v>1668</v>
      </c>
      <c r="R92" s="93"/>
      <c r="S92" s="93"/>
      <c r="T92" s="163">
        <v>1668</v>
      </c>
    </row>
    <row r="93" spans="1:20" s="12" customFormat="1" outlineLevel="1" x14ac:dyDescent="0.2">
      <c r="A93" s="162">
        <v>1668</v>
      </c>
      <c r="B93" s="89"/>
      <c r="C93" s="89"/>
      <c r="D93" s="89">
        <v>1668</v>
      </c>
      <c r="E93" s="89">
        <v>0</v>
      </c>
      <c r="F93" s="89">
        <v>1668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780</v>
      </c>
      <c r="M93" s="89">
        <v>65</v>
      </c>
      <c r="N93" s="89">
        <v>823</v>
      </c>
      <c r="O93" s="89">
        <v>0</v>
      </c>
      <c r="P93" s="89">
        <v>0</v>
      </c>
      <c r="Q93" s="89">
        <v>1668</v>
      </c>
      <c r="R93" s="89"/>
      <c r="S93" s="89"/>
      <c r="T93" s="159">
        <v>1668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3240</v>
      </c>
      <c r="B95" s="89"/>
      <c r="C95" s="89"/>
      <c r="D95" s="89">
        <v>3240</v>
      </c>
      <c r="E95" s="89">
        <v>0</v>
      </c>
      <c r="F95" s="89">
        <v>3240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1412</v>
      </c>
      <c r="N95" s="89">
        <v>1828</v>
      </c>
      <c r="O95" s="89">
        <v>0</v>
      </c>
      <c r="P95" s="89">
        <v>0</v>
      </c>
      <c r="Q95" s="89">
        <v>3240</v>
      </c>
      <c r="R95" s="89"/>
      <c r="S95" s="89"/>
      <c r="T95" s="159">
        <v>3240</v>
      </c>
    </row>
    <row r="96" spans="1:20" s="12" customFormat="1" ht="24" outlineLevel="1" x14ac:dyDescent="0.2">
      <c r="A96" s="164">
        <v>2135</v>
      </c>
      <c r="B96" s="93"/>
      <c r="C96" s="93"/>
      <c r="D96" s="93">
        <v>2135</v>
      </c>
      <c r="E96" s="93">
        <v>0</v>
      </c>
      <c r="F96" s="93">
        <v>2135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1412</v>
      </c>
      <c r="N96" s="93">
        <v>723</v>
      </c>
      <c r="O96" s="93">
        <v>0</v>
      </c>
      <c r="P96" s="93">
        <v>0</v>
      </c>
      <c r="Q96" s="93">
        <v>2135</v>
      </c>
      <c r="R96" s="93"/>
      <c r="S96" s="93"/>
      <c r="T96" s="163">
        <v>2135</v>
      </c>
    </row>
    <row r="97" spans="1:20" s="12" customFormat="1" ht="24" outlineLevel="1" x14ac:dyDescent="0.2">
      <c r="A97" s="162">
        <v>723</v>
      </c>
      <c r="B97" s="89"/>
      <c r="C97" s="89"/>
      <c r="D97" s="89">
        <v>723</v>
      </c>
      <c r="E97" s="89">
        <v>0</v>
      </c>
      <c r="F97" s="89">
        <v>723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723</v>
      </c>
      <c r="O97" s="89">
        <v>0</v>
      </c>
      <c r="P97" s="89">
        <v>0</v>
      </c>
      <c r="Q97" s="89">
        <v>723</v>
      </c>
      <c r="R97" s="89"/>
      <c r="S97" s="89"/>
      <c r="T97" s="159">
        <v>723</v>
      </c>
    </row>
    <row r="98" spans="1:20" s="12" customFormat="1" ht="24" outlineLevel="1" x14ac:dyDescent="0.2">
      <c r="A98" s="164">
        <v>1412</v>
      </c>
      <c r="B98" s="93"/>
      <c r="C98" s="93"/>
      <c r="D98" s="93">
        <v>1412</v>
      </c>
      <c r="E98" s="93">
        <v>0</v>
      </c>
      <c r="F98" s="93">
        <v>1412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1412</v>
      </c>
      <c r="N98" s="93">
        <v>0</v>
      </c>
      <c r="O98" s="93">
        <v>0</v>
      </c>
      <c r="P98" s="93">
        <v>0</v>
      </c>
      <c r="Q98" s="93">
        <v>1412</v>
      </c>
      <c r="R98" s="93"/>
      <c r="S98" s="93"/>
      <c r="T98" s="163">
        <v>1412</v>
      </c>
    </row>
    <row r="99" spans="1:20" s="12" customFormat="1" outlineLevel="1" x14ac:dyDescent="0.2">
      <c r="A99" s="162">
        <v>1105</v>
      </c>
      <c r="B99" s="89"/>
      <c r="C99" s="89"/>
      <c r="D99" s="89">
        <v>1105</v>
      </c>
      <c r="E99" s="89">
        <v>0</v>
      </c>
      <c r="F99" s="89">
        <v>1105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1105</v>
      </c>
      <c r="O99" s="89">
        <v>0</v>
      </c>
      <c r="P99" s="89">
        <v>0</v>
      </c>
      <c r="Q99" s="89">
        <v>1105</v>
      </c>
      <c r="R99" s="89"/>
      <c r="S99" s="89"/>
      <c r="T99" s="159">
        <v>1105</v>
      </c>
    </row>
    <row r="100" spans="1:20" s="12" customFormat="1" ht="24" outlineLevel="1" x14ac:dyDescent="0.2">
      <c r="A100" s="164">
        <v>869</v>
      </c>
      <c r="B100" s="93"/>
      <c r="C100" s="93"/>
      <c r="D100" s="93">
        <v>869</v>
      </c>
      <c r="E100" s="93">
        <v>0</v>
      </c>
      <c r="F100" s="93">
        <v>869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869</v>
      </c>
      <c r="O100" s="93">
        <v>0</v>
      </c>
      <c r="P100" s="93">
        <v>0</v>
      </c>
      <c r="Q100" s="93">
        <v>869</v>
      </c>
      <c r="R100" s="93"/>
      <c r="S100" s="93"/>
      <c r="T100" s="163">
        <v>869</v>
      </c>
    </row>
    <row r="101" spans="1:20" s="12" customFormat="1" ht="24" outlineLevel="1" x14ac:dyDescent="0.2">
      <c r="A101" s="162">
        <v>236</v>
      </c>
      <c r="B101" s="89"/>
      <c r="C101" s="89"/>
      <c r="D101" s="89">
        <v>236</v>
      </c>
      <c r="E101" s="89">
        <v>0</v>
      </c>
      <c r="F101" s="89">
        <v>236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236</v>
      </c>
      <c r="O101" s="89">
        <v>0</v>
      </c>
      <c r="P101" s="89">
        <v>0</v>
      </c>
      <c r="Q101" s="89">
        <v>236</v>
      </c>
      <c r="R101" s="89"/>
      <c r="S101" s="89"/>
      <c r="T101" s="159">
        <v>236</v>
      </c>
    </row>
    <row r="102" spans="1:20" s="12" customFormat="1" outlineLevel="1" x14ac:dyDescent="0.2">
      <c r="A102" s="162">
        <v>88</v>
      </c>
      <c r="B102" s="89"/>
      <c r="C102" s="89"/>
      <c r="D102" s="89">
        <v>88</v>
      </c>
      <c r="E102" s="89">
        <v>0</v>
      </c>
      <c r="F102" s="89">
        <v>88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88</v>
      </c>
      <c r="N102" s="89">
        <v>0</v>
      </c>
      <c r="O102" s="89">
        <v>0</v>
      </c>
      <c r="P102" s="89">
        <v>0</v>
      </c>
      <c r="Q102" s="89">
        <v>88</v>
      </c>
      <c r="R102" s="89"/>
      <c r="S102" s="89"/>
      <c r="T102" s="159">
        <v>88</v>
      </c>
    </row>
    <row r="103" spans="1:20" s="12" customFormat="1" ht="24" outlineLevel="1" x14ac:dyDescent="0.2">
      <c r="A103" s="164">
        <v>1816</v>
      </c>
      <c r="B103" s="93"/>
      <c r="C103" s="93"/>
      <c r="D103" s="93">
        <v>1816</v>
      </c>
      <c r="E103" s="93">
        <v>0</v>
      </c>
      <c r="F103" s="93">
        <v>1816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26</v>
      </c>
      <c r="N103" s="93">
        <v>1790</v>
      </c>
      <c r="O103" s="93">
        <v>0</v>
      </c>
      <c r="P103" s="93">
        <v>0</v>
      </c>
      <c r="Q103" s="93">
        <v>1816</v>
      </c>
      <c r="R103" s="93"/>
      <c r="S103" s="93"/>
      <c r="T103" s="163">
        <v>1816</v>
      </c>
    </row>
    <row r="104" spans="1:20" s="12" customFormat="1" ht="24" outlineLevel="1" x14ac:dyDescent="0.2">
      <c r="A104" s="162">
        <v>15</v>
      </c>
      <c r="B104" s="89"/>
      <c r="C104" s="89"/>
      <c r="D104" s="89">
        <v>15</v>
      </c>
      <c r="E104" s="89">
        <v>0</v>
      </c>
      <c r="F104" s="89">
        <v>15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10</v>
      </c>
      <c r="N104" s="89">
        <v>5</v>
      </c>
      <c r="O104" s="89">
        <v>0</v>
      </c>
      <c r="P104" s="89">
        <v>0</v>
      </c>
      <c r="Q104" s="89">
        <v>15</v>
      </c>
      <c r="R104" s="89"/>
      <c r="S104" s="89"/>
      <c r="T104" s="159">
        <v>15</v>
      </c>
    </row>
    <row r="105" spans="1:20" s="12" customFormat="1" ht="36" outlineLevel="1" x14ac:dyDescent="0.2">
      <c r="A105" s="164">
        <v>5</v>
      </c>
      <c r="B105" s="93"/>
      <c r="C105" s="93"/>
      <c r="D105" s="93">
        <v>5</v>
      </c>
      <c r="E105" s="93">
        <v>0</v>
      </c>
      <c r="F105" s="93">
        <v>5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5</v>
      </c>
      <c r="O105" s="93">
        <v>0</v>
      </c>
      <c r="P105" s="93">
        <v>0</v>
      </c>
      <c r="Q105" s="93">
        <v>5</v>
      </c>
      <c r="R105" s="93"/>
      <c r="S105" s="93"/>
      <c r="T105" s="163">
        <v>5</v>
      </c>
    </row>
    <row r="106" spans="1:20" s="12" customFormat="1" ht="36" outlineLevel="1" x14ac:dyDescent="0.2">
      <c r="A106" s="162">
        <v>10</v>
      </c>
      <c r="B106" s="89"/>
      <c r="C106" s="89"/>
      <c r="D106" s="89">
        <v>10</v>
      </c>
      <c r="E106" s="89">
        <v>0</v>
      </c>
      <c r="F106" s="89">
        <v>10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10</v>
      </c>
      <c r="N106" s="89">
        <v>0</v>
      </c>
      <c r="O106" s="89">
        <v>0</v>
      </c>
      <c r="P106" s="89">
        <v>0</v>
      </c>
      <c r="Q106" s="89">
        <v>10</v>
      </c>
      <c r="R106" s="89"/>
      <c r="S106" s="89"/>
      <c r="T106" s="159">
        <v>10</v>
      </c>
    </row>
    <row r="107" spans="1:20" s="12" customFormat="1" ht="24" outlineLevel="1" x14ac:dyDescent="0.2">
      <c r="A107" s="164">
        <v>1785</v>
      </c>
      <c r="B107" s="93"/>
      <c r="C107" s="93"/>
      <c r="D107" s="93">
        <v>1785</v>
      </c>
      <c r="E107" s="93">
        <v>0</v>
      </c>
      <c r="F107" s="93">
        <v>1785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1785</v>
      </c>
      <c r="O107" s="93">
        <v>0</v>
      </c>
      <c r="P107" s="93">
        <v>0</v>
      </c>
      <c r="Q107" s="93">
        <v>1785</v>
      </c>
      <c r="R107" s="93"/>
      <c r="S107" s="93"/>
      <c r="T107" s="163">
        <v>1785</v>
      </c>
    </row>
    <row r="108" spans="1:20" s="12" customFormat="1" ht="36" outlineLevel="1" x14ac:dyDescent="0.2">
      <c r="A108" s="162">
        <v>1318</v>
      </c>
      <c r="B108" s="89"/>
      <c r="C108" s="89"/>
      <c r="D108" s="89">
        <v>1318</v>
      </c>
      <c r="E108" s="89">
        <v>0</v>
      </c>
      <c r="F108" s="89">
        <v>1318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1318</v>
      </c>
      <c r="O108" s="89">
        <v>0</v>
      </c>
      <c r="P108" s="89">
        <v>0</v>
      </c>
      <c r="Q108" s="89">
        <v>1318</v>
      </c>
      <c r="R108" s="89"/>
      <c r="S108" s="89"/>
      <c r="T108" s="159">
        <v>1318</v>
      </c>
    </row>
    <row r="109" spans="1:20" s="12" customFormat="1" ht="36" outlineLevel="1" x14ac:dyDescent="0.2">
      <c r="A109" s="164">
        <v>467</v>
      </c>
      <c r="B109" s="93"/>
      <c r="C109" s="93"/>
      <c r="D109" s="93">
        <v>467</v>
      </c>
      <c r="E109" s="93">
        <v>0</v>
      </c>
      <c r="F109" s="93">
        <v>467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467</v>
      </c>
      <c r="O109" s="93">
        <v>0</v>
      </c>
      <c r="P109" s="93">
        <v>0</v>
      </c>
      <c r="Q109" s="93">
        <v>467</v>
      </c>
      <c r="R109" s="93"/>
      <c r="S109" s="93"/>
      <c r="T109" s="163">
        <v>467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16</v>
      </c>
      <c r="B111" s="93"/>
      <c r="C111" s="93"/>
      <c r="D111" s="93">
        <v>16</v>
      </c>
      <c r="E111" s="93">
        <v>0</v>
      </c>
      <c r="F111" s="93">
        <v>16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16</v>
      </c>
      <c r="N111" s="93">
        <v>0</v>
      </c>
      <c r="O111" s="93">
        <v>0</v>
      </c>
      <c r="P111" s="93">
        <v>0</v>
      </c>
      <c r="Q111" s="93">
        <v>16</v>
      </c>
      <c r="R111" s="93"/>
      <c r="S111" s="93"/>
      <c r="T111" s="163">
        <v>16</v>
      </c>
    </row>
    <row r="112" spans="1:20" s="12" customFormat="1" outlineLevel="1" x14ac:dyDescent="0.2">
      <c r="A112" s="162">
        <v>5667</v>
      </c>
      <c r="B112" s="89"/>
      <c r="C112" s="89"/>
      <c r="D112" s="89">
        <v>5667</v>
      </c>
      <c r="E112" s="89">
        <v>0</v>
      </c>
      <c r="F112" s="89">
        <v>5667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5667</v>
      </c>
      <c r="O112" s="89">
        <v>0</v>
      </c>
      <c r="P112" s="89">
        <v>0</v>
      </c>
      <c r="Q112" s="89">
        <v>5667</v>
      </c>
      <c r="R112" s="89"/>
      <c r="S112" s="89"/>
      <c r="T112" s="159">
        <v>5667</v>
      </c>
    </row>
    <row r="113" spans="1:20" s="12" customFormat="1" x14ac:dyDescent="0.2">
      <c r="A113" s="110">
        <v>28870</v>
      </c>
      <c r="B113" s="93"/>
      <c r="C113" s="93"/>
      <c r="D113" s="84">
        <v>28870</v>
      </c>
      <c r="E113" s="93">
        <v>0</v>
      </c>
      <c r="F113" s="93">
        <v>0</v>
      </c>
      <c r="G113" s="93">
        <v>25974</v>
      </c>
      <c r="H113" s="93">
        <v>2116</v>
      </c>
      <c r="I113" s="163">
        <v>780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28870</v>
      </c>
      <c r="P113" s="84">
        <v>0</v>
      </c>
      <c r="Q113" s="84">
        <v>28870</v>
      </c>
      <c r="R113" s="84"/>
      <c r="S113" s="84"/>
      <c r="T113" s="87">
        <v>28870</v>
      </c>
    </row>
    <row r="114" spans="1:20" s="12" customFormat="1" outlineLevel="1" x14ac:dyDescent="0.2">
      <c r="A114" s="162">
        <v>16459</v>
      </c>
      <c r="B114" s="89"/>
      <c r="C114" s="89"/>
      <c r="D114" s="89">
        <v>16459</v>
      </c>
      <c r="E114" s="89">
        <v>0</v>
      </c>
      <c r="F114" s="89">
        <v>0</v>
      </c>
      <c r="G114" s="89">
        <v>16459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16459</v>
      </c>
      <c r="P114" s="89">
        <v>0</v>
      </c>
      <c r="Q114" s="89">
        <v>16459</v>
      </c>
      <c r="R114" s="89"/>
      <c r="S114" s="89"/>
      <c r="T114" s="159">
        <v>16459</v>
      </c>
    </row>
    <row r="115" spans="1:20" s="12" customFormat="1" outlineLevel="1" x14ac:dyDescent="0.2">
      <c r="A115" s="164">
        <v>10240</v>
      </c>
      <c r="B115" s="93"/>
      <c r="C115" s="93"/>
      <c r="D115" s="93">
        <v>10240</v>
      </c>
      <c r="E115" s="93">
        <v>0</v>
      </c>
      <c r="F115" s="93">
        <v>0</v>
      </c>
      <c r="G115" s="93">
        <v>10240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10240</v>
      </c>
      <c r="P115" s="93">
        <v>0</v>
      </c>
      <c r="Q115" s="93">
        <v>10240</v>
      </c>
      <c r="R115" s="93"/>
      <c r="S115" s="93"/>
      <c r="T115" s="163">
        <v>10240</v>
      </c>
    </row>
    <row r="116" spans="1:20" s="12" customFormat="1" outlineLevel="1" x14ac:dyDescent="0.2">
      <c r="A116" s="162">
        <v>6219</v>
      </c>
      <c r="B116" s="89"/>
      <c r="C116" s="89"/>
      <c r="D116" s="89">
        <v>6219</v>
      </c>
      <c r="E116" s="89">
        <v>0</v>
      </c>
      <c r="F116" s="89">
        <v>0</v>
      </c>
      <c r="G116" s="89">
        <v>6219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6219</v>
      </c>
      <c r="P116" s="89">
        <v>0</v>
      </c>
      <c r="Q116" s="89">
        <v>6219</v>
      </c>
      <c r="R116" s="89"/>
      <c r="S116" s="89"/>
      <c r="T116" s="159">
        <v>6219</v>
      </c>
    </row>
    <row r="117" spans="1:20" s="12" customFormat="1" outlineLevel="1" x14ac:dyDescent="0.2">
      <c r="A117" s="164">
        <v>6367</v>
      </c>
      <c r="B117" s="93"/>
      <c r="C117" s="93"/>
      <c r="D117" s="93">
        <v>6367</v>
      </c>
      <c r="E117" s="93">
        <v>0</v>
      </c>
      <c r="F117" s="93">
        <v>0</v>
      </c>
      <c r="G117" s="93">
        <v>3471</v>
      </c>
      <c r="H117" s="93">
        <v>2116</v>
      </c>
      <c r="I117" s="163">
        <v>780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6367</v>
      </c>
      <c r="P117" s="93">
        <v>0</v>
      </c>
      <c r="Q117" s="93">
        <v>6367</v>
      </c>
      <c r="R117" s="93"/>
      <c r="S117" s="93"/>
      <c r="T117" s="163">
        <v>6367</v>
      </c>
    </row>
    <row r="118" spans="1:20" s="12" customFormat="1" ht="24" outlineLevel="1" x14ac:dyDescent="0.2">
      <c r="A118" s="162">
        <v>1021</v>
      </c>
      <c r="B118" s="89"/>
      <c r="C118" s="89"/>
      <c r="D118" s="89">
        <v>1021</v>
      </c>
      <c r="E118" s="89">
        <v>0</v>
      </c>
      <c r="F118" s="89">
        <v>0</v>
      </c>
      <c r="G118" s="89">
        <v>0</v>
      </c>
      <c r="H118" s="89">
        <v>1021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1021</v>
      </c>
      <c r="P118" s="89">
        <v>0</v>
      </c>
      <c r="Q118" s="89">
        <v>1021</v>
      </c>
      <c r="R118" s="89"/>
      <c r="S118" s="89"/>
      <c r="T118" s="159">
        <v>1021</v>
      </c>
    </row>
    <row r="119" spans="1:20" s="12" customFormat="1" outlineLevel="1" x14ac:dyDescent="0.2">
      <c r="A119" s="164">
        <v>4066</v>
      </c>
      <c r="B119" s="93"/>
      <c r="C119" s="93"/>
      <c r="D119" s="93">
        <v>4066</v>
      </c>
      <c r="E119" s="93">
        <v>0</v>
      </c>
      <c r="F119" s="93">
        <v>0</v>
      </c>
      <c r="G119" s="93">
        <v>3126</v>
      </c>
      <c r="H119" s="93">
        <v>160</v>
      </c>
      <c r="I119" s="163">
        <v>780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4066</v>
      </c>
      <c r="P119" s="93">
        <v>0</v>
      </c>
      <c r="Q119" s="93">
        <v>4066</v>
      </c>
      <c r="R119" s="93"/>
      <c r="S119" s="93"/>
      <c r="T119" s="163">
        <v>4066</v>
      </c>
    </row>
    <row r="120" spans="1:20" s="12" customFormat="1" outlineLevel="1" x14ac:dyDescent="0.2">
      <c r="A120" s="162">
        <v>345</v>
      </c>
      <c r="B120" s="89"/>
      <c r="C120" s="89"/>
      <c r="D120" s="89">
        <v>345</v>
      </c>
      <c r="E120" s="89">
        <v>0</v>
      </c>
      <c r="F120" s="89">
        <v>0</v>
      </c>
      <c r="G120" s="89">
        <v>345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345</v>
      </c>
      <c r="P120" s="89">
        <v>0</v>
      </c>
      <c r="Q120" s="89">
        <v>345</v>
      </c>
      <c r="R120" s="89"/>
      <c r="S120" s="89"/>
      <c r="T120" s="159">
        <v>345</v>
      </c>
    </row>
    <row r="121" spans="1:20" s="12" customFormat="1" outlineLevel="1" x14ac:dyDescent="0.2">
      <c r="A121" s="164">
        <v>681</v>
      </c>
      <c r="B121" s="93"/>
      <c r="C121" s="93"/>
      <c r="D121" s="93">
        <v>681</v>
      </c>
      <c r="E121" s="93">
        <v>0</v>
      </c>
      <c r="F121" s="93">
        <v>0</v>
      </c>
      <c r="G121" s="93">
        <v>0</v>
      </c>
      <c r="H121" s="93">
        <v>681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681</v>
      </c>
      <c r="P121" s="93">
        <v>0</v>
      </c>
      <c r="Q121" s="93">
        <v>681</v>
      </c>
      <c r="R121" s="93"/>
      <c r="S121" s="93"/>
      <c r="T121" s="163">
        <v>681</v>
      </c>
    </row>
    <row r="122" spans="1:20" s="12" customFormat="1" outlineLevel="1" x14ac:dyDescent="0.2">
      <c r="A122" s="162">
        <v>254</v>
      </c>
      <c r="B122" s="89"/>
      <c r="C122" s="89"/>
      <c r="D122" s="89">
        <v>254</v>
      </c>
      <c r="E122" s="89">
        <v>0</v>
      </c>
      <c r="F122" s="89">
        <v>0</v>
      </c>
      <c r="G122" s="89">
        <v>0</v>
      </c>
      <c r="H122" s="89">
        <v>254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254</v>
      </c>
      <c r="P122" s="89">
        <v>0</v>
      </c>
      <c r="Q122" s="89">
        <v>254</v>
      </c>
      <c r="R122" s="89"/>
      <c r="S122" s="89"/>
      <c r="T122" s="159">
        <v>254</v>
      </c>
    </row>
    <row r="123" spans="1:20" s="12" customFormat="1" outlineLevel="1" x14ac:dyDescent="0.2">
      <c r="A123" s="164">
        <v>6044</v>
      </c>
      <c r="B123" s="93"/>
      <c r="C123" s="93"/>
      <c r="D123" s="93">
        <v>6044</v>
      </c>
      <c r="E123" s="93">
        <v>0</v>
      </c>
      <c r="F123" s="93">
        <v>0</v>
      </c>
      <c r="G123" s="93">
        <v>6044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6044</v>
      </c>
      <c r="P123" s="93">
        <v>0</v>
      </c>
      <c r="Q123" s="93">
        <v>6044</v>
      </c>
      <c r="R123" s="93"/>
      <c r="S123" s="93"/>
      <c r="T123" s="163">
        <v>6044</v>
      </c>
    </row>
    <row r="124" spans="1:20" s="12" customFormat="1" ht="24" outlineLevel="1" x14ac:dyDescent="0.2">
      <c r="A124" s="162">
        <v>5667</v>
      </c>
      <c r="B124" s="89"/>
      <c r="C124" s="89"/>
      <c r="D124" s="89">
        <v>5667</v>
      </c>
      <c r="E124" s="89">
        <v>0</v>
      </c>
      <c r="F124" s="89">
        <v>0</v>
      </c>
      <c r="G124" s="89">
        <v>5667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5667</v>
      </c>
      <c r="P124" s="89">
        <v>0</v>
      </c>
      <c r="Q124" s="89">
        <v>5667</v>
      </c>
      <c r="R124" s="89"/>
      <c r="S124" s="89"/>
      <c r="T124" s="159">
        <v>5667</v>
      </c>
    </row>
    <row r="125" spans="1:20" s="12" customFormat="1" ht="24" outlineLevel="1" x14ac:dyDescent="0.2">
      <c r="A125" s="164">
        <v>377</v>
      </c>
      <c r="B125" s="93"/>
      <c r="C125" s="93"/>
      <c r="D125" s="93">
        <v>377</v>
      </c>
      <c r="E125" s="93">
        <v>0</v>
      </c>
      <c r="F125" s="93">
        <v>0</v>
      </c>
      <c r="G125" s="93">
        <v>377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377</v>
      </c>
      <c r="P125" s="93">
        <v>0</v>
      </c>
      <c r="Q125" s="93">
        <v>377</v>
      </c>
      <c r="R125" s="93"/>
      <c r="S125" s="93"/>
      <c r="T125" s="163">
        <v>377</v>
      </c>
    </row>
    <row r="126" spans="1:20" s="12" customFormat="1" x14ac:dyDescent="0.2">
      <c r="A126" s="154">
        <v>68660</v>
      </c>
      <c r="B126" s="89"/>
      <c r="C126" s="88">
        <v>8534</v>
      </c>
      <c r="D126" s="88">
        <v>60126</v>
      </c>
      <c r="E126" s="88">
        <v>563</v>
      </c>
      <c r="F126" s="88">
        <v>18114</v>
      </c>
      <c r="G126" s="88">
        <v>6227</v>
      </c>
      <c r="H126" s="88">
        <v>29991</v>
      </c>
      <c r="I126" s="92">
        <v>5231</v>
      </c>
      <c r="J126" s="193" t="s">
        <v>65</v>
      </c>
      <c r="K126" s="194" t="s">
        <v>66</v>
      </c>
      <c r="L126" s="154">
        <v>4721</v>
      </c>
      <c r="M126" s="88">
        <v>26709</v>
      </c>
      <c r="N126" s="88">
        <v>3071</v>
      </c>
      <c r="O126" s="88">
        <v>31703</v>
      </c>
      <c r="P126" s="88">
        <v>1641</v>
      </c>
      <c r="Q126" s="88">
        <v>67845</v>
      </c>
      <c r="R126" s="88">
        <v>815</v>
      </c>
      <c r="S126" s="88"/>
      <c r="T126" s="92">
        <v>68660</v>
      </c>
    </row>
    <row r="127" spans="1:20" s="12" customFormat="1" outlineLevel="1" x14ac:dyDescent="0.2">
      <c r="A127" s="164">
        <v>18109</v>
      </c>
      <c r="B127" s="93"/>
      <c r="C127" s="93">
        <v>371</v>
      </c>
      <c r="D127" s="93">
        <v>17738</v>
      </c>
      <c r="E127" s="93">
        <v>0</v>
      </c>
      <c r="F127" s="93">
        <v>16121</v>
      </c>
      <c r="G127" s="93">
        <v>216</v>
      </c>
      <c r="H127" s="93">
        <v>181</v>
      </c>
      <c r="I127" s="163">
        <v>1220</v>
      </c>
      <c r="J127" s="195" t="s">
        <v>67</v>
      </c>
      <c r="K127" s="196" t="s">
        <v>199</v>
      </c>
      <c r="L127" s="164">
        <v>0</v>
      </c>
      <c r="M127" s="93">
        <v>18109</v>
      </c>
      <c r="N127" s="93">
        <v>0</v>
      </c>
      <c r="O127" s="93">
        <v>0</v>
      </c>
      <c r="P127" s="93">
        <v>0</v>
      </c>
      <c r="Q127" s="93">
        <v>18109</v>
      </c>
      <c r="R127" s="93">
        <v>0</v>
      </c>
      <c r="S127" s="93"/>
      <c r="T127" s="163">
        <v>18109</v>
      </c>
    </row>
    <row r="128" spans="1:20" s="12" customFormat="1" outlineLevel="1" x14ac:dyDescent="0.2">
      <c r="A128" s="162">
        <v>5023</v>
      </c>
      <c r="B128" s="89"/>
      <c r="C128" s="89">
        <v>0</v>
      </c>
      <c r="D128" s="89">
        <v>5023</v>
      </c>
      <c r="E128" s="89">
        <v>0</v>
      </c>
      <c r="F128" s="89">
        <v>3406</v>
      </c>
      <c r="G128" s="89">
        <v>216</v>
      </c>
      <c r="H128" s="89">
        <v>181</v>
      </c>
      <c r="I128" s="159">
        <v>1220</v>
      </c>
      <c r="J128" s="209" t="s">
        <v>200</v>
      </c>
      <c r="K128" s="210" t="s">
        <v>199</v>
      </c>
      <c r="L128" s="162">
        <v>0</v>
      </c>
      <c r="M128" s="89">
        <v>5023</v>
      </c>
      <c r="N128" s="89">
        <v>0</v>
      </c>
      <c r="O128" s="89">
        <v>0</v>
      </c>
      <c r="P128" s="89">
        <v>0</v>
      </c>
      <c r="Q128" s="89">
        <v>5023</v>
      </c>
      <c r="R128" s="89">
        <v>0</v>
      </c>
      <c r="S128" s="89"/>
      <c r="T128" s="159">
        <v>5023</v>
      </c>
    </row>
    <row r="129" spans="1:20" s="12" customFormat="1" outlineLevel="1" x14ac:dyDescent="0.2">
      <c r="A129" s="164">
        <v>371</v>
      </c>
      <c r="B129" s="93"/>
      <c r="C129" s="93">
        <v>371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371</v>
      </c>
      <c r="N129" s="93">
        <v>0</v>
      </c>
      <c r="O129" s="93">
        <v>0</v>
      </c>
      <c r="P129" s="93">
        <v>0</v>
      </c>
      <c r="Q129" s="93">
        <v>371</v>
      </c>
      <c r="R129" s="93">
        <v>0</v>
      </c>
      <c r="S129" s="93"/>
      <c r="T129" s="163">
        <v>371</v>
      </c>
    </row>
    <row r="130" spans="1:20" s="12" customFormat="1" outlineLevel="1" x14ac:dyDescent="0.2">
      <c r="A130" s="162">
        <v>12715</v>
      </c>
      <c r="B130" s="89"/>
      <c r="C130" s="89">
        <v>0</v>
      </c>
      <c r="D130" s="89">
        <v>12715</v>
      </c>
      <c r="E130" s="89">
        <v>0</v>
      </c>
      <c r="F130" s="89">
        <v>12715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12715</v>
      </c>
      <c r="N130" s="89">
        <v>0</v>
      </c>
      <c r="O130" s="89">
        <v>0</v>
      </c>
      <c r="P130" s="89">
        <v>0</v>
      </c>
      <c r="Q130" s="89">
        <v>12715</v>
      </c>
      <c r="R130" s="89">
        <v>0</v>
      </c>
      <c r="S130" s="89"/>
      <c r="T130" s="159">
        <v>12715</v>
      </c>
    </row>
    <row r="131" spans="1:20" s="12" customFormat="1" outlineLevel="1" x14ac:dyDescent="0.2">
      <c r="A131" s="164">
        <v>19600</v>
      </c>
      <c r="B131" s="93"/>
      <c r="C131" s="93">
        <v>0</v>
      </c>
      <c r="D131" s="93">
        <v>19600</v>
      </c>
      <c r="E131" s="93">
        <v>0</v>
      </c>
      <c r="F131" s="93">
        <v>0</v>
      </c>
      <c r="G131" s="93">
        <v>0</v>
      </c>
      <c r="H131" s="93">
        <v>19600</v>
      </c>
      <c r="I131" s="163">
        <v>0</v>
      </c>
      <c r="J131" s="195" t="s">
        <v>68</v>
      </c>
      <c r="K131" s="196" t="s">
        <v>205</v>
      </c>
      <c r="L131" s="110">
        <v>1172</v>
      </c>
      <c r="M131" s="84">
        <v>7</v>
      </c>
      <c r="N131" s="84">
        <v>271</v>
      </c>
      <c r="O131" s="84">
        <v>17934</v>
      </c>
      <c r="P131" s="84">
        <v>0</v>
      </c>
      <c r="Q131" s="84">
        <v>19384</v>
      </c>
      <c r="R131" s="84">
        <v>216</v>
      </c>
      <c r="S131" s="84"/>
      <c r="T131" s="87">
        <v>19600</v>
      </c>
    </row>
    <row r="132" spans="1:20" s="12" customFormat="1" outlineLevel="1" x14ac:dyDescent="0.2">
      <c r="A132" s="162">
        <v>5247</v>
      </c>
      <c r="B132" s="89"/>
      <c r="C132" s="89">
        <v>0</v>
      </c>
      <c r="D132" s="89">
        <v>5247</v>
      </c>
      <c r="E132" s="89">
        <v>0</v>
      </c>
      <c r="F132" s="89">
        <v>0</v>
      </c>
      <c r="G132" s="89">
        <v>0</v>
      </c>
      <c r="H132" s="89">
        <v>5247</v>
      </c>
      <c r="I132" s="159">
        <v>0</v>
      </c>
      <c r="J132" s="209" t="s">
        <v>204</v>
      </c>
      <c r="K132" s="210" t="s">
        <v>205</v>
      </c>
      <c r="L132" s="162">
        <v>1172</v>
      </c>
      <c r="M132" s="89">
        <v>7</v>
      </c>
      <c r="N132" s="89">
        <v>271</v>
      </c>
      <c r="O132" s="89">
        <v>3797</v>
      </c>
      <c r="P132" s="89">
        <v>0</v>
      </c>
      <c r="Q132" s="89">
        <v>5247</v>
      </c>
      <c r="R132" s="89">
        <v>0</v>
      </c>
      <c r="S132" s="89"/>
      <c r="T132" s="159">
        <v>5247</v>
      </c>
    </row>
    <row r="133" spans="1:20" s="12" customFormat="1" outlineLevel="1" x14ac:dyDescent="0.2">
      <c r="A133" s="164">
        <v>216</v>
      </c>
      <c r="B133" s="93"/>
      <c r="C133" s="93">
        <v>0</v>
      </c>
      <c r="D133" s="93">
        <v>216</v>
      </c>
      <c r="E133" s="93">
        <v>0</v>
      </c>
      <c r="F133" s="93">
        <v>0</v>
      </c>
      <c r="G133" s="93">
        <v>0</v>
      </c>
      <c r="H133" s="93">
        <v>216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216</v>
      </c>
      <c r="S133" s="93"/>
      <c r="T133" s="163">
        <v>216</v>
      </c>
    </row>
    <row r="134" spans="1:20" s="12" customFormat="1" outlineLevel="1" x14ac:dyDescent="0.2">
      <c r="A134" s="162">
        <v>14137</v>
      </c>
      <c r="B134" s="89"/>
      <c r="C134" s="89">
        <v>0</v>
      </c>
      <c r="D134" s="89">
        <v>14137</v>
      </c>
      <c r="E134" s="89">
        <v>0</v>
      </c>
      <c r="F134" s="89">
        <v>0</v>
      </c>
      <c r="G134" s="89">
        <v>0</v>
      </c>
      <c r="H134" s="89">
        <v>14137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14137</v>
      </c>
      <c r="P134" s="89">
        <v>0</v>
      </c>
      <c r="Q134" s="89">
        <v>14137</v>
      </c>
      <c r="R134" s="89">
        <v>0</v>
      </c>
      <c r="S134" s="89"/>
      <c r="T134" s="159">
        <v>14137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168</v>
      </c>
      <c r="B139" s="93"/>
      <c r="C139" s="93">
        <v>150</v>
      </c>
      <c r="D139" s="93">
        <v>18</v>
      </c>
      <c r="E139" s="93">
        <v>0</v>
      </c>
      <c r="F139" s="93">
        <v>0</v>
      </c>
      <c r="G139" s="93">
        <v>18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21</v>
      </c>
      <c r="M139" s="93">
        <v>0</v>
      </c>
      <c r="N139" s="93">
        <v>30</v>
      </c>
      <c r="O139" s="93">
        <v>0</v>
      </c>
      <c r="P139" s="93">
        <v>101</v>
      </c>
      <c r="Q139" s="93">
        <v>152</v>
      </c>
      <c r="R139" s="93">
        <v>16</v>
      </c>
      <c r="S139" s="93"/>
      <c r="T139" s="163">
        <v>168</v>
      </c>
    </row>
    <row r="140" spans="1:20" s="12" customFormat="1" outlineLevel="1" x14ac:dyDescent="0.2">
      <c r="A140" s="162">
        <v>30696</v>
      </c>
      <c r="B140" s="89"/>
      <c r="C140" s="89">
        <v>8013</v>
      </c>
      <c r="D140" s="89">
        <v>22683</v>
      </c>
      <c r="E140" s="89">
        <v>563</v>
      </c>
      <c r="F140" s="89">
        <v>1993</v>
      </c>
      <c r="G140" s="89">
        <v>5993</v>
      </c>
      <c r="H140" s="89">
        <v>10123</v>
      </c>
      <c r="I140" s="159">
        <v>4011</v>
      </c>
      <c r="J140" s="197" t="s">
        <v>72</v>
      </c>
      <c r="K140" s="198" t="s">
        <v>73</v>
      </c>
      <c r="L140" s="162">
        <v>3528</v>
      </c>
      <c r="M140" s="89">
        <v>8593</v>
      </c>
      <c r="N140" s="89">
        <v>2683</v>
      </c>
      <c r="O140" s="89">
        <v>13769</v>
      </c>
      <c r="P140" s="89">
        <v>1540</v>
      </c>
      <c r="Q140" s="89">
        <v>30113</v>
      </c>
      <c r="R140" s="89">
        <v>583</v>
      </c>
      <c r="S140" s="89"/>
      <c r="T140" s="159">
        <v>30696</v>
      </c>
    </row>
    <row r="141" spans="1:20" s="12" customFormat="1" outlineLevel="1" x14ac:dyDescent="0.2">
      <c r="A141" s="164">
        <v>2103</v>
      </c>
      <c r="B141" s="93"/>
      <c r="C141" s="93">
        <v>282</v>
      </c>
      <c r="D141" s="93">
        <v>1821</v>
      </c>
      <c r="E141" s="93">
        <v>563</v>
      </c>
      <c r="F141" s="93">
        <v>1258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563</v>
      </c>
      <c r="P141" s="93">
        <v>1540</v>
      </c>
      <c r="Q141" s="93">
        <v>2103</v>
      </c>
      <c r="R141" s="93">
        <v>0</v>
      </c>
      <c r="S141" s="93"/>
      <c r="T141" s="163">
        <v>2103</v>
      </c>
    </row>
    <row r="142" spans="1:20" s="12" customFormat="1" outlineLevel="1" x14ac:dyDescent="0.2">
      <c r="A142" s="162">
        <v>6169</v>
      </c>
      <c r="B142" s="89"/>
      <c r="C142" s="89">
        <v>5926</v>
      </c>
      <c r="D142" s="89">
        <v>243</v>
      </c>
      <c r="E142" s="89">
        <v>0</v>
      </c>
      <c r="F142" s="89">
        <v>243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5926</v>
      </c>
      <c r="P142" s="89">
        <v>0</v>
      </c>
      <c r="Q142" s="89">
        <v>5926</v>
      </c>
      <c r="R142" s="89">
        <v>243</v>
      </c>
      <c r="S142" s="89"/>
      <c r="T142" s="159">
        <v>6169</v>
      </c>
    </row>
    <row r="143" spans="1:20" s="12" customFormat="1" outlineLevel="1" x14ac:dyDescent="0.2">
      <c r="A143" s="164">
        <v>22424</v>
      </c>
      <c r="B143" s="93"/>
      <c r="C143" s="93">
        <v>1805</v>
      </c>
      <c r="D143" s="93">
        <v>20619</v>
      </c>
      <c r="E143" s="93">
        <v>0</v>
      </c>
      <c r="F143" s="93">
        <v>492</v>
      </c>
      <c r="G143" s="93">
        <v>5993</v>
      </c>
      <c r="H143" s="93">
        <v>10123</v>
      </c>
      <c r="I143" s="163">
        <v>4011</v>
      </c>
      <c r="J143" s="207" t="s">
        <v>220</v>
      </c>
      <c r="K143" s="208" t="s">
        <v>221</v>
      </c>
      <c r="L143" s="164">
        <v>3528</v>
      </c>
      <c r="M143" s="93">
        <v>8593</v>
      </c>
      <c r="N143" s="93">
        <v>2683</v>
      </c>
      <c r="O143" s="93">
        <v>7280</v>
      </c>
      <c r="P143" s="93">
        <v>0</v>
      </c>
      <c r="Q143" s="93">
        <v>22084</v>
      </c>
      <c r="R143" s="93">
        <v>340</v>
      </c>
      <c r="S143" s="93"/>
      <c r="T143" s="163">
        <v>22424</v>
      </c>
    </row>
    <row r="144" spans="1:20" s="12" customFormat="1" outlineLevel="1" x14ac:dyDescent="0.2">
      <c r="A144" s="162">
        <v>87</v>
      </c>
      <c r="B144" s="89"/>
      <c r="C144" s="89">
        <v>0</v>
      </c>
      <c r="D144" s="89">
        <v>87</v>
      </c>
      <c r="E144" s="89">
        <v>0</v>
      </c>
      <c r="F144" s="89">
        <v>0</v>
      </c>
      <c r="G144" s="89">
        <v>0</v>
      </c>
      <c r="H144" s="89">
        <v>87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87</v>
      </c>
      <c r="O144" s="89">
        <v>0</v>
      </c>
      <c r="P144" s="89">
        <v>0</v>
      </c>
      <c r="Q144" s="89">
        <v>87</v>
      </c>
      <c r="R144" s="89">
        <v>0</v>
      </c>
      <c r="S144" s="89"/>
      <c r="T144" s="159">
        <v>87</v>
      </c>
    </row>
    <row r="145" spans="1:20" x14ac:dyDescent="0.2">
      <c r="A145" s="182">
        <v>272462</v>
      </c>
      <c r="B145" s="183"/>
      <c r="C145" s="183">
        <v>0</v>
      </c>
      <c r="D145" s="183">
        <v>272462</v>
      </c>
      <c r="E145" s="183">
        <v>1268</v>
      </c>
      <c r="F145" s="183">
        <v>187947</v>
      </c>
      <c r="G145" s="183">
        <v>40345</v>
      </c>
      <c r="H145" s="183">
        <v>8053</v>
      </c>
      <c r="I145" s="184">
        <v>34849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34849</v>
      </c>
      <c r="M148" s="84">
        <v>8053</v>
      </c>
      <c r="N148" s="84">
        <v>40345</v>
      </c>
      <c r="O148" s="84">
        <v>187947</v>
      </c>
      <c r="P148" s="84">
        <v>1268</v>
      </c>
      <c r="Q148" s="84">
        <v>272462</v>
      </c>
      <c r="R148" s="84">
        <v>0</v>
      </c>
      <c r="S148" s="84"/>
      <c r="T148" s="87">
        <v>272462</v>
      </c>
    </row>
    <row r="149" spans="1:20" x14ac:dyDescent="0.2">
      <c r="A149" s="154">
        <v>222632</v>
      </c>
      <c r="B149" s="88"/>
      <c r="C149" s="88"/>
      <c r="D149" s="88">
        <v>222632</v>
      </c>
      <c r="E149" s="88">
        <v>1183</v>
      </c>
      <c r="F149" s="88">
        <v>180926</v>
      </c>
      <c r="G149" s="88">
        <v>40523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222632</v>
      </c>
      <c r="T149" s="92">
        <v>222632</v>
      </c>
    </row>
    <row r="150" spans="1:20" outlineLevel="1" x14ac:dyDescent="0.2">
      <c r="A150" s="164">
        <v>195714</v>
      </c>
      <c r="B150" s="93"/>
      <c r="C150" s="93"/>
      <c r="D150" s="93">
        <v>195714</v>
      </c>
      <c r="E150" s="93">
        <v>1183</v>
      </c>
      <c r="F150" s="93">
        <v>180926</v>
      </c>
      <c r="G150" s="93">
        <v>13605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195714</v>
      </c>
      <c r="T150" s="87">
        <v>195714</v>
      </c>
    </row>
    <row r="151" spans="1:20" outlineLevel="1" x14ac:dyDescent="0.2">
      <c r="A151" s="162">
        <v>26918</v>
      </c>
      <c r="B151" s="89"/>
      <c r="C151" s="89"/>
      <c r="D151" s="89">
        <v>26918</v>
      </c>
      <c r="E151" s="89">
        <v>0</v>
      </c>
      <c r="F151" s="89">
        <v>0</v>
      </c>
      <c r="G151" s="89">
        <v>26918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26918</v>
      </c>
      <c r="T151" s="92">
        <v>26918</v>
      </c>
    </row>
    <row r="152" spans="1:20" ht="24" x14ac:dyDescent="0.2">
      <c r="A152" s="84">
        <v>1742</v>
      </c>
      <c r="B152" s="84"/>
      <c r="C152" s="84"/>
      <c r="D152" s="84">
        <v>1742</v>
      </c>
      <c r="E152" s="84">
        <v>0</v>
      </c>
      <c r="F152" s="84">
        <v>0</v>
      </c>
      <c r="G152" s="84">
        <v>0</v>
      </c>
      <c r="H152" s="84">
        <v>1742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1742</v>
      </c>
      <c r="P152" s="84">
        <v>0</v>
      </c>
      <c r="Q152" s="84">
        <v>1742</v>
      </c>
      <c r="R152" s="84">
        <v>0</v>
      </c>
      <c r="S152" s="84"/>
      <c r="T152" s="219">
        <v>1742</v>
      </c>
    </row>
    <row r="153" spans="1:20" x14ac:dyDescent="0.2">
      <c r="A153" s="105">
        <v>49830</v>
      </c>
      <c r="B153" s="106"/>
      <c r="C153" s="106"/>
      <c r="D153" s="106">
        <v>49830</v>
      </c>
      <c r="E153" s="106">
        <v>85</v>
      </c>
      <c r="F153" s="106">
        <v>8763</v>
      </c>
      <c r="G153" s="106">
        <v>-178</v>
      </c>
      <c r="H153" s="106">
        <v>6311</v>
      </c>
      <c r="I153" s="106">
        <v>34849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16265</v>
      </c>
      <c r="B154" s="225"/>
      <c r="C154" s="225">
        <v>16265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34849</v>
      </c>
      <c r="M157" s="84">
        <v>8053</v>
      </c>
      <c r="N157" s="84">
        <v>40345</v>
      </c>
      <c r="O157" s="84">
        <v>187947</v>
      </c>
      <c r="P157" s="84">
        <v>1268</v>
      </c>
      <c r="Q157" s="84">
        <v>272462</v>
      </c>
      <c r="R157" s="84"/>
      <c r="S157" s="84"/>
      <c r="T157" s="87">
        <v>272462</v>
      </c>
    </row>
    <row r="158" spans="1:20" x14ac:dyDescent="0.2">
      <c r="A158" s="154">
        <v>14788</v>
      </c>
      <c r="B158" s="88"/>
      <c r="C158" s="88"/>
      <c r="D158" s="88">
        <v>14788</v>
      </c>
      <c r="E158" s="88">
        <v>1183</v>
      </c>
      <c r="F158" s="88">
        <v>0</v>
      </c>
      <c r="G158" s="88">
        <v>13605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14788</v>
      </c>
      <c r="P158" s="88">
        <v>0</v>
      </c>
      <c r="Q158" s="88">
        <v>14788</v>
      </c>
      <c r="R158" s="88"/>
      <c r="S158" s="88"/>
      <c r="T158" s="92">
        <v>14788</v>
      </c>
    </row>
    <row r="159" spans="1:20" outlineLevel="1" x14ac:dyDescent="0.2">
      <c r="A159" s="164">
        <v>9039</v>
      </c>
      <c r="B159" s="93"/>
      <c r="C159" s="93"/>
      <c r="D159" s="93">
        <v>9039</v>
      </c>
      <c r="E159" s="93">
        <v>1183</v>
      </c>
      <c r="F159" s="93">
        <v>0</v>
      </c>
      <c r="G159" s="93">
        <v>7856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9039</v>
      </c>
      <c r="P159" s="93">
        <v>0</v>
      </c>
      <c r="Q159" s="93">
        <v>9039</v>
      </c>
      <c r="R159" s="93"/>
      <c r="S159" s="93"/>
      <c r="T159" s="87">
        <v>9039</v>
      </c>
    </row>
    <row r="160" spans="1:20" outlineLevel="1" x14ac:dyDescent="0.2">
      <c r="A160" s="89">
        <v>5749</v>
      </c>
      <c r="B160" s="89"/>
      <c r="C160" s="89"/>
      <c r="D160" s="89">
        <v>5749</v>
      </c>
      <c r="E160" s="89">
        <v>0</v>
      </c>
      <c r="F160" s="89">
        <v>0</v>
      </c>
      <c r="G160" s="89">
        <v>5749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5749</v>
      </c>
      <c r="P160" s="89">
        <v>0</v>
      </c>
      <c r="Q160" s="89">
        <v>5749</v>
      </c>
      <c r="R160" s="89"/>
      <c r="S160" s="89"/>
      <c r="T160" s="117">
        <v>5749</v>
      </c>
    </row>
    <row r="161" spans="1:20" x14ac:dyDescent="0.2">
      <c r="A161" s="234">
        <v>272462</v>
      </c>
      <c r="B161" s="234"/>
      <c r="C161" s="234"/>
      <c r="D161" s="234">
        <v>272462</v>
      </c>
      <c r="E161" s="234">
        <v>85</v>
      </c>
      <c r="F161" s="234">
        <v>202735</v>
      </c>
      <c r="G161" s="234">
        <v>26740</v>
      </c>
      <c r="H161" s="234">
        <v>8053</v>
      </c>
      <c r="I161" s="234">
        <v>34849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34849</v>
      </c>
      <c r="M164" s="84">
        <v>8053</v>
      </c>
      <c r="N164" s="84">
        <v>26740</v>
      </c>
      <c r="O164" s="84">
        <v>202735</v>
      </c>
      <c r="P164" s="84">
        <v>85</v>
      </c>
      <c r="Q164" s="84">
        <v>272462</v>
      </c>
      <c r="R164" s="84"/>
      <c r="S164" s="84"/>
      <c r="T164" s="87">
        <v>272462</v>
      </c>
    </row>
    <row r="165" spans="1:20" x14ac:dyDescent="0.2">
      <c r="A165" s="154">
        <v>222632</v>
      </c>
      <c r="B165" s="88"/>
      <c r="C165" s="88"/>
      <c r="D165" s="88">
        <v>222632</v>
      </c>
      <c r="E165" s="88">
        <v>0</v>
      </c>
      <c r="F165" s="88">
        <v>195714</v>
      </c>
      <c r="G165" s="88">
        <v>26918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222632</v>
      </c>
      <c r="T165" s="92">
        <v>222632</v>
      </c>
    </row>
    <row r="166" spans="1:20" outlineLevel="1" x14ac:dyDescent="0.2">
      <c r="A166" s="164">
        <v>195714</v>
      </c>
      <c r="B166" s="93"/>
      <c r="C166" s="93"/>
      <c r="D166" s="93">
        <v>195714</v>
      </c>
      <c r="E166" s="93">
        <v>0</v>
      </c>
      <c r="F166" s="93">
        <v>195714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195714</v>
      </c>
      <c r="T166" s="87">
        <v>195714</v>
      </c>
    </row>
    <row r="167" spans="1:20" outlineLevel="1" x14ac:dyDescent="0.2">
      <c r="A167" s="162">
        <v>26918</v>
      </c>
      <c r="B167" s="89"/>
      <c r="C167" s="89"/>
      <c r="D167" s="89">
        <v>26918</v>
      </c>
      <c r="E167" s="89">
        <v>0</v>
      </c>
      <c r="F167" s="89">
        <v>0</v>
      </c>
      <c r="G167" s="89">
        <v>26918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26918</v>
      </c>
      <c r="T167" s="92">
        <v>26918</v>
      </c>
    </row>
    <row r="168" spans="1:20" ht="24" x14ac:dyDescent="0.2">
      <c r="A168" s="84">
        <v>1742</v>
      </c>
      <c r="B168" s="84"/>
      <c r="C168" s="84"/>
      <c r="D168" s="84">
        <v>1742</v>
      </c>
      <c r="E168" s="84">
        <v>0</v>
      </c>
      <c r="F168" s="84">
        <v>0</v>
      </c>
      <c r="G168" s="84">
        <v>0</v>
      </c>
      <c r="H168" s="84">
        <v>1742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1742</v>
      </c>
      <c r="P168" s="84">
        <v>0</v>
      </c>
      <c r="Q168" s="84">
        <v>1742</v>
      </c>
      <c r="R168" s="84"/>
      <c r="S168" s="84"/>
      <c r="T168" s="219">
        <v>1742</v>
      </c>
    </row>
    <row r="169" spans="1:20" x14ac:dyDescent="0.2">
      <c r="A169" s="105">
        <v>49830</v>
      </c>
      <c r="B169" s="106"/>
      <c r="C169" s="106"/>
      <c r="D169" s="106">
        <v>49830</v>
      </c>
      <c r="E169" s="106">
        <v>85</v>
      </c>
      <c r="F169" s="106">
        <v>8763</v>
      </c>
      <c r="G169" s="106">
        <v>-178</v>
      </c>
      <c r="H169" s="106">
        <v>6311</v>
      </c>
      <c r="I169" s="106">
        <v>34849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16265</v>
      </c>
      <c r="B170" s="84"/>
      <c r="C170" s="225">
        <v>16265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34849</v>
      </c>
      <c r="M173" s="84">
        <v>6311</v>
      </c>
      <c r="N173" s="84">
        <v>-178</v>
      </c>
      <c r="O173" s="84">
        <v>8763</v>
      </c>
      <c r="P173" s="84">
        <v>85</v>
      </c>
      <c r="Q173" s="84">
        <v>49830</v>
      </c>
      <c r="R173" s="84"/>
      <c r="S173" s="84"/>
      <c r="T173" s="87">
        <v>49830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16265</v>
      </c>
      <c r="S174" s="88"/>
      <c r="T174" s="92">
        <v>16265</v>
      </c>
    </row>
    <row r="175" spans="1:20" x14ac:dyDescent="0.2">
      <c r="A175" s="110">
        <v>66095</v>
      </c>
      <c r="B175" s="84"/>
      <c r="C175" s="93"/>
      <c r="D175" s="84">
        <v>66095</v>
      </c>
      <c r="E175" s="84">
        <v>77</v>
      </c>
      <c r="F175" s="84">
        <v>15141</v>
      </c>
      <c r="G175" s="84">
        <v>8517</v>
      </c>
      <c r="H175" s="84">
        <v>839</v>
      </c>
      <c r="I175" s="84">
        <v>41521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58500</v>
      </c>
      <c r="B176" s="100"/>
      <c r="C176" s="103"/>
      <c r="D176" s="100">
        <v>58500</v>
      </c>
      <c r="E176" s="100">
        <v>77</v>
      </c>
      <c r="F176" s="100">
        <v>15141</v>
      </c>
      <c r="G176" s="100">
        <v>8517</v>
      </c>
      <c r="H176" s="100">
        <v>839</v>
      </c>
      <c r="I176" s="100">
        <v>33926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12381</v>
      </c>
      <c r="B177" s="84"/>
      <c r="C177" s="93"/>
      <c r="D177" s="84">
        <v>12381</v>
      </c>
      <c r="E177" s="84">
        <v>0</v>
      </c>
      <c r="F177" s="84">
        <v>12381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22942</v>
      </c>
      <c r="B178" s="100"/>
      <c r="C178" s="103"/>
      <c r="D178" s="100">
        <v>22942</v>
      </c>
      <c r="E178" s="100">
        <v>66</v>
      </c>
      <c r="F178" s="100">
        <v>470</v>
      </c>
      <c r="G178" s="100">
        <v>7605</v>
      </c>
      <c r="H178" s="100">
        <v>504</v>
      </c>
      <c r="I178" s="100">
        <v>14297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7920</v>
      </c>
      <c r="B179" s="93"/>
      <c r="C179" s="93"/>
      <c r="D179" s="93">
        <v>7920</v>
      </c>
      <c r="E179" s="93">
        <v>66</v>
      </c>
      <c r="F179" s="93">
        <v>138</v>
      </c>
      <c r="G179" s="93">
        <v>1332</v>
      </c>
      <c r="H179" s="93">
        <v>504</v>
      </c>
      <c r="I179" s="93">
        <v>5880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14971</v>
      </c>
      <c r="B180" s="103"/>
      <c r="C180" s="103"/>
      <c r="D180" s="103">
        <v>14971</v>
      </c>
      <c r="E180" s="103">
        <v>0</v>
      </c>
      <c r="F180" s="103">
        <v>299</v>
      </c>
      <c r="G180" s="103">
        <v>6255</v>
      </c>
      <c r="H180" s="103">
        <v>0</v>
      </c>
      <c r="I180" s="103">
        <v>8417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51</v>
      </c>
      <c r="B181" s="93"/>
      <c r="C181" s="93"/>
      <c r="D181" s="93">
        <v>51</v>
      </c>
      <c r="E181" s="93">
        <v>0</v>
      </c>
      <c r="F181" s="93">
        <v>33</v>
      </c>
      <c r="G181" s="93">
        <v>18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19399</v>
      </c>
      <c r="B182" s="100"/>
      <c r="C182" s="103"/>
      <c r="D182" s="100">
        <v>19399</v>
      </c>
      <c r="E182" s="100">
        <v>8</v>
      </c>
      <c r="F182" s="100">
        <v>1583</v>
      </c>
      <c r="G182" s="100">
        <v>710</v>
      </c>
      <c r="H182" s="100">
        <v>187</v>
      </c>
      <c r="I182" s="100">
        <v>16911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5567</v>
      </c>
      <c r="B183" s="93"/>
      <c r="C183" s="93"/>
      <c r="D183" s="93">
        <v>5567</v>
      </c>
      <c r="E183" s="93">
        <v>1</v>
      </c>
      <c r="F183" s="93">
        <v>1324</v>
      </c>
      <c r="G183" s="93">
        <v>187</v>
      </c>
      <c r="H183" s="93">
        <v>5</v>
      </c>
      <c r="I183" s="93">
        <v>4050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3741</v>
      </c>
      <c r="B184" s="103"/>
      <c r="C184" s="103"/>
      <c r="D184" s="103">
        <v>3741</v>
      </c>
      <c r="E184" s="103">
        <v>7</v>
      </c>
      <c r="F184" s="103">
        <v>9</v>
      </c>
      <c r="G184" s="103">
        <v>120</v>
      </c>
      <c r="H184" s="103">
        <v>49</v>
      </c>
      <c r="I184" s="103">
        <v>3556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10091</v>
      </c>
      <c r="B185" s="93"/>
      <c r="C185" s="93"/>
      <c r="D185" s="93">
        <v>10091</v>
      </c>
      <c r="E185" s="93">
        <v>0</v>
      </c>
      <c r="F185" s="93">
        <v>250</v>
      </c>
      <c r="G185" s="93">
        <v>403</v>
      </c>
      <c r="H185" s="93">
        <v>133</v>
      </c>
      <c r="I185" s="93">
        <v>9305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45</v>
      </c>
      <c r="B186" s="100"/>
      <c r="C186" s="103"/>
      <c r="D186" s="100">
        <v>45</v>
      </c>
      <c r="E186" s="100">
        <v>0</v>
      </c>
      <c r="F186" s="100">
        <v>0</v>
      </c>
      <c r="G186" s="100">
        <v>45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1442</v>
      </c>
      <c r="B187" s="84"/>
      <c r="C187" s="93"/>
      <c r="D187" s="84">
        <v>1442</v>
      </c>
      <c r="E187" s="84">
        <v>0</v>
      </c>
      <c r="F187" s="84">
        <v>701</v>
      </c>
      <c r="G187" s="84">
        <v>0</v>
      </c>
      <c r="H187" s="84">
        <v>0</v>
      </c>
      <c r="I187" s="84">
        <v>741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1442</v>
      </c>
      <c r="B189" s="93"/>
      <c r="C189" s="93"/>
      <c r="D189" s="93">
        <v>1442</v>
      </c>
      <c r="E189" s="93">
        <v>0</v>
      </c>
      <c r="F189" s="93">
        <v>701</v>
      </c>
      <c r="G189" s="93">
        <v>0</v>
      </c>
      <c r="H189" s="93">
        <v>0</v>
      </c>
      <c r="I189" s="93">
        <v>741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2291</v>
      </c>
      <c r="B190" s="100"/>
      <c r="C190" s="103"/>
      <c r="D190" s="100">
        <v>2291</v>
      </c>
      <c r="E190" s="100">
        <v>3</v>
      </c>
      <c r="F190" s="100">
        <v>6</v>
      </c>
      <c r="G190" s="100">
        <v>157</v>
      </c>
      <c r="H190" s="100">
        <v>148</v>
      </c>
      <c r="I190" s="100">
        <v>1977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526</v>
      </c>
      <c r="B191" s="93"/>
      <c r="C191" s="93"/>
      <c r="D191" s="93">
        <v>526</v>
      </c>
      <c r="E191" s="93">
        <v>3</v>
      </c>
      <c r="F191" s="93">
        <v>0</v>
      </c>
      <c r="G191" s="93">
        <v>103</v>
      </c>
      <c r="H191" s="93">
        <v>0</v>
      </c>
      <c r="I191" s="93">
        <v>420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774</v>
      </c>
      <c r="B192" s="103"/>
      <c r="C192" s="103"/>
      <c r="D192" s="103">
        <v>774</v>
      </c>
      <c r="E192" s="103">
        <v>0</v>
      </c>
      <c r="F192" s="103">
        <v>0</v>
      </c>
      <c r="G192" s="103">
        <v>0</v>
      </c>
      <c r="H192" s="103">
        <v>0</v>
      </c>
      <c r="I192" s="103">
        <v>774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886</v>
      </c>
      <c r="B193" s="93"/>
      <c r="C193" s="93"/>
      <c r="D193" s="93">
        <v>886</v>
      </c>
      <c r="E193" s="93">
        <v>0</v>
      </c>
      <c r="F193" s="93">
        <v>6</v>
      </c>
      <c r="G193" s="93">
        <v>54</v>
      </c>
      <c r="H193" s="93">
        <v>119</v>
      </c>
      <c r="I193" s="93">
        <v>707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37</v>
      </c>
      <c r="B194" s="103"/>
      <c r="C194" s="103"/>
      <c r="D194" s="103">
        <v>37</v>
      </c>
      <c r="E194" s="103">
        <v>0</v>
      </c>
      <c r="F194" s="103">
        <v>0</v>
      </c>
      <c r="G194" s="103">
        <v>0</v>
      </c>
      <c r="H194" s="103">
        <v>16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68</v>
      </c>
      <c r="B195" s="93"/>
      <c r="C195" s="93"/>
      <c r="D195" s="93">
        <v>68</v>
      </c>
      <c r="E195" s="93">
        <v>0</v>
      </c>
      <c r="F195" s="93">
        <v>0</v>
      </c>
      <c r="G195" s="93">
        <v>0</v>
      </c>
      <c r="H195" s="93">
        <v>13</v>
      </c>
      <c r="I195" s="93">
        <v>55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7595</v>
      </c>
      <c r="B196" s="100"/>
      <c r="C196" s="103"/>
      <c r="D196" s="100">
        <v>7595</v>
      </c>
      <c r="E196" s="100">
        <v>0</v>
      </c>
      <c r="F196" s="100">
        <v>0</v>
      </c>
      <c r="G196" s="100">
        <v>0</v>
      </c>
      <c r="H196" s="100">
        <v>0</v>
      </c>
      <c r="I196" s="100">
        <v>7595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14</v>
      </c>
      <c r="F198" s="88">
        <v>-1361</v>
      </c>
      <c r="G198" s="88">
        <v>-66</v>
      </c>
      <c r="H198" s="88">
        <v>56</v>
      </c>
      <c r="I198" s="88">
        <v>1357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14</v>
      </c>
      <c r="F199" s="93">
        <v>-1361</v>
      </c>
      <c r="G199" s="93">
        <v>-65</v>
      </c>
      <c r="H199" s="93">
        <v>56</v>
      </c>
      <c r="I199" s="93">
        <v>1356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-29</v>
      </c>
      <c r="M201" s="84">
        <v>-2517</v>
      </c>
      <c r="N201" s="84">
        <v>-1472</v>
      </c>
      <c r="O201" s="84">
        <v>-32</v>
      </c>
      <c r="P201" s="84">
        <v>0</v>
      </c>
      <c r="Q201" s="84">
        <v>-4050</v>
      </c>
      <c r="R201" s="84"/>
      <c r="S201" s="84"/>
      <c r="T201" s="87">
        <v>-4050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-29</v>
      </c>
      <c r="M202" s="89">
        <v>0</v>
      </c>
      <c r="N202" s="89">
        <v>0</v>
      </c>
      <c r="O202" s="89">
        <v>-32</v>
      </c>
      <c r="P202" s="89">
        <v>0</v>
      </c>
      <c r="Q202" s="89">
        <v>-61</v>
      </c>
      <c r="R202" s="89"/>
      <c r="S202" s="89"/>
      <c r="T202" s="159">
        <v>-61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-842</v>
      </c>
      <c r="O203" s="93">
        <v>0</v>
      </c>
      <c r="P203" s="93">
        <v>0</v>
      </c>
      <c r="Q203" s="93">
        <v>-842</v>
      </c>
      <c r="R203" s="93"/>
      <c r="S203" s="93"/>
      <c r="T203" s="163">
        <v>-842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-2517</v>
      </c>
      <c r="N204" s="89">
        <v>-630</v>
      </c>
      <c r="O204" s="89">
        <v>0</v>
      </c>
      <c r="P204" s="89">
        <v>0</v>
      </c>
      <c r="Q204" s="89">
        <v>-3147</v>
      </c>
      <c r="R204" s="89"/>
      <c r="S204" s="89"/>
      <c r="T204" s="159">
        <v>-3147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630</v>
      </c>
      <c r="N205" s="84">
        <v>2578</v>
      </c>
      <c r="O205" s="84">
        <v>842</v>
      </c>
      <c r="P205" s="84">
        <v>0</v>
      </c>
      <c r="Q205" s="84">
        <v>4050</v>
      </c>
      <c r="R205" s="84"/>
      <c r="S205" s="84"/>
      <c r="T205" s="87">
        <v>4050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61</v>
      </c>
      <c r="O206" s="89">
        <v>0</v>
      </c>
      <c r="P206" s="89">
        <v>0</v>
      </c>
      <c r="Q206" s="89">
        <v>61</v>
      </c>
      <c r="R206" s="89"/>
      <c r="S206" s="89"/>
      <c r="T206" s="159">
        <v>61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842</v>
      </c>
      <c r="P207" s="93">
        <v>0</v>
      </c>
      <c r="Q207" s="93">
        <v>842</v>
      </c>
      <c r="R207" s="93"/>
      <c r="S207" s="93"/>
      <c r="T207" s="163">
        <v>842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630</v>
      </c>
      <c r="N208" s="89">
        <v>2517</v>
      </c>
      <c r="O208" s="89">
        <v>0</v>
      </c>
      <c r="P208" s="89">
        <v>0</v>
      </c>
      <c r="Q208" s="89">
        <v>3147</v>
      </c>
      <c r="R208" s="89"/>
      <c r="S208" s="89"/>
      <c r="T208" s="159">
        <v>3147</v>
      </c>
    </row>
    <row r="209" spans="1:20" x14ac:dyDescent="0.2">
      <c r="A209" s="144">
        <v>0</v>
      </c>
      <c r="B209" s="145"/>
      <c r="C209" s="145">
        <v>16265</v>
      </c>
      <c r="D209" s="145">
        <v>-16265</v>
      </c>
      <c r="E209" s="145">
        <v>-6</v>
      </c>
      <c r="F209" s="145">
        <v>-4207</v>
      </c>
      <c r="G209" s="145">
        <v>-7523</v>
      </c>
      <c r="H209" s="145">
        <v>3529</v>
      </c>
      <c r="I209" s="145">
        <v>-8058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34820</v>
      </c>
      <c r="M210" s="116">
        <v>4424</v>
      </c>
      <c r="N210" s="116">
        <v>928</v>
      </c>
      <c r="O210" s="116">
        <v>9573</v>
      </c>
      <c r="P210" s="116">
        <v>85</v>
      </c>
      <c r="Q210" s="116">
        <v>49830</v>
      </c>
      <c r="R210" s="116">
        <v>16265</v>
      </c>
      <c r="S210" s="116"/>
      <c r="T210" s="117">
        <v>66095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34593</v>
      </c>
      <c r="B213" s="145"/>
      <c r="C213" s="145">
        <v>12357</v>
      </c>
      <c r="D213" s="145">
        <v>22236</v>
      </c>
      <c r="E213" s="145">
        <v>-77</v>
      </c>
      <c r="F213" s="145">
        <v>17135</v>
      </c>
      <c r="G213" s="145">
        <v>-6051</v>
      </c>
      <c r="H213" s="145">
        <v>14445</v>
      </c>
      <c r="I213" s="146">
        <v>-3216</v>
      </c>
      <c r="J213" s="261" t="s">
        <v>778</v>
      </c>
      <c r="K213" s="261" t="s">
        <v>804</v>
      </c>
      <c r="L213" s="145">
        <v>916</v>
      </c>
      <c r="M213" s="145">
        <v>10798</v>
      </c>
      <c r="N213" s="145">
        <v>1474</v>
      </c>
      <c r="O213" s="145">
        <v>21192</v>
      </c>
      <c r="P213" s="145">
        <v>69</v>
      </c>
      <c r="Q213" s="145">
        <v>34449</v>
      </c>
      <c r="R213" s="145"/>
      <c r="S213" s="145"/>
      <c r="T213" s="146">
        <v>34449</v>
      </c>
    </row>
    <row r="214" spans="1:20" x14ac:dyDescent="0.2">
      <c r="A214" s="154">
        <v>26</v>
      </c>
      <c r="B214" s="88"/>
      <c r="C214" s="88">
        <v>0</v>
      </c>
      <c r="D214" s="88">
        <v>26</v>
      </c>
      <c r="E214" s="88">
        <v>0</v>
      </c>
      <c r="F214" s="88">
        <v>0</v>
      </c>
      <c r="G214" s="88">
        <v>0</v>
      </c>
      <c r="H214" s="88">
        <v>26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25</v>
      </c>
      <c r="B215" s="93"/>
      <c r="C215" s="93">
        <v>0</v>
      </c>
      <c r="D215" s="93">
        <v>25</v>
      </c>
      <c r="E215" s="93">
        <v>0</v>
      </c>
      <c r="F215" s="93">
        <v>0</v>
      </c>
      <c r="G215" s="93">
        <v>0</v>
      </c>
      <c r="H215" s="93">
        <v>25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1</v>
      </c>
      <c r="B216" s="89"/>
      <c r="C216" s="89">
        <v>0</v>
      </c>
      <c r="D216" s="89">
        <v>1</v>
      </c>
      <c r="E216" s="89">
        <v>0</v>
      </c>
      <c r="F216" s="89">
        <v>0</v>
      </c>
      <c r="G216" s="89">
        <v>0</v>
      </c>
      <c r="H216" s="89">
        <v>1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6392</v>
      </c>
      <c r="B217" s="84"/>
      <c r="C217" s="84">
        <v>1793</v>
      </c>
      <c r="D217" s="84">
        <v>4599</v>
      </c>
      <c r="E217" s="84">
        <v>-83</v>
      </c>
      <c r="F217" s="84">
        <v>827</v>
      </c>
      <c r="G217" s="84">
        <v>7199</v>
      </c>
      <c r="H217" s="84">
        <v>-5772</v>
      </c>
      <c r="I217" s="87">
        <v>2428</v>
      </c>
      <c r="J217" s="311" t="s">
        <v>686</v>
      </c>
      <c r="K217" s="311" t="s">
        <v>796</v>
      </c>
      <c r="L217" s="84">
        <v>1197</v>
      </c>
      <c r="M217" s="84">
        <v>-6401</v>
      </c>
      <c r="N217" s="84">
        <v>20157</v>
      </c>
      <c r="O217" s="84">
        <v>0</v>
      </c>
      <c r="P217" s="84">
        <v>0</v>
      </c>
      <c r="Q217" s="84">
        <v>14953</v>
      </c>
      <c r="R217" s="84"/>
      <c r="S217" s="84"/>
      <c r="T217" s="87">
        <v>14953</v>
      </c>
    </row>
    <row r="218" spans="1:20" outlineLevel="1" x14ac:dyDescent="0.2">
      <c r="A218" s="162">
        <v>1451</v>
      </c>
      <c r="B218" s="89"/>
      <c r="C218" s="89">
        <v>0</v>
      </c>
      <c r="D218" s="89">
        <v>1451</v>
      </c>
      <c r="E218" s="89">
        <v>1</v>
      </c>
      <c r="F218" s="89">
        <v>953</v>
      </c>
      <c r="G218" s="89">
        <v>1</v>
      </c>
      <c r="H218" s="89">
        <v>82</v>
      </c>
      <c r="I218" s="159">
        <v>414</v>
      </c>
      <c r="J218" s="310" t="s">
        <v>687</v>
      </c>
      <c r="K218" s="314" t="s">
        <v>736</v>
      </c>
      <c r="L218" s="89">
        <v>0</v>
      </c>
      <c r="M218" s="89">
        <v>1450</v>
      </c>
      <c r="N218" s="89">
        <v>0</v>
      </c>
      <c r="O218" s="89">
        <v>0</v>
      </c>
      <c r="P218" s="89">
        <v>0</v>
      </c>
      <c r="Q218" s="89">
        <v>1450</v>
      </c>
      <c r="R218" s="89"/>
      <c r="S218" s="89"/>
      <c r="T218" s="159">
        <v>1450</v>
      </c>
    </row>
    <row r="219" spans="1:20" outlineLevel="1" x14ac:dyDescent="0.2">
      <c r="A219" s="164">
        <v>-2416</v>
      </c>
      <c r="B219" s="93"/>
      <c r="C219" s="93">
        <v>411</v>
      </c>
      <c r="D219" s="93">
        <v>-2827</v>
      </c>
      <c r="E219" s="93">
        <v>9</v>
      </c>
      <c r="F219" s="93">
        <v>72</v>
      </c>
      <c r="G219" s="93">
        <v>-912</v>
      </c>
      <c r="H219" s="93">
        <v>-3331</v>
      </c>
      <c r="I219" s="163">
        <v>1335</v>
      </c>
      <c r="J219" s="309" t="s">
        <v>688</v>
      </c>
      <c r="K219" s="313" t="s">
        <v>737</v>
      </c>
      <c r="L219" s="93">
        <v>0</v>
      </c>
      <c r="M219" s="93">
        <v>-2416</v>
      </c>
      <c r="N219" s="93">
        <v>0</v>
      </c>
      <c r="O219" s="93">
        <v>0</v>
      </c>
      <c r="P219" s="93">
        <v>0</v>
      </c>
      <c r="Q219" s="93">
        <v>-2416</v>
      </c>
      <c r="R219" s="93"/>
      <c r="S219" s="93"/>
      <c r="T219" s="163">
        <v>-2416</v>
      </c>
    </row>
    <row r="220" spans="1:20" outlineLevel="1" x14ac:dyDescent="0.2">
      <c r="A220" s="162">
        <v>-7323</v>
      </c>
      <c r="B220" s="89"/>
      <c r="C220" s="89">
        <v>0</v>
      </c>
      <c r="D220" s="89">
        <v>-7323</v>
      </c>
      <c r="E220" s="89">
        <v>0</v>
      </c>
      <c r="F220" s="89">
        <v>-33</v>
      </c>
      <c r="G220" s="89">
        <v>-2175</v>
      </c>
      <c r="H220" s="89">
        <v>-4209</v>
      </c>
      <c r="I220" s="159">
        <v>-906</v>
      </c>
      <c r="J220" s="310" t="s">
        <v>689</v>
      </c>
      <c r="K220" s="314" t="s">
        <v>738</v>
      </c>
      <c r="L220" s="89">
        <v>0</v>
      </c>
      <c r="M220" s="89">
        <v>-17</v>
      </c>
      <c r="N220" s="89">
        <v>0</v>
      </c>
      <c r="O220" s="89">
        <v>0</v>
      </c>
      <c r="P220" s="89">
        <v>0</v>
      </c>
      <c r="Q220" s="89">
        <v>-17</v>
      </c>
      <c r="R220" s="89"/>
      <c r="S220" s="89"/>
      <c r="T220" s="159">
        <v>-17</v>
      </c>
    </row>
    <row r="221" spans="1:20" outlineLevel="1" x14ac:dyDescent="0.2">
      <c r="A221" s="164">
        <v>-238</v>
      </c>
      <c r="B221" s="93"/>
      <c r="C221" s="93">
        <v>0</v>
      </c>
      <c r="D221" s="93">
        <v>-238</v>
      </c>
      <c r="E221" s="93">
        <v>0</v>
      </c>
      <c r="F221" s="93">
        <v>0</v>
      </c>
      <c r="G221" s="93">
        <v>0</v>
      </c>
      <c r="H221" s="93">
        <v>-238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-238</v>
      </c>
      <c r="N221" s="93">
        <v>0</v>
      </c>
      <c r="O221" s="93">
        <v>0</v>
      </c>
      <c r="P221" s="93">
        <v>0</v>
      </c>
      <c r="Q221" s="93">
        <v>-238</v>
      </c>
      <c r="R221" s="93"/>
      <c r="S221" s="93"/>
      <c r="T221" s="163">
        <v>-238</v>
      </c>
    </row>
    <row r="222" spans="1:20" outlineLevel="1" x14ac:dyDescent="0.2">
      <c r="A222" s="162">
        <v>2129</v>
      </c>
      <c r="B222" s="89"/>
      <c r="C222" s="89">
        <v>1395</v>
      </c>
      <c r="D222" s="89">
        <v>734</v>
      </c>
      <c r="E222" s="89">
        <v>0</v>
      </c>
      <c r="F222" s="89">
        <v>0</v>
      </c>
      <c r="G222" s="89">
        <v>521</v>
      </c>
      <c r="H222" s="89">
        <v>213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1314</v>
      </c>
      <c r="N222" s="89">
        <v>0</v>
      </c>
      <c r="O222" s="89">
        <v>0</v>
      </c>
      <c r="P222" s="89">
        <v>0</v>
      </c>
      <c r="Q222" s="89">
        <v>1314</v>
      </c>
      <c r="R222" s="89"/>
      <c r="S222" s="89"/>
      <c r="T222" s="159">
        <v>1314</v>
      </c>
    </row>
    <row r="223" spans="1:20" outlineLevel="1" x14ac:dyDescent="0.2">
      <c r="A223" s="164">
        <v>3285</v>
      </c>
      <c r="B223" s="93"/>
      <c r="C223" s="93">
        <v>-33</v>
      </c>
      <c r="D223" s="93">
        <v>3318</v>
      </c>
      <c r="E223" s="93">
        <v>-107</v>
      </c>
      <c r="F223" s="93">
        <v>-1226</v>
      </c>
      <c r="G223" s="93">
        <v>-904</v>
      </c>
      <c r="H223" s="93">
        <v>1970</v>
      </c>
      <c r="I223" s="163">
        <v>3585</v>
      </c>
      <c r="J223" s="309" t="s">
        <v>692</v>
      </c>
      <c r="K223" s="313" t="s">
        <v>741</v>
      </c>
      <c r="L223" s="93">
        <v>0</v>
      </c>
      <c r="M223" s="93">
        <v>3285</v>
      </c>
      <c r="N223" s="93">
        <v>0</v>
      </c>
      <c r="O223" s="93">
        <v>0</v>
      </c>
      <c r="P223" s="93">
        <v>0</v>
      </c>
      <c r="Q223" s="93">
        <v>3285</v>
      </c>
      <c r="R223" s="93"/>
      <c r="S223" s="93"/>
      <c r="T223" s="163">
        <v>3285</v>
      </c>
    </row>
    <row r="224" spans="1:20" outlineLevel="1" x14ac:dyDescent="0.2">
      <c r="A224" s="162">
        <v>811</v>
      </c>
      <c r="B224" s="89"/>
      <c r="C224" s="89">
        <v>0</v>
      </c>
      <c r="D224" s="89">
        <v>811</v>
      </c>
      <c r="E224" s="89">
        <v>0</v>
      </c>
      <c r="F224" s="89">
        <v>812</v>
      </c>
      <c r="G224" s="89">
        <v>0</v>
      </c>
      <c r="H224" s="89">
        <v>2</v>
      </c>
      <c r="I224" s="159">
        <v>-3</v>
      </c>
      <c r="J224" s="310" t="s">
        <v>693</v>
      </c>
      <c r="K224" s="314" t="s">
        <v>742</v>
      </c>
      <c r="L224" s="89">
        <v>-3</v>
      </c>
      <c r="M224" s="89">
        <v>815</v>
      </c>
      <c r="N224" s="89">
        <v>0</v>
      </c>
      <c r="O224" s="89">
        <v>0</v>
      </c>
      <c r="P224" s="89">
        <v>0</v>
      </c>
      <c r="Q224" s="89">
        <v>812</v>
      </c>
      <c r="R224" s="89"/>
      <c r="S224" s="89"/>
      <c r="T224" s="159">
        <v>812</v>
      </c>
    </row>
    <row r="225" spans="1:20" outlineLevel="1" x14ac:dyDescent="0.2">
      <c r="A225" s="164">
        <v>335</v>
      </c>
      <c r="B225" s="93"/>
      <c r="C225" s="93">
        <v>0</v>
      </c>
      <c r="D225" s="93">
        <v>335</v>
      </c>
      <c r="E225" s="93">
        <v>0</v>
      </c>
      <c r="F225" s="93">
        <v>335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114</v>
      </c>
      <c r="M225" s="93">
        <v>83</v>
      </c>
      <c r="N225" s="93">
        <v>138</v>
      </c>
      <c r="O225" s="93">
        <v>0</v>
      </c>
      <c r="P225" s="93">
        <v>0</v>
      </c>
      <c r="Q225" s="93">
        <v>335</v>
      </c>
      <c r="R225" s="93"/>
      <c r="S225" s="93"/>
      <c r="T225" s="163">
        <v>335</v>
      </c>
    </row>
    <row r="226" spans="1:20" outlineLevel="1" x14ac:dyDescent="0.2">
      <c r="A226" s="162">
        <v>10384</v>
      </c>
      <c r="B226" s="89"/>
      <c r="C226" s="89">
        <v>0</v>
      </c>
      <c r="D226" s="89">
        <v>10384</v>
      </c>
      <c r="E226" s="89">
        <v>14</v>
      </c>
      <c r="F226" s="89">
        <v>-86</v>
      </c>
      <c r="G226" s="89">
        <v>10173</v>
      </c>
      <c r="H226" s="89">
        <v>174</v>
      </c>
      <c r="I226" s="159">
        <v>109</v>
      </c>
      <c r="J226" s="310" t="s">
        <v>695</v>
      </c>
      <c r="K226" s="314" t="s">
        <v>744</v>
      </c>
      <c r="L226" s="89">
        <v>1086</v>
      </c>
      <c r="M226" s="89">
        <v>-10721</v>
      </c>
      <c r="N226" s="89">
        <v>20019</v>
      </c>
      <c r="O226" s="89">
        <v>0</v>
      </c>
      <c r="P226" s="89">
        <v>0</v>
      </c>
      <c r="Q226" s="89">
        <v>10384</v>
      </c>
      <c r="R226" s="89"/>
      <c r="S226" s="89"/>
      <c r="T226" s="159">
        <v>10384</v>
      </c>
    </row>
    <row r="227" spans="1:20" outlineLevel="1" x14ac:dyDescent="0.2">
      <c r="A227" s="164">
        <v>-2026</v>
      </c>
      <c r="B227" s="93"/>
      <c r="C227" s="93">
        <v>20</v>
      </c>
      <c r="D227" s="93">
        <v>-2046</v>
      </c>
      <c r="E227" s="93">
        <v>0</v>
      </c>
      <c r="F227" s="93">
        <v>0</v>
      </c>
      <c r="G227" s="93">
        <v>495</v>
      </c>
      <c r="H227" s="93">
        <v>-435</v>
      </c>
      <c r="I227" s="163">
        <v>-2106</v>
      </c>
      <c r="J227" s="309" t="s">
        <v>696</v>
      </c>
      <c r="K227" s="313" t="s">
        <v>745</v>
      </c>
      <c r="L227" s="93">
        <v>0</v>
      </c>
      <c r="M227" s="93">
        <v>44</v>
      </c>
      <c r="N227" s="93">
        <v>0</v>
      </c>
      <c r="O227" s="93">
        <v>0</v>
      </c>
      <c r="P227" s="93">
        <v>0</v>
      </c>
      <c r="Q227" s="93">
        <v>44</v>
      </c>
      <c r="R227" s="93"/>
      <c r="S227" s="93"/>
      <c r="T227" s="163">
        <v>44</v>
      </c>
    </row>
    <row r="228" spans="1:20" x14ac:dyDescent="0.2">
      <c r="A228" s="154">
        <v>4131</v>
      </c>
      <c r="B228" s="88"/>
      <c r="C228" s="88">
        <v>2301</v>
      </c>
      <c r="D228" s="88">
        <v>1830</v>
      </c>
      <c r="E228" s="88">
        <v>8</v>
      </c>
      <c r="F228" s="88">
        <v>811</v>
      </c>
      <c r="G228" s="88">
        <v>-1666</v>
      </c>
      <c r="H228" s="88">
        <v>6344</v>
      </c>
      <c r="I228" s="92">
        <v>-3667</v>
      </c>
      <c r="J228" s="312" t="s">
        <v>697</v>
      </c>
      <c r="K228" s="312" t="s">
        <v>797</v>
      </c>
      <c r="L228" s="88">
        <v>293</v>
      </c>
      <c r="M228" s="88">
        <v>7951</v>
      </c>
      <c r="N228" s="88">
        <v>-6847</v>
      </c>
      <c r="O228" s="88">
        <v>0</v>
      </c>
      <c r="P228" s="88">
        <v>0</v>
      </c>
      <c r="Q228" s="88">
        <v>1397</v>
      </c>
      <c r="R228" s="88"/>
      <c r="S228" s="88"/>
      <c r="T228" s="92">
        <v>1397</v>
      </c>
    </row>
    <row r="229" spans="1:20" outlineLevel="1" x14ac:dyDescent="0.2">
      <c r="A229" s="164">
        <v>1282</v>
      </c>
      <c r="B229" s="93"/>
      <c r="C229" s="93">
        <v>0</v>
      </c>
      <c r="D229" s="93">
        <v>1282</v>
      </c>
      <c r="E229" s="93">
        <v>1</v>
      </c>
      <c r="F229" s="93">
        <v>2</v>
      </c>
      <c r="G229" s="93">
        <v>197</v>
      </c>
      <c r="H229" s="93">
        <v>988</v>
      </c>
      <c r="I229" s="163">
        <v>94</v>
      </c>
      <c r="J229" s="309" t="s">
        <v>698</v>
      </c>
      <c r="K229" s="313" t="s">
        <v>798</v>
      </c>
      <c r="L229" s="93">
        <v>-139</v>
      </c>
      <c r="M229" s="93">
        <v>136</v>
      </c>
      <c r="N229" s="93">
        <v>1285</v>
      </c>
      <c r="O229" s="93">
        <v>0</v>
      </c>
      <c r="P229" s="93">
        <v>0</v>
      </c>
      <c r="Q229" s="93">
        <v>1282</v>
      </c>
      <c r="R229" s="93"/>
      <c r="S229" s="93"/>
      <c r="T229" s="163">
        <v>1282</v>
      </c>
    </row>
    <row r="230" spans="1:20" outlineLevel="1" x14ac:dyDescent="0.2">
      <c r="A230" s="162">
        <v>975</v>
      </c>
      <c r="B230" s="89"/>
      <c r="C230" s="89">
        <v>0</v>
      </c>
      <c r="D230" s="89">
        <v>975</v>
      </c>
      <c r="E230" s="89">
        <v>0</v>
      </c>
      <c r="F230" s="89">
        <v>0</v>
      </c>
      <c r="G230" s="89">
        <v>-396</v>
      </c>
      <c r="H230" s="89">
        <v>1455</v>
      </c>
      <c r="I230" s="159">
        <v>-84</v>
      </c>
      <c r="J230" s="310" t="s">
        <v>699</v>
      </c>
      <c r="K230" s="314" t="s">
        <v>799</v>
      </c>
      <c r="L230" s="89">
        <v>0</v>
      </c>
      <c r="M230" s="89">
        <v>120</v>
      </c>
      <c r="N230" s="89">
        <v>0</v>
      </c>
      <c r="O230" s="89">
        <v>0</v>
      </c>
      <c r="P230" s="89">
        <v>0</v>
      </c>
      <c r="Q230" s="89">
        <v>120</v>
      </c>
      <c r="R230" s="89"/>
      <c r="S230" s="89"/>
      <c r="T230" s="159">
        <v>120</v>
      </c>
    </row>
    <row r="231" spans="1:20" outlineLevel="1" x14ac:dyDescent="0.2">
      <c r="A231" s="164">
        <v>-5581</v>
      </c>
      <c r="B231" s="93"/>
      <c r="C231" s="93">
        <v>-2360</v>
      </c>
      <c r="D231" s="93">
        <v>-3221</v>
      </c>
      <c r="E231" s="93">
        <v>7</v>
      </c>
      <c r="F231" s="93">
        <v>114</v>
      </c>
      <c r="G231" s="93">
        <v>-1722</v>
      </c>
      <c r="H231" s="93">
        <v>1015</v>
      </c>
      <c r="I231" s="163">
        <v>-2635</v>
      </c>
      <c r="J231" s="309" t="s">
        <v>700</v>
      </c>
      <c r="K231" s="313" t="s">
        <v>800</v>
      </c>
      <c r="L231" s="93">
        <v>-502</v>
      </c>
      <c r="M231" s="93">
        <v>2670</v>
      </c>
      <c r="N231" s="93">
        <v>-8132</v>
      </c>
      <c r="O231" s="93">
        <v>0</v>
      </c>
      <c r="P231" s="93">
        <v>0</v>
      </c>
      <c r="Q231" s="93">
        <v>-5964</v>
      </c>
      <c r="R231" s="93"/>
      <c r="S231" s="93"/>
      <c r="T231" s="163">
        <v>-5964</v>
      </c>
    </row>
    <row r="232" spans="1:20" outlineLevel="1" x14ac:dyDescent="0.2">
      <c r="A232" s="162">
        <v>4854</v>
      </c>
      <c r="B232" s="89"/>
      <c r="C232" s="89">
        <v>4661</v>
      </c>
      <c r="D232" s="89">
        <v>193</v>
      </c>
      <c r="E232" s="89">
        <v>0</v>
      </c>
      <c r="F232" s="89">
        <v>-214</v>
      </c>
      <c r="G232" s="89">
        <v>156</v>
      </c>
      <c r="H232" s="89">
        <v>-1973</v>
      </c>
      <c r="I232" s="159">
        <v>2224</v>
      </c>
      <c r="J232" s="310" t="s">
        <v>701</v>
      </c>
      <c r="K232" s="314" t="s">
        <v>746</v>
      </c>
      <c r="L232" s="89">
        <v>944</v>
      </c>
      <c r="M232" s="89">
        <v>2281</v>
      </c>
      <c r="N232" s="89">
        <v>0</v>
      </c>
      <c r="O232" s="89">
        <v>0</v>
      </c>
      <c r="P232" s="89">
        <v>0</v>
      </c>
      <c r="Q232" s="89">
        <v>3225</v>
      </c>
      <c r="R232" s="89"/>
      <c r="S232" s="89"/>
      <c r="T232" s="159">
        <v>3225</v>
      </c>
    </row>
    <row r="233" spans="1:20" outlineLevel="1" x14ac:dyDescent="0.2">
      <c r="A233" s="164">
        <v>-1192</v>
      </c>
      <c r="B233" s="93"/>
      <c r="C233" s="93">
        <v>0</v>
      </c>
      <c r="D233" s="93">
        <v>-1192</v>
      </c>
      <c r="E233" s="93">
        <v>0</v>
      </c>
      <c r="F233" s="93">
        <v>5806</v>
      </c>
      <c r="G233" s="93">
        <v>-174</v>
      </c>
      <c r="H233" s="93">
        <v>-5210</v>
      </c>
      <c r="I233" s="163">
        <v>-1614</v>
      </c>
      <c r="J233" s="309" t="s">
        <v>702</v>
      </c>
      <c r="K233" s="313" t="s">
        <v>747</v>
      </c>
      <c r="L233" s="93">
        <v>-10</v>
      </c>
      <c r="M233" s="93">
        <v>-1181</v>
      </c>
      <c r="N233" s="93">
        <v>0</v>
      </c>
      <c r="O233" s="93">
        <v>0</v>
      </c>
      <c r="P233" s="93">
        <v>0</v>
      </c>
      <c r="Q233" s="93">
        <v>-1191</v>
      </c>
      <c r="R233" s="93"/>
      <c r="S233" s="93"/>
      <c r="T233" s="163">
        <v>-1191</v>
      </c>
    </row>
    <row r="234" spans="1:20" outlineLevel="1" x14ac:dyDescent="0.2">
      <c r="A234" s="162">
        <v>-79</v>
      </c>
      <c r="B234" s="89"/>
      <c r="C234" s="89">
        <v>0</v>
      </c>
      <c r="D234" s="89">
        <v>-79</v>
      </c>
      <c r="E234" s="89">
        <v>0</v>
      </c>
      <c r="F234" s="89">
        <v>0</v>
      </c>
      <c r="G234" s="89">
        <v>0</v>
      </c>
      <c r="H234" s="89">
        <v>4</v>
      </c>
      <c r="I234" s="159">
        <v>-83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3924</v>
      </c>
      <c r="B235" s="93"/>
      <c r="C235" s="93">
        <v>0</v>
      </c>
      <c r="D235" s="93">
        <v>3924</v>
      </c>
      <c r="E235" s="93">
        <v>0</v>
      </c>
      <c r="F235" s="93">
        <v>-4897</v>
      </c>
      <c r="G235" s="93">
        <v>269</v>
      </c>
      <c r="H235" s="93">
        <v>10121</v>
      </c>
      <c r="I235" s="163">
        <v>-1569</v>
      </c>
      <c r="J235" s="309" t="s">
        <v>704</v>
      </c>
      <c r="K235" s="313" t="s">
        <v>749</v>
      </c>
      <c r="L235" s="93">
        <v>0</v>
      </c>
      <c r="M235" s="93">
        <v>3925</v>
      </c>
      <c r="N235" s="93">
        <v>0</v>
      </c>
      <c r="O235" s="93">
        <v>0</v>
      </c>
      <c r="P235" s="93">
        <v>0</v>
      </c>
      <c r="Q235" s="93">
        <v>3925</v>
      </c>
      <c r="R235" s="93"/>
      <c r="S235" s="93"/>
      <c r="T235" s="163">
        <v>3925</v>
      </c>
    </row>
    <row r="236" spans="1:20" outlineLevel="1" x14ac:dyDescent="0.2">
      <c r="A236" s="162">
        <v>-52</v>
      </c>
      <c r="B236" s="89"/>
      <c r="C236" s="89">
        <v>0</v>
      </c>
      <c r="D236" s="89">
        <v>-52</v>
      </c>
      <c r="E236" s="89">
        <v>0</v>
      </c>
      <c r="F236" s="89">
        <v>0</v>
      </c>
      <c r="G236" s="89">
        <v>4</v>
      </c>
      <c r="H236" s="89">
        <v>-56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8295</v>
      </c>
      <c r="B237" s="84"/>
      <c r="C237" s="84">
        <v>-1933</v>
      </c>
      <c r="D237" s="84">
        <v>10228</v>
      </c>
      <c r="E237" s="84">
        <v>0</v>
      </c>
      <c r="F237" s="84">
        <v>3</v>
      </c>
      <c r="G237" s="84">
        <v>3733</v>
      </c>
      <c r="H237" s="84">
        <v>6624</v>
      </c>
      <c r="I237" s="87">
        <v>-132</v>
      </c>
      <c r="J237" s="311" t="s">
        <v>706</v>
      </c>
      <c r="K237" s="311" t="s">
        <v>801</v>
      </c>
      <c r="L237" s="84">
        <v>-626</v>
      </c>
      <c r="M237" s="84">
        <v>-6735</v>
      </c>
      <c r="N237" s="84">
        <v>-1224</v>
      </c>
      <c r="O237" s="84">
        <v>16733</v>
      </c>
      <c r="P237" s="84">
        <v>69</v>
      </c>
      <c r="Q237" s="84">
        <v>8217</v>
      </c>
      <c r="R237" s="84"/>
      <c r="S237" s="84"/>
      <c r="T237" s="87">
        <v>8217</v>
      </c>
    </row>
    <row r="238" spans="1:20" outlineLevel="1" x14ac:dyDescent="0.2">
      <c r="A238" s="162">
        <v>1177</v>
      </c>
      <c r="B238" s="89"/>
      <c r="C238" s="89">
        <v>-1</v>
      </c>
      <c r="D238" s="89">
        <v>1178</v>
      </c>
      <c r="E238" s="89">
        <v>0</v>
      </c>
      <c r="F238" s="89">
        <v>3</v>
      </c>
      <c r="G238" s="89">
        <v>3864</v>
      </c>
      <c r="H238" s="89">
        <v>-2689</v>
      </c>
      <c r="I238" s="159">
        <v>0</v>
      </c>
      <c r="J238" s="310" t="s">
        <v>707</v>
      </c>
      <c r="K238" s="314" t="s">
        <v>751</v>
      </c>
      <c r="L238" s="89">
        <v>-2381</v>
      </c>
      <c r="M238" s="89">
        <v>72</v>
      </c>
      <c r="N238" s="89">
        <v>3989</v>
      </c>
      <c r="O238" s="89">
        <v>-470</v>
      </c>
      <c r="P238" s="89">
        <v>-33</v>
      </c>
      <c r="Q238" s="89">
        <v>1177</v>
      </c>
      <c r="R238" s="89"/>
      <c r="S238" s="89"/>
      <c r="T238" s="159">
        <v>1177</v>
      </c>
    </row>
    <row r="239" spans="1:20" outlineLevel="1" x14ac:dyDescent="0.2">
      <c r="A239" s="164">
        <v>-1084</v>
      </c>
      <c r="B239" s="93"/>
      <c r="C239" s="93">
        <v>347</v>
      </c>
      <c r="D239" s="93">
        <v>-1431</v>
      </c>
      <c r="E239" s="93">
        <v>0</v>
      </c>
      <c r="F239" s="93">
        <v>0</v>
      </c>
      <c r="G239" s="93">
        <v>0</v>
      </c>
      <c r="H239" s="93">
        <v>-1387</v>
      </c>
      <c r="I239" s="163">
        <v>-44</v>
      </c>
      <c r="J239" s="309" t="s">
        <v>708</v>
      </c>
      <c r="K239" s="313" t="s">
        <v>752</v>
      </c>
      <c r="L239" s="93">
        <v>-1224</v>
      </c>
      <c r="M239" s="93">
        <v>214</v>
      </c>
      <c r="N239" s="93">
        <v>-84</v>
      </c>
      <c r="O239" s="93">
        <v>36</v>
      </c>
      <c r="P239" s="93">
        <v>-62</v>
      </c>
      <c r="Q239" s="93">
        <v>-1120</v>
      </c>
      <c r="R239" s="93"/>
      <c r="S239" s="93"/>
      <c r="T239" s="163">
        <v>-1120</v>
      </c>
    </row>
    <row r="240" spans="1:20" outlineLevel="1" x14ac:dyDescent="0.2">
      <c r="A240" s="162">
        <v>18945</v>
      </c>
      <c r="B240" s="89"/>
      <c r="C240" s="89">
        <v>78</v>
      </c>
      <c r="D240" s="89">
        <v>18867</v>
      </c>
      <c r="E240" s="89">
        <v>0</v>
      </c>
      <c r="F240" s="89">
        <v>0</v>
      </c>
      <c r="G240" s="89">
        <v>39</v>
      </c>
      <c r="H240" s="89">
        <v>18879</v>
      </c>
      <c r="I240" s="159">
        <v>-51</v>
      </c>
      <c r="J240" s="310" t="s">
        <v>709</v>
      </c>
      <c r="K240" s="314" t="s">
        <v>753</v>
      </c>
      <c r="L240" s="89">
        <v>-307</v>
      </c>
      <c r="M240" s="89">
        <v>2750</v>
      </c>
      <c r="N240" s="89">
        <v>263</v>
      </c>
      <c r="O240" s="89">
        <v>16135</v>
      </c>
      <c r="P240" s="89">
        <v>105</v>
      </c>
      <c r="Q240" s="89">
        <v>18946</v>
      </c>
      <c r="R240" s="89"/>
      <c r="S240" s="89"/>
      <c r="T240" s="159">
        <v>18946</v>
      </c>
    </row>
    <row r="241" spans="1:20" outlineLevel="1" x14ac:dyDescent="0.2">
      <c r="A241" s="164">
        <v>217</v>
      </c>
      <c r="B241" s="93"/>
      <c r="C241" s="93">
        <v>-2358</v>
      </c>
      <c r="D241" s="93">
        <v>2575</v>
      </c>
      <c r="E241" s="93">
        <v>0</v>
      </c>
      <c r="F241" s="93">
        <v>0</v>
      </c>
      <c r="G241" s="93">
        <v>0</v>
      </c>
      <c r="H241" s="93">
        <v>2575</v>
      </c>
      <c r="I241" s="163">
        <v>0</v>
      </c>
      <c r="J241" s="309" t="s">
        <v>710</v>
      </c>
      <c r="K241" s="313" t="s">
        <v>754</v>
      </c>
      <c r="L241" s="93">
        <v>3282</v>
      </c>
      <c r="M241" s="93">
        <v>2098</v>
      </c>
      <c r="N241" s="93">
        <v>-6252</v>
      </c>
      <c r="O241" s="93">
        <v>1031</v>
      </c>
      <c r="P241" s="93">
        <v>59</v>
      </c>
      <c r="Q241" s="93">
        <v>218</v>
      </c>
      <c r="R241" s="93"/>
      <c r="S241" s="93"/>
      <c r="T241" s="163">
        <v>218</v>
      </c>
    </row>
    <row r="242" spans="1:20" outlineLevel="1" x14ac:dyDescent="0.2">
      <c r="A242" s="162">
        <v>-13655</v>
      </c>
      <c r="B242" s="89"/>
      <c r="C242" s="89">
        <v>0</v>
      </c>
      <c r="D242" s="89">
        <v>-13655</v>
      </c>
      <c r="E242" s="89">
        <v>0</v>
      </c>
      <c r="F242" s="89">
        <v>0</v>
      </c>
      <c r="G242" s="89">
        <v>0</v>
      </c>
      <c r="H242" s="89">
        <v>-13618</v>
      </c>
      <c r="I242" s="159">
        <v>-37</v>
      </c>
      <c r="J242" s="310" t="s">
        <v>711</v>
      </c>
      <c r="K242" s="314" t="s">
        <v>755</v>
      </c>
      <c r="L242" s="89">
        <v>4</v>
      </c>
      <c r="M242" s="89">
        <v>-13660</v>
      </c>
      <c r="N242" s="89">
        <v>0</v>
      </c>
      <c r="O242" s="89">
        <v>1</v>
      </c>
      <c r="P242" s="89">
        <v>0</v>
      </c>
      <c r="Q242" s="89">
        <v>-13655</v>
      </c>
      <c r="R242" s="89"/>
      <c r="S242" s="89"/>
      <c r="T242" s="159">
        <v>-13655</v>
      </c>
    </row>
    <row r="243" spans="1:20" outlineLevel="1" x14ac:dyDescent="0.2">
      <c r="A243" s="164">
        <v>45</v>
      </c>
      <c r="B243" s="93"/>
      <c r="C243" s="93">
        <v>1</v>
      </c>
      <c r="D243" s="93">
        <v>44</v>
      </c>
      <c r="E243" s="93">
        <v>0</v>
      </c>
      <c r="F243" s="93">
        <v>0</v>
      </c>
      <c r="G243" s="93">
        <v>0</v>
      </c>
      <c r="H243" s="93">
        <v>44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1</v>
      </c>
      <c r="N243" s="93">
        <v>0</v>
      </c>
      <c r="O243" s="93">
        <v>0</v>
      </c>
      <c r="P243" s="93">
        <v>0</v>
      </c>
      <c r="Q243" s="93">
        <v>1</v>
      </c>
      <c r="R243" s="93"/>
      <c r="S243" s="93"/>
      <c r="T243" s="163">
        <v>1</v>
      </c>
    </row>
    <row r="244" spans="1:20" outlineLevel="1" x14ac:dyDescent="0.2">
      <c r="A244" s="162">
        <v>2650</v>
      </c>
      <c r="B244" s="89"/>
      <c r="C244" s="89">
        <v>0</v>
      </c>
      <c r="D244" s="89">
        <v>2650</v>
      </c>
      <c r="E244" s="89">
        <v>0</v>
      </c>
      <c r="F244" s="89">
        <v>0</v>
      </c>
      <c r="G244" s="89">
        <v>-170</v>
      </c>
      <c r="H244" s="89">
        <v>2820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1790</v>
      </c>
      <c r="N244" s="89">
        <v>860</v>
      </c>
      <c r="O244" s="89">
        <v>0</v>
      </c>
      <c r="P244" s="89">
        <v>0</v>
      </c>
      <c r="Q244" s="89">
        <v>2650</v>
      </c>
      <c r="R244" s="89"/>
      <c r="S244" s="89"/>
      <c r="T244" s="159">
        <v>2650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11706</v>
      </c>
      <c r="B246" s="88"/>
      <c r="C246" s="88">
        <v>10469</v>
      </c>
      <c r="D246" s="88">
        <v>1237</v>
      </c>
      <c r="E246" s="88">
        <v>-2</v>
      </c>
      <c r="F246" s="88">
        <v>3614</v>
      </c>
      <c r="G246" s="88">
        <v>-8463</v>
      </c>
      <c r="H246" s="88">
        <v>3886</v>
      </c>
      <c r="I246" s="92">
        <v>2202</v>
      </c>
      <c r="J246" s="312" t="s">
        <v>715</v>
      </c>
      <c r="K246" s="312" t="s">
        <v>802</v>
      </c>
      <c r="L246" s="88">
        <v>-2037</v>
      </c>
      <c r="M246" s="88">
        <v>7586</v>
      </c>
      <c r="N246" s="88">
        <v>17</v>
      </c>
      <c r="O246" s="88">
        <v>0</v>
      </c>
      <c r="P246" s="88">
        <v>0</v>
      </c>
      <c r="Q246" s="88">
        <v>5566</v>
      </c>
      <c r="R246" s="88"/>
      <c r="S246" s="88"/>
      <c r="T246" s="92">
        <v>5566</v>
      </c>
    </row>
    <row r="247" spans="1:20" outlineLevel="1" x14ac:dyDescent="0.2">
      <c r="A247" s="164">
        <v>-9</v>
      </c>
      <c r="B247" s="93"/>
      <c r="C247" s="93">
        <v>0</v>
      </c>
      <c r="D247" s="93">
        <v>-9</v>
      </c>
      <c r="E247" s="93">
        <v>0</v>
      </c>
      <c r="F247" s="93">
        <v>-50</v>
      </c>
      <c r="G247" s="93">
        <v>0</v>
      </c>
      <c r="H247" s="93">
        <v>168</v>
      </c>
      <c r="I247" s="163">
        <v>-127</v>
      </c>
      <c r="J247" s="309" t="s">
        <v>716</v>
      </c>
      <c r="K247" s="313" t="s">
        <v>759</v>
      </c>
      <c r="L247" s="93">
        <v>0</v>
      </c>
      <c r="M247" s="93">
        <v>-9</v>
      </c>
      <c r="N247" s="93">
        <v>0</v>
      </c>
      <c r="O247" s="93">
        <v>0</v>
      </c>
      <c r="P247" s="93">
        <v>0</v>
      </c>
      <c r="Q247" s="93">
        <v>-9</v>
      </c>
      <c r="R247" s="93"/>
      <c r="S247" s="93"/>
      <c r="T247" s="163">
        <v>-9</v>
      </c>
    </row>
    <row r="248" spans="1:20" outlineLevel="1" x14ac:dyDescent="0.2">
      <c r="A248" s="162">
        <v>5013</v>
      </c>
      <c r="B248" s="89"/>
      <c r="C248" s="89">
        <v>0</v>
      </c>
      <c r="D248" s="89">
        <v>5013</v>
      </c>
      <c r="E248" s="89">
        <v>0</v>
      </c>
      <c r="F248" s="89">
        <v>94</v>
      </c>
      <c r="G248" s="89">
        <v>0</v>
      </c>
      <c r="H248" s="89">
        <v>1021</v>
      </c>
      <c r="I248" s="159">
        <v>3898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-2407</v>
      </c>
      <c r="B249" s="93"/>
      <c r="C249" s="93">
        <v>10077</v>
      </c>
      <c r="D249" s="93">
        <v>-12484</v>
      </c>
      <c r="E249" s="93">
        <v>0</v>
      </c>
      <c r="F249" s="93">
        <v>101</v>
      </c>
      <c r="G249" s="93">
        <v>-9478</v>
      </c>
      <c r="H249" s="93">
        <v>-30</v>
      </c>
      <c r="I249" s="163">
        <v>-3077</v>
      </c>
      <c r="J249" s="309" t="s">
        <v>718</v>
      </c>
      <c r="K249" s="313" t="s">
        <v>761</v>
      </c>
      <c r="L249" s="93">
        <v>-2037</v>
      </c>
      <c r="M249" s="93">
        <v>-386</v>
      </c>
      <c r="N249" s="93">
        <v>17</v>
      </c>
      <c r="O249" s="93">
        <v>0</v>
      </c>
      <c r="P249" s="93">
        <v>0</v>
      </c>
      <c r="Q249" s="93">
        <v>-2406</v>
      </c>
      <c r="R249" s="93"/>
      <c r="S249" s="93"/>
      <c r="T249" s="163">
        <v>-2406</v>
      </c>
    </row>
    <row r="250" spans="1:20" outlineLevel="1" x14ac:dyDescent="0.2">
      <c r="A250" s="162">
        <v>7981</v>
      </c>
      <c r="B250" s="89"/>
      <c r="C250" s="89">
        <v>392</v>
      </c>
      <c r="D250" s="89">
        <v>7589</v>
      </c>
      <c r="E250" s="89">
        <v>-2</v>
      </c>
      <c r="F250" s="89">
        <v>3469</v>
      </c>
      <c r="G250" s="89">
        <v>1015</v>
      </c>
      <c r="H250" s="89">
        <v>1599</v>
      </c>
      <c r="I250" s="159">
        <v>1508</v>
      </c>
      <c r="J250" s="310" t="s">
        <v>719</v>
      </c>
      <c r="K250" s="314" t="s">
        <v>762</v>
      </c>
      <c r="L250" s="89">
        <v>0</v>
      </c>
      <c r="M250" s="89">
        <v>7981</v>
      </c>
      <c r="N250" s="89">
        <v>0</v>
      </c>
      <c r="O250" s="89">
        <v>0</v>
      </c>
      <c r="P250" s="89">
        <v>0</v>
      </c>
      <c r="Q250" s="89">
        <v>7981</v>
      </c>
      <c r="R250" s="89"/>
      <c r="S250" s="89"/>
      <c r="T250" s="159">
        <v>7981</v>
      </c>
    </row>
    <row r="251" spans="1:20" outlineLevel="1" x14ac:dyDescent="0.2">
      <c r="A251" s="164">
        <v>1128</v>
      </c>
      <c r="B251" s="93"/>
      <c r="C251" s="93">
        <v>0</v>
      </c>
      <c r="D251" s="93">
        <v>1128</v>
      </c>
      <c r="E251" s="93">
        <v>0</v>
      </c>
      <c r="F251" s="93">
        <v>0</v>
      </c>
      <c r="G251" s="93">
        <v>0</v>
      </c>
      <c r="H251" s="93">
        <v>1128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0</v>
      </c>
      <c r="B253" s="93"/>
      <c r="C253" s="93">
        <v>0</v>
      </c>
      <c r="D253" s="93">
        <v>0</v>
      </c>
      <c r="E253" s="93">
        <v>0</v>
      </c>
      <c r="F253" s="93">
        <v>0</v>
      </c>
      <c r="G253" s="93">
        <v>0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3386</v>
      </c>
      <c r="B254" s="88"/>
      <c r="C254" s="88">
        <v>-33</v>
      </c>
      <c r="D254" s="88">
        <v>3419</v>
      </c>
      <c r="E254" s="88">
        <v>0</v>
      </c>
      <c r="F254" s="88">
        <v>2417</v>
      </c>
      <c r="G254" s="88">
        <v>47</v>
      </c>
      <c r="H254" s="88">
        <v>702</v>
      </c>
      <c r="I254" s="92">
        <v>253</v>
      </c>
      <c r="J254" s="312" t="s">
        <v>723</v>
      </c>
      <c r="K254" s="312" t="s">
        <v>766</v>
      </c>
      <c r="L254" s="88">
        <v>2164</v>
      </c>
      <c r="M254" s="88">
        <v>2712</v>
      </c>
      <c r="N254" s="88">
        <v>-1434</v>
      </c>
      <c r="O254" s="88">
        <v>0</v>
      </c>
      <c r="P254" s="88">
        <v>0</v>
      </c>
      <c r="Q254" s="88">
        <v>3442</v>
      </c>
      <c r="R254" s="88"/>
      <c r="S254" s="88"/>
      <c r="T254" s="92">
        <v>3442</v>
      </c>
    </row>
    <row r="255" spans="1:20" outlineLevel="1" x14ac:dyDescent="0.2">
      <c r="A255" s="164">
        <v>319</v>
      </c>
      <c r="B255" s="93"/>
      <c r="C255" s="93">
        <v>-33</v>
      </c>
      <c r="D255" s="93">
        <v>352</v>
      </c>
      <c r="E255" s="93">
        <v>0</v>
      </c>
      <c r="F255" s="93">
        <v>92</v>
      </c>
      <c r="G255" s="93">
        <v>47</v>
      </c>
      <c r="H255" s="93">
        <v>54</v>
      </c>
      <c r="I255" s="163">
        <v>159</v>
      </c>
      <c r="J255" s="309" t="s">
        <v>724</v>
      </c>
      <c r="K255" s="313" t="s">
        <v>767</v>
      </c>
      <c r="L255" s="93">
        <v>0</v>
      </c>
      <c r="M255" s="93">
        <v>365</v>
      </c>
      <c r="N255" s="93">
        <v>0</v>
      </c>
      <c r="O255" s="93">
        <v>0</v>
      </c>
      <c r="P255" s="93">
        <v>0</v>
      </c>
      <c r="Q255" s="93">
        <v>365</v>
      </c>
      <c r="R255" s="93"/>
      <c r="S255" s="93"/>
      <c r="T255" s="163">
        <v>365</v>
      </c>
    </row>
    <row r="256" spans="1:20" outlineLevel="1" x14ac:dyDescent="0.2">
      <c r="A256" s="162">
        <v>1121</v>
      </c>
      <c r="B256" s="89"/>
      <c r="C256" s="89">
        <v>0</v>
      </c>
      <c r="D256" s="89">
        <v>1121</v>
      </c>
      <c r="E256" s="89">
        <v>0</v>
      </c>
      <c r="F256" s="89">
        <v>379</v>
      </c>
      <c r="G256" s="89">
        <v>0</v>
      </c>
      <c r="H256" s="89">
        <v>648</v>
      </c>
      <c r="I256" s="159">
        <v>94</v>
      </c>
      <c r="J256" s="310" t="s">
        <v>725</v>
      </c>
      <c r="K256" s="314" t="s">
        <v>768</v>
      </c>
      <c r="L256" s="89">
        <v>0</v>
      </c>
      <c r="M256" s="89">
        <v>1131</v>
      </c>
      <c r="N256" s="89">
        <v>0</v>
      </c>
      <c r="O256" s="89">
        <v>0</v>
      </c>
      <c r="P256" s="89">
        <v>0</v>
      </c>
      <c r="Q256" s="89">
        <v>1131</v>
      </c>
      <c r="R256" s="89"/>
      <c r="S256" s="89"/>
      <c r="T256" s="159">
        <v>1131</v>
      </c>
    </row>
    <row r="257" spans="1:20" outlineLevel="1" x14ac:dyDescent="0.2">
      <c r="A257" s="164">
        <v>891</v>
      </c>
      <c r="B257" s="93"/>
      <c r="C257" s="93">
        <v>0</v>
      </c>
      <c r="D257" s="93">
        <v>891</v>
      </c>
      <c r="E257" s="93">
        <v>0</v>
      </c>
      <c r="F257" s="93">
        <v>891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891</v>
      </c>
      <c r="N257" s="93">
        <v>0</v>
      </c>
      <c r="O257" s="93">
        <v>0</v>
      </c>
      <c r="P257" s="93">
        <v>0</v>
      </c>
      <c r="Q257" s="93">
        <v>891</v>
      </c>
      <c r="R257" s="93"/>
      <c r="S257" s="93"/>
      <c r="T257" s="163">
        <v>891</v>
      </c>
    </row>
    <row r="258" spans="1:20" outlineLevel="1" x14ac:dyDescent="0.2">
      <c r="A258" s="162">
        <v>1055</v>
      </c>
      <c r="B258" s="89"/>
      <c r="C258" s="89">
        <v>0</v>
      </c>
      <c r="D258" s="89">
        <v>1055</v>
      </c>
      <c r="E258" s="89">
        <v>0</v>
      </c>
      <c r="F258" s="89">
        <v>1055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2164</v>
      </c>
      <c r="M258" s="89">
        <v>325</v>
      </c>
      <c r="N258" s="89">
        <v>-1434</v>
      </c>
      <c r="O258" s="89">
        <v>0</v>
      </c>
      <c r="P258" s="89">
        <v>0</v>
      </c>
      <c r="Q258" s="89">
        <v>1055</v>
      </c>
      <c r="R258" s="89"/>
      <c r="S258" s="89"/>
      <c r="T258" s="159">
        <v>1055</v>
      </c>
    </row>
    <row r="259" spans="1:20" x14ac:dyDescent="0.2">
      <c r="A259" s="110">
        <v>657</v>
      </c>
      <c r="B259" s="84"/>
      <c r="C259" s="84">
        <v>-240</v>
      </c>
      <c r="D259" s="84">
        <v>897</v>
      </c>
      <c r="E259" s="84">
        <v>0</v>
      </c>
      <c r="F259" s="84">
        <v>9463</v>
      </c>
      <c r="G259" s="84">
        <v>-6901</v>
      </c>
      <c r="H259" s="84">
        <v>2635</v>
      </c>
      <c r="I259" s="87">
        <v>-4300</v>
      </c>
      <c r="J259" s="311" t="s">
        <v>728</v>
      </c>
      <c r="K259" s="311" t="s">
        <v>771</v>
      </c>
      <c r="L259" s="84">
        <v>-75</v>
      </c>
      <c r="M259" s="84">
        <v>5685</v>
      </c>
      <c r="N259" s="84">
        <v>-9195</v>
      </c>
      <c r="O259" s="84">
        <v>4459</v>
      </c>
      <c r="P259" s="84">
        <v>0</v>
      </c>
      <c r="Q259" s="84">
        <v>874</v>
      </c>
      <c r="R259" s="84"/>
      <c r="S259" s="84"/>
      <c r="T259" s="87">
        <v>874</v>
      </c>
    </row>
    <row r="260" spans="1:20" outlineLevel="1" x14ac:dyDescent="0.2">
      <c r="A260" s="162">
        <v>617</v>
      </c>
      <c r="B260" s="89"/>
      <c r="C260" s="89">
        <v>0</v>
      </c>
      <c r="D260" s="89">
        <v>617</v>
      </c>
      <c r="E260" s="89">
        <v>0</v>
      </c>
      <c r="F260" s="89">
        <v>103</v>
      </c>
      <c r="G260" s="89">
        <v>-1491</v>
      </c>
      <c r="H260" s="89">
        <v>2864</v>
      </c>
      <c r="I260" s="159">
        <v>-859</v>
      </c>
      <c r="J260" s="310" t="s">
        <v>729</v>
      </c>
      <c r="K260" s="314" t="s">
        <v>772</v>
      </c>
      <c r="L260" s="89">
        <v>1434</v>
      </c>
      <c r="M260" s="89">
        <v>2014</v>
      </c>
      <c r="N260" s="89">
        <v>-2973</v>
      </c>
      <c r="O260" s="89">
        <v>141</v>
      </c>
      <c r="P260" s="89">
        <v>0</v>
      </c>
      <c r="Q260" s="89">
        <v>616</v>
      </c>
      <c r="R260" s="89"/>
      <c r="S260" s="89"/>
      <c r="T260" s="159">
        <v>616</v>
      </c>
    </row>
    <row r="261" spans="1:20" outlineLevel="1" x14ac:dyDescent="0.2">
      <c r="A261" s="164">
        <v>-1613</v>
      </c>
      <c r="B261" s="93"/>
      <c r="C261" s="93">
        <v>-247</v>
      </c>
      <c r="D261" s="93">
        <v>-1366</v>
      </c>
      <c r="E261" s="93">
        <v>0</v>
      </c>
      <c r="F261" s="93">
        <v>0</v>
      </c>
      <c r="G261" s="93">
        <v>-1529</v>
      </c>
      <c r="H261" s="93">
        <v>-163</v>
      </c>
      <c r="I261" s="163">
        <v>326</v>
      </c>
      <c r="J261" s="309" t="s">
        <v>730</v>
      </c>
      <c r="K261" s="313" t="s">
        <v>773</v>
      </c>
      <c r="L261" s="93">
        <v>-1317</v>
      </c>
      <c r="M261" s="93">
        <v>32</v>
      </c>
      <c r="N261" s="93">
        <v>-110</v>
      </c>
      <c r="O261" s="93">
        <v>0</v>
      </c>
      <c r="P261" s="93">
        <v>0</v>
      </c>
      <c r="Q261" s="93">
        <v>-1395</v>
      </c>
      <c r="R261" s="93"/>
      <c r="S261" s="93"/>
      <c r="T261" s="163">
        <v>-1395</v>
      </c>
    </row>
    <row r="262" spans="1:20" outlineLevel="1" x14ac:dyDescent="0.2">
      <c r="A262" s="162">
        <v>1763</v>
      </c>
      <c r="B262" s="89"/>
      <c r="C262" s="89">
        <v>0</v>
      </c>
      <c r="D262" s="89">
        <v>1763</v>
      </c>
      <c r="E262" s="89">
        <v>0</v>
      </c>
      <c r="F262" s="89">
        <v>9196</v>
      </c>
      <c r="G262" s="89">
        <v>-3897</v>
      </c>
      <c r="H262" s="89">
        <v>1759</v>
      </c>
      <c r="I262" s="159">
        <v>-5295</v>
      </c>
      <c r="J262" s="310" t="s">
        <v>731</v>
      </c>
      <c r="K262" s="314" t="s">
        <v>774</v>
      </c>
      <c r="L262" s="89">
        <v>44</v>
      </c>
      <c r="M262" s="89">
        <v>3635</v>
      </c>
      <c r="N262" s="89">
        <v>-6117</v>
      </c>
      <c r="O262" s="89">
        <v>4200</v>
      </c>
      <c r="P262" s="89">
        <v>0</v>
      </c>
      <c r="Q262" s="89">
        <v>1762</v>
      </c>
      <c r="R262" s="89"/>
      <c r="S262" s="89"/>
      <c r="T262" s="159">
        <v>1762</v>
      </c>
    </row>
    <row r="263" spans="1:20" outlineLevel="1" x14ac:dyDescent="0.2">
      <c r="A263" s="164">
        <v>-110</v>
      </c>
      <c r="B263" s="93"/>
      <c r="C263" s="93">
        <v>7</v>
      </c>
      <c r="D263" s="93">
        <v>-117</v>
      </c>
      <c r="E263" s="93">
        <v>0</v>
      </c>
      <c r="F263" s="93">
        <v>164</v>
      </c>
      <c r="G263" s="93">
        <v>16</v>
      </c>
      <c r="H263" s="93">
        <v>-1825</v>
      </c>
      <c r="I263" s="163">
        <v>1528</v>
      </c>
      <c r="J263" s="309" t="s">
        <v>732</v>
      </c>
      <c r="K263" s="313" t="s">
        <v>775</v>
      </c>
      <c r="L263" s="93">
        <v>-236</v>
      </c>
      <c r="M263" s="93">
        <v>4</v>
      </c>
      <c r="N263" s="93">
        <v>5</v>
      </c>
      <c r="O263" s="93">
        <v>118</v>
      </c>
      <c r="P263" s="93">
        <v>0</v>
      </c>
      <c r="Q263" s="93">
        <v>-109</v>
      </c>
      <c r="R263" s="93"/>
      <c r="S263" s="93"/>
      <c r="T263" s="163">
        <v>-109</v>
      </c>
    </row>
    <row r="264" spans="1:20" x14ac:dyDescent="0.2">
      <c r="A264" s="182"/>
      <c r="B264" s="183"/>
      <c r="C264" s="183"/>
      <c r="D264" s="183">
        <v>-12213</v>
      </c>
      <c r="E264" s="183">
        <v>-146</v>
      </c>
      <c r="F264" s="183">
        <v>-4057</v>
      </c>
      <c r="G264" s="183">
        <v>-7525</v>
      </c>
      <c r="H264" s="183">
        <v>3647</v>
      </c>
      <c r="I264" s="184">
        <v>-4132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60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61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59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62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788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59853</v>
      </c>
      <c r="S15" s="84"/>
      <c r="T15" s="87">
        <v>59853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59853</v>
      </c>
      <c r="S16" s="89"/>
      <c r="T16" s="159">
        <v>59853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45538</v>
      </c>
      <c r="B18" s="88"/>
      <c r="C18" s="88">
        <v>45538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45538</v>
      </c>
      <c r="B19" s="93"/>
      <c r="C19" s="93">
        <v>45538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294697</v>
      </c>
      <c r="M21" s="84">
        <v>21832</v>
      </c>
      <c r="N21" s="84">
        <v>52830</v>
      </c>
      <c r="O21" s="84">
        <v>136818</v>
      </c>
      <c r="P21" s="84">
        <v>1751</v>
      </c>
      <c r="Q21" s="84">
        <v>507928</v>
      </c>
      <c r="R21" s="84"/>
      <c r="S21" s="84"/>
      <c r="T21" s="87">
        <v>507928</v>
      </c>
    </row>
    <row r="22" spans="1:20" s="12" customFormat="1" x14ac:dyDescent="0.2">
      <c r="A22" s="84">
        <v>244543</v>
      </c>
      <c r="B22" s="84"/>
      <c r="C22" s="84"/>
      <c r="D22" s="84">
        <v>244543</v>
      </c>
      <c r="E22" s="84">
        <v>1430</v>
      </c>
      <c r="F22" s="84">
        <v>50833</v>
      </c>
      <c r="G22" s="84">
        <v>21157</v>
      </c>
      <c r="H22" s="84">
        <v>9840</v>
      </c>
      <c r="I22" s="84">
        <v>161283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24358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24358</v>
      </c>
      <c r="O23" s="103"/>
      <c r="P23" s="103"/>
      <c r="Q23" s="103">
        <v>24358</v>
      </c>
      <c r="R23" s="103"/>
      <c r="S23" s="103"/>
      <c r="T23" s="284">
        <v>24358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263385</v>
      </c>
      <c r="B25" s="106"/>
      <c r="C25" s="106"/>
      <c r="D25" s="106">
        <v>263385</v>
      </c>
      <c r="E25" s="106">
        <v>321</v>
      </c>
      <c r="F25" s="106">
        <v>85985</v>
      </c>
      <c r="G25" s="106">
        <v>31673</v>
      </c>
      <c r="H25" s="106">
        <v>11992</v>
      </c>
      <c r="I25" s="106">
        <v>133414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287744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3026</v>
      </c>
      <c r="B27" s="100"/>
      <c r="C27" s="100"/>
      <c r="D27" s="100">
        <v>3026</v>
      </c>
      <c r="E27" s="100">
        <v>0</v>
      </c>
      <c r="F27" s="100">
        <v>0</v>
      </c>
      <c r="G27" s="100">
        <v>3026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260359</v>
      </c>
      <c r="B28" s="84"/>
      <c r="C28" s="84"/>
      <c r="D28" s="84">
        <v>260359</v>
      </c>
      <c r="E28" s="84">
        <v>321</v>
      </c>
      <c r="F28" s="84">
        <v>85985</v>
      </c>
      <c r="G28" s="84">
        <v>28647</v>
      </c>
      <c r="H28" s="84">
        <v>11992</v>
      </c>
      <c r="I28" s="87">
        <v>133414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14315</v>
      </c>
      <c r="B29" s="116"/>
      <c r="C29" s="116">
        <v>14315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133414</v>
      </c>
      <c r="M32" s="84">
        <v>11992</v>
      </c>
      <c r="N32" s="84">
        <v>31673</v>
      </c>
      <c r="O32" s="84">
        <v>85985</v>
      </c>
      <c r="P32" s="84">
        <v>321</v>
      </c>
      <c r="Q32" s="84">
        <v>263385</v>
      </c>
      <c r="R32" s="84"/>
      <c r="S32" s="84"/>
      <c r="T32" s="87">
        <v>263385</v>
      </c>
    </row>
    <row r="33" spans="1:20" s="12" customFormat="1" x14ac:dyDescent="0.2">
      <c r="A33" s="88">
        <v>104307</v>
      </c>
      <c r="B33" s="88"/>
      <c r="C33" s="88"/>
      <c r="D33" s="88">
        <v>104307</v>
      </c>
      <c r="E33" s="88">
        <v>307</v>
      </c>
      <c r="F33" s="88">
        <v>16170</v>
      </c>
      <c r="G33" s="88">
        <v>27437</v>
      </c>
      <c r="H33" s="88">
        <v>5154</v>
      </c>
      <c r="I33" s="88">
        <v>55239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89397</v>
      </c>
      <c r="B34" s="93"/>
      <c r="C34" s="93"/>
      <c r="D34" s="93">
        <v>89397</v>
      </c>
      <c r="E34" s="93">
        <v>301</v>
      </c>
      <c r="F34" s="93">
        <v>14881</v>
      </c>
      <c r="G34" s="93">
        <v>23181</v>
      </c>
      <c r="H34" s="93">
        <v>4431</v>
      </c>
      <c r="I34" s="93">
        <v>46603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14910</v>
      </c>
      <c r="B35" s="89"/>
      <c r="C35" s="89"/>
      <c r="D35" s="89">
        <v>14910</v>
      </c>
      <c r="E35" s="89">
        <v>6</v>
      </c>
      <c r="F35" s="89">
        <v>1289</v>
      </c>
      <c r="G35" s="89">
        <v>4256</v>
      </c>
      <c r="H35" s="89">
        <v>723</v>
      </c>
      <c r="I35" s="89">
        <v>8636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12990</v>
      </c>
      <c r="B36" s="93"/>
      <c r="C36" s="93"/>
      <c r="D36" s="93">
        <v>12990</v>
      </c>
      <c r="E36" s="93">
        <v>6</v>
      </c>
      <c r="F36" s="93">
        <v>1289</v>
      </c>
      <c r="G36" s="93">
        <v>3157</v>
      </c>
      <c r="H36" s="93">
        <v>659</v>
      </c>
      <c r="I36" s="93">
        <v>7879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12990</v>
      </c>
      <c r="B37" s="89"/>
      <c r="C37" s="89"/>
      <c r="D37" s="89">
        <v>12990</v>
      </c>
      <c r="E37" s="89">
        <v>6</v>
      </c>
      <c r="F37" s="89">
        <v>1289</v>
      </c>
      <c r="G37" s="89">
        <v>3157</v>
      </c>
      <c r="H37" s="89">
        <v>659</v>
      </c>
      <c r="I37" s="89">
        <v>7879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1920</v>
      </c>
      <c r="B39" s="89"/>
      <c r="C39" s="89"/>
      <c r="D39" s="89">
        <v>1920</v>
      </c>
      <c r="E39" s="89">
        <v>0</v>
      </c>
      <c r="F39" s="89">
        <v>0</v>
      </c>
      <c r="G39" s="89">
        <v>1099</v>
      </c>
      <c r="H39" s="89">
        <v>64</v>
      </c>
      <c r="I39" s="89">
        <v>757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1920</v>
      </c>
      <c r="B40" s="93"/>
      <c r="C40" s="93"/>
      <c r="D40" s="93">
        <v>1920</v>
      </c>
      <c r="E40" s="93">
        <v>0</v>
      </c>
      <c r="F40" s="93">
        <v>0</v>
      </c>
      <c r="G40" s="93">
        <v>1099</v>
      </c>
      <c r="H40" s="93">
        <v>64</v>
      </c>
      <c r="I40" s="93">
        <v>757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4166</v>
      </c>
      <c r="B42" s="93"/>
      <c r="C42" s="93"/>
      <c r="D42" s="93">
        <v>4166</v>
      </c>
      <c r="E42" s="93">
        <v>14</v>
      </c>
      <c r="F42" s="93">
        <v>1102</v>
      </c>
      <c r="G42" s="93">
        <v>898</v>
      </c>
      <c r="H42" s="93">
        <v>349</v>
      </c>
      <c r="I42" s="93">
        <v>1803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-115</v>
      </c>
      <c r="B43" s="89"/>
      <c r="C43" s="89"/>
      <c r="D43" s="89">
        <v>-115</v>
      </c>
      <c r="E43" s="89">
        <v>0</v>
      </c>
      <c r="F43" s="89">
        <v>-5</v>
      </c>
      <c r="G43" s="89">
        <v>0</v>
      </c>
      <c r="H43" s="89">
        <v>0</v>
      </c>
      <c r="I43" s="89">
        <v>-110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99948</v>
      </c>
      <c r="B44" s="145"/>
      <c r="C44" s="145"/>
      <c r="D44" s="145">
        <v>99948</v>
      </c>
      <c r="E44" s="145">
        <v>0</v>
      </c>
      <c r="F44" s="145">
        <v>13639</v>
      </c>
      <c r="G44" s="145">
        <v>3338</v>
      </c>
      <c r="H44" s="145">
        <v>6489</v>
      </c>
      <c r="I44" s="145">
        <v>76482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55079</v>
      </c>
      <c r="B45" s="116"/>
      <c r="C45" s="116"/>
      <c r="D45" s="116">
        <v>55079</v>
      </c>
      <c r="E45" s="116"/>
      <c r="F45" s="116">
        <v>55079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76482</v>
      </c>
      <c r="M48" s="145">
        <v>6489</v>
      </c>
      <c r="N48" s="145">
        <v>3338</v>
      </c>
      <c r="O48" s="145">
        <v>13639</v>
      </c>
      <c r="P48" s="145">
        <v>0</v>
      </c>
      <c r="Q48" s="145">
        <v>99948</v>
      </c>
      <c r="R48" s="145"/>
      <c r="S48" s="145"/>
      <c r="T48" s="146">
        <v>99948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55079</v>
      </c>
      <c r="P49" s="88"/>
      <c r="Q49" s="88">
        <v>55079</v>
      </c>
      <c r="R49" s="88"/>
      <c r="S49" s="88"/>
      <c r="T49" s="92">
        <v>55079</v>
      </c>
    </row>
    <row r="50" spans="1:20" s="12" customFormat="1" x14ac:dyDescent="0.2">
      <c r="A50" s="110">
        <v>420</v>
      </c>
      <c r="B50" s="84"/>
      <c r="C50" s="84">
        <v>420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104709</v>
      </c>
      <c r="P50" s="84">
        <v>0</v>
      </c>
      <c r="Q50" s="84">
        <v>104709</v>
      </c>
      <c r="R50" s="93">
        <v>18</v>
      </c>
      <c r="S50" s="84"/>
      <c r="T50" s="87">
        <v>104727</v>
      </c>
    </row>
    <row r="51" spans="1:20" s="12" customFormat="1" outlineLevel="1" x14ac:dyDescent="0.2">
      <c r="A51" s="162">
        <v>420</v>
      </c>
      <c r="B51" s="89"/>
      <c r="C51" s="89">
        <v>420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89799</v>
      </c>
      <c r="P51" s="89">
        <v>0</v>
      </c>
      <c r="Q51" s="89">
        <v>89799</v>
      </c>
      <c r="R51" s="89">
        <v>18</v>
      </c>
      <c r="S51" s="89"/>
      <c r="T51" s="159">
        <v>89817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14910</v>
      </c>
      <c r="P52" s="93">
        <v>0</v>
      </c>
      <c r="Q52" s="93">
        <v>14910</v>
      </c>
      <c r="R52" s="93"/>
      <c r="S52" s="93"/>
      <c r="T52" s="163">
        <v>14910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12990</v>
      </c>
      <c r="P53" s="89">
        <v>0</v>
      </c>
      <c r="Q53" s="89">
        <v>12990</v>
      </c>
      <c r="R53" s="89"/>
      <c r="S53" s="89"/>
      <c r="T53" s="159">
        <v>12990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12990</v>
      </c>
      <c r="P54" s="93">
        <v>0</v>
      </c>
      <c r="Q54" s="93">
        <v>12990</v>
      </c>
      <c r="R54" s="93"/>
      <c r="S54" s="93"/>
      <c r="T54" s="163">
        <v>12990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1920</v>
      </c>
      <c r="P56" s="93">
        <v>0</v>
      </c>
      <c r="Q56" s="93">
        <v>1920</v>
      </c>
      <c r="R56" s="93"/>
      <c r="S56" s="93"/>
      <c r="T56" s="163">
        <v>1920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1920</v>
      </c>
      <c r="P57" s="89">
        <v>0</v>
      </c>
      <c r="Q57" s="89">
        <v>1920</v>
      </c>
      <c r="R57" s="89"/>
      <c r="S57" s="89"/>
      <c r="T57" s="159">
        <v>1920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28524</v>
      </c>
      <c r="O59" s="88">
        <v>0</v>
      </c>
      <c r="P59" s="88">
        <v>0</v>
      </c>
      <c r="Q59" s="88">
        <v>28524</v>
      </c>
      <c r="R59" s="88"/>
      <c r="S59" s="88"/>
      <c r="T59" s="92">
        <v>28524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24358</v>
      </c>
      <c r="O60" s="93">
        <v>0</v>
      </c>
      <c r="P60" s="93">
        <v>0</v>
      </c>
      <c r="Q60" s="93">
        <v>24358</v>
      </c>
      <c r="R60" s="93"/>
      <c r="S60" s="93"/>
      <c r="T60" s="163">
        <v>24358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14429</v>
      </c>
      <c r="O61" s="175">
        <v>0</v>
      </c>
      <c r="P61" s="175">
        <v>0</v>
      </c>
      <c r="Q61" s="175">
        <v>14429</v>
      </c>
      <c r="R61" s="175"/>
      <c r="S61" s="175"/>
      <c r="T61" s="286">
        <v>14429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1299</v>
      </c>
      <c r="O62" s="93">
        <v>0</v>
      </c>
      <c r="P62" s="93">
        <v>0</v>
      </c>
      <c r="Q62" s="93">
        <v>1299</v>
      </c>
      <c r="R62" s="93"/>
      <c r="S62" s="93"/>
      <c r="T62" s="163">
        <v>1299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97</v>
      </c>
      <c r="O63" s="175">
        <v>0</v>
      </c>
      <c r="P63" s="175">
        <v>0</v>
      </c>
      <c r="Q63" s="175">
        <v>97</v>
      </c>
      <c r="R63" s="175"/>
      <c r="S63" s="175"/>
      <c r="T63" s="286">
        <v>97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8533</v>
      </c>
      <c r="O64" s="93">
        <v>0</v>
      </c>
      <c r="P64" s="93">
        <v>0</v>
      </c>
      <c r="Q64" s="93">
        <v>8533</v>
      </c>
      <c r="R64" s="93"/>
      <c r="S64" s="93"/>
      <c r="T64" s="163">
        <v>8533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4166</v>
      </c>
      <c r="O65" s="89">
        <v>0</v>
      </c>
      <c r="P65" s="89">
        <v>0</v>
      </c>
      <c r="Q65" s="89">
        <v>4166</v>
      </c>
      <c r="R65" s="89"/>
      <c r="S65" s="89"/>
      <c r="T65" s="159">
        <v>4166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-115</v>
      </c>
      <c r="O66" s="84">
        <v>0</v>
      </c>
      <c r="P66" s="84">
        <v>0</v>
      </c>
      <c r="Q66" s="84">
        <v>-115</v>
      </c>
      <c r="R66" s="84"/>
      <c r="S66" s="84"/>
      <c r="T66" s="87">
        <v>-115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-115</v>
      </c>
      <c r="O68" s="93">
        <v>0</v>
      </c>
      <c r="P68" s="93">
        <v>0</v>
      </c>
      <c r="Q68" s="93">
        <v>-115</v>
      </c>
      <c r="R68" s="93"/>
      <c r="S68" s="93"/>
      <c r="T68" s="163">
        <v>-115</v>
      </c>
    </row>
    <row r="69" spans="1:20" s="12" customFormat="1" x14ac:dyDescent="0.2">
      <c r="A69" s="154">
        <v>78503</v>
      </c>
      <c r="B69" s="88"/>
      <c r="C69" s="88">
        <v>7283</v>
      </c>
      <c r="D69" s="88">
        <v>71220</v>
      </c>
      <c r="E69" s="88">
        <v>158</v>
      </c>
      <c r="F69" s="88">
        <v>5854</v>
      </c>
      <c r="G69" s="88">
        <v>7983</v>
      </c>
      <c r="H69" s="88">
        <v>14411</v>
      </c>
      <c r="I69" s="92">
        <v>42814</v>
      </c>
      <c r="J69" s="155" t="s">
        <v>34</v>
      </c>
      <c r="K69" s="177" t="s">
        <v>35</v>
      </c>
      <c r="L69" s="154">
        <v>6092</v>
      </c>
      <c r="M69" s="88">
        <v>13726</v>
      </c>
      <c r="N69" s="88">
        <v>10348</v>
      </c>
      <c r="O69" s="88">
        <v>34131</v>
      </c>
      <c r="P69" s="88">
        <v>293</v>
      </c>
      <c r="Q69" s="88">
        <v>64590</v>
      </c>
      <c r="R69" s="88">
        <v>13913</v>
      </c>
      <c r="S69" s="88"/>
      <c r="T69" s="92">
        <v>78503</v>
      </c>
    </row>
    <row r="70" spans="1:20" s="12" customFormat="1" outlineLevel="1" x14ac:dyDescent="0.2">
      <c r="A70" s="164">
        <v>28046</v>
      </c>
      <c r="B70" s="93"/>
      <c r="C70" s="93">
        <v>1990</v>
      </c>
      <c r="D70" s="93">
        <v>26056</v>
      </c>
      <c r="E70" s="93">
        <v>158</v>
      </c>
      <c r="F70" s="93">
        <v>5842</v>
      </c>
      <c r="G70" s="93">
        <v>7982</v>
      </c>
      <c r="H70" s="93">
        <v>6069</v>
      </c>
      <c r="I70" s="163">
        <v>6005</v>
      </c>
      <c r="J70" s="178" t="s">
        <v>36</v>
      </c>
      <c r="K70" s="179" t="s">
        <v>37</v>
      </c>
      <c r="L70" s="164">
        <v>2195</v>
      </c>
      <c r="M70" s="93">
        <v>10777</v>
      </c>
      <c r="N70" s="93">
        <v>3944</v>
      </c>
      <c r="O70" s="93">
        <v>4397</v>
      </c>
      <c r="P70" s="93">
        <v>293</v>
      </c>
      <c r="Q70" s="93">
        <v>21606</v>
      </c>
      <c r="R70" s="93">
        <v>6440</v>
      </c>
      <c r="S70" s="93"/>
      <c r="T70" s="163">
        <v>28046</v>
      </c>
    </row>
    <row r="71" spans="1:20" s="12" customFormat="1" outlineLevel="1" x14ac:dyDescent="0.2">
      <c r="A71" s="162">
        <v>39116</v>
      </c>
      <c r="B71" s="89"/>
      <c r="C71" s="89">
        <v>3269</v>
      </c>
      <c r="D71" s="89">
        <v>35847</v>
      </c>
      <c r="E71" s="89">
        <v>0</v>
      </c>
      <c r="F71" s="89">
        <v>0</v>
      </c>
      <c r="G71" s="89">
        <v>0</v>
      </c>
      <c r="H71" s="89">
        <v>4305</v>
      </c>
      <c r="I71" s="159">
        <v>31542</v>
      </c>
      <c r="J71" s="180" t="s">
        <v>38</v>
      </c>
      <c r="K71" s="181" t="s">
        <v>144</v>
      </c>
      <c r="L71" s="162">
        <v>1816</v>
      </c>
      <c r="M71" s="89">
        <v>1858</v>
      </c>
      <c r="N71" s="89">
        <v>3704</v>
      </c>
      <c r="O71" s="89">
        <v>27655</v>
      </c>
      <c r="P71" s="89">
        <v>0</v>
      </c>
      <c r="Q71" s="89">
        <v>35033</v>
      </c>
      <c r="R71" s="89">
        <v>4083</v>
      </c>
      <c r="S71" s="89"/>
      <c r="T71" s="159">
        <v>39116</v>
      </c>
    </row>
    <row r="72" spans="1:20" s="12" customFormat="1" outlineLevel="1" x14ac:dyDescent="0.2">
      <c r="A72" s="164">
        <v>5414</v>
      </c>
      <c r="B72" s="93"/>
      <c r="C72" s="93">
        <v>2024</v>
      </c>
      <c r="D72" s="93">
        <v>3390</v>
      </c>
      <c r="E72" s="93">
        <v>0</v>
      </c>
      <c r="F72" s="93">
        <v>0</v>
      </c>
      <c r="G72" s="93">
        <v>0</v>
      </c>
      <c r="H72" s="93">
        <v>441</v>
      </c>
      <c r="I72" s="163">
        <v>2949</v>
      </c>
      <c r="J72" s="178" t="s">
        <v>41</v>
      </c>
      <c r="K72" s="179" t="s">
        <v>42</v>
      </c>
      <c r="L72" s="164">
        <v>1082</v>
      </c>
      <c r="M72" s="93">
        <v>942</v>
      </c>
      <c r="N72" s="93">
        <v>0</v>
      </c>
      <c r="O72" s="93">
        <v>0</v>
      </c>
      <c r="P72" s="93">
        <v>0</v>
      </c>
      <c r="Q72" s="93">
        <v>2024</v>
      </c>
      <c r="R72" s="93">
        <v>3390</v>
      </c>
      <c r="S72" s="93"/>
      <c r="T72" s="163">
        <v>5414</v>
      </c>
    </row>
    <row r="73" spans="1:20" s="12" customFormat="1" outlineLevel="1" x14ac:dyDescent="0.2">
      <c r="A73" s="162">
        <v>3596</v>
      </c>
      <c r="B73" s="89"/>
      <c r="C73" s="89">
        <v>0</v>
      </c>
      <c r="D73" s="89">
        <v>3596</v>
      </c>
      <c r="E73" s="89">
        <v>0</v>
      </c>
      <c r="F73" s="89">
        <v>0</v>
      </c>
      <c r="G73" s="89">
        <v>0</v>
      </c>
      <c r="H73" s="89">
        <v>3596</v>
      </c>
      <c r="I73" s="159">
        <v>0</v>
      </c>
      <c r="J73" s="180" t="s">
        <v>43</v>
      </c>
      <c r="K73" s="181" t="s">
        <v>145</v>
      </c>
      <c r="L73" s="162">
        <v>999</v>
      </c>
      <c r="M73" s="89">
        <v>149</v>
      </c>
      <c r="N73" s="89">
        <v>369</v>
      </c>
      <c r="O73" s="89">
        <v>2079</v>
      </c>
      <c r="P73" s="89">
        <v>0</v>
      </c>
      <c r="Q73" s="89">
        <v>3596</v>
      </c>
      <c r="R73" s="89">
        <v>0</v>
      </c>
      <c r="S73" s="89"/>
      <c r="T73" s="159">
        <v>3596</v>
      </c>
    </row>
    <row r="74" spans="1:20" s="12" customFormat="1" outlineLevel="1" x14ac:dyDescent="0.2">
      <c r="A74" s="164">
        <v>2331</v>
      </c>
      <c r="B74" s="93"/>
      <c r="C74" s="93">
        <v>0</v>
      </c>
      <c r="D74" s="93">
        <v>2331</v>
      </c>
      <c r="E74" s="93">
        <v>0</v>
      </c>
      <c r="F74" s="93">
        <v>12</v>
      </c>
      <c r="G74" s="93">
        <v>1</v>
      </c>
      <c r="H74" s="93">
        <v>0</v>
      </c>
      <c r="I74" s="163">
        <v>2318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2331</v>
      </c>
      <c r="O74" s="93">
        <v>0</v>
      </c>
      <c r="P74" s="93">
        <v>0</v>
      </c>
      <c r="Q74" s="93">
        <v>2331</v>
      </c>
      <c r="R74" s="93">
        <v>0</v>
      </c>
      <c r="S74" s="93"/>
      <c r="T74" s="163">
        <v>2331</v>
      </c>
    </row>
    <row r="75" spans="1:20" s="12" customFormat="1" x14ac:dyDescent="0.2">
      <c r="A75" s="182">
        <v>281515</v>
      </c>
      <c r="B75" s="183"/>
      <c r="C75" s="183">
        <v>0</v>
      </c>
      <c r="D75" s="183">
        <v>281515</v>
      </c>
      <c r="E75" s="183">
        <v>135</v>
      </c>
      <c r="F75" s="183">
        <v>201704</v>
      </c>
      <c r="G75" s="183">
        <v>34112</v>
      </c>
      <c r="H75" s="183">
        <v>5804</v>
      </c>
      <c r="I75" s="184">
        <v>39760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39760</v>
      </c>
      <c r="M78" s="145">
        <v>5804</v>
      </c>
      <c r="N78" s="145">
        <v>34112</v>
      </c>
      <c r="O78" s="145">
        <v>201704</v>
      </c>
      <c r="P78" s="145">
        <v>135</v>
      </c>
      <c r="Q78" s="145">
        <v>281515</v>
      </c>
      <c r="R78" s="145"/>
      <c r="S78" s="145"/>
      <c r="T78" s="146">
        <v>281515</v>
      </c>
    </row>
    <row r="79" spans="1:20" s="12" customFormat="1" x14ac:dyDescent="0.2">
      <c r="A79" s="154">
        <v>15683</v>
      </c>
      <c r="B79" s="88"/>
      <c r="C79" s="88"/>
      <c r="D79" s="88">
        <v>15683</v>
      </c>
      <c r="E79" s="88">
        <v>0</v>
      </c>
      <c r="F79" s="88">
        <v>11444</v>
      </c>
      <c r="G79" s="88">
        <v>0</v>
      </c>
      <c r="H79" s="88">
        <v>0</v>
      </c>
      <c r="I79" s="92">
        <v>4239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15683</v>
      </c>
      <c r="O79" s="88">
        <v>0</v>
      </c>
      <c r="P79" s="88">
        <v>0</v>
      </c>
      <c r="Q79" s="88">
        <v>15683</v>
      </c>
      <c r="R79" s="88"/>
      <c r="S79" s="88"/>
      <c r="T79" s="92">
        <v>15683</v>
      </c>
    </row>
    <row r="80" spans="1:20" s="12" customFormat="1" outlineLevel="1" x14ac:dyDescent="0.2">
      <c r="A80" s="164">
        <v>15246</v>
      </c>
      <c r="B80" s="93"/>
      <c r="C80" s="93"/>
      <c r="D80" s="93">
        <v>15246</v>
      </c>
      <c r="E80" s="93">
        <v>0</v>
      </c>
      <c r="F80" s="93">
        <v>11007</v>
      </c>
      <c r="G80" s="93">
        <v>0</v>
      </c>
      <c r="H80" s="93">
        <v>0</v>
      </c>
      <c r="I80" s="163">
        <v>4239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15246</v>
      </c>
      <c r="O80" s="93">
        <v>0</v>
      </c>
      <c r="P80" s="93">
        <v>0</v>
      </c>
      <c r="Q80" s="93">
        <v>15246</v>
      </c>
      <c r="R80" s="93"/>
      <c r="S80" s="93"/>
      <c r="T80" s="163">
        <v>15246</v>
      </c>
    </row>
    <row r="81" spans="1:20" s="12" customFormat="1" outlineLevel="1" x14ac:dyDescent="0.2">
      <c r="A81" s="162">
        <v>437</v>
      </c>
      <c r="B81" s="89"/>
      <c r="C81" s="89"/>
      <c r="D81" s="89">
        <v>437</v>
      </c>
      <c r="E81" s="89">
        <v>0</v>
      </c>
      <c r="F81" s="89">
        <v>437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437</v>
      </c>
      <c r="O81" s="89">
        <v>0</v>
      </c>
      <c r="P81" s="89">
        <v>0</v>
      </c>
      <c r="Q81" s="89">
        <v>437</v>
      </c>
      <c r="R81" s="89"/>
      <c r="S81" s="89"/>
      <c r="T81" s="159">
        <v>437</v>
      </c>
    </row>
    <row r="82" spans="1:20" s="12" customFormat="1" ht="13.5" customHeight="1" x14ac:dyDescent="0.2">
      <c r="A82" s="110">
        <v>25847</v>
      </c>
      <c r="B82" s="93"/>
      <c r="C82" s="93"/>
      <c r="D82" s="84">
        <v>25847</v>
      </c>
      <c r="E82" s="84">
        <v>0</v>
      </c>
      <c r="F82" s="84">
        <v>25847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757</v>
      </c>
      <c r="M82" s="84">
        <v>8609</v>
      </c>
      <c r="N82" s="84">
        <v>16481</v>
      </c>
      <c r="O82" s="84">
        <v>0</v>
      </c>
      <c r="P82" s="84">
        <v>0</v>
      </c>
      <c r="Q82" s="84">
        <v>25847</v>
      </c>
      <c r="R82" s="84"/>
      <c r="S82" s="84"/>
      <c r="T82" s="87">
        <v>25847</v>
      </c>
    </row>
    <row r="83" spans="1:20" s="12" customFormat="1" outlineLevel="1" x14ac:dyDescent="0.2">
      <c r="A83" s="162">
        <v>12990</v>
      </c>
      <c r="B83" s="89"/>
      <c r="C83" s="89"/>
      <c r="D83" s="89">
        <v>12990</v>
      </c>
      <c r="E83" s="89">
        <v>0</v>
      </c>
      <c r="F83" s="89">
        <v>12990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7020</v>
      </c>
      <c r="N83" s="89">
        <v>5970</v>
      </c>
      <c r="O83" s="89">
        <v>0</v>
      </c>
      <c r="P83" s="89">
        <v>0</v>
      </c>
      <c r="Q83" s="89">
        <v>12990</v>
      </c>
      <c r="R83" s="89"/>
      <c r="S83" s="89"/>
      <c r="T83" s="159">
        <v>12990</v>
      </c>
    </row>
    <row r="84" spans="1:20" s="12" customFormat="1" outlineLevel="1" x14ac:dyDescent="0.2">
      <c r="A84" s="164">
        <v>7234</v>
      </c>
      <c r="B84" s="93"/>
      <c r="C84" s="93"/>
      <c r="D84" s="93">
        <v>7234</v>
      </c>
      <c r="E84" s="93">
        <v>0</v>
      </c>
      <c r="F84" s="93">
        <v>7234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4043</v>
      </c>
      <c r="N84" s="93">
        <v>3191</v>
      </c>
      <c r="O84" s="93">
        <v>0</v>
      </c>
      <c r="P84" s="93">
        <v>0</v>
      </c>
      <c r="Q84" s="93">
        <v>7234</v>
      </c>
      <c r="R84" s="93"/>
      <c r="S84" s="93"/>
      <c r="T84" s="163">
        <v>7234</v>
      </c>
    </row>
    <row r="85" spans="1:20" s="12" customFormat="1" ht="24" outlineLevel="1" x14ac:dyDescent="0.2">
      <c r="A85" s="162">
        <v>3191</v>
      </c>
      <c r="B85" s="89"/>
      <c r="C85" s="89"/>
      <c r="D85" s="89">
        <v>3191</v>
      </c>
      <c r="E85" s="89">
        <v>0</v>
      </c>
      <c r="F85" s="89">
        <v>3191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3191</v>
      </c>
      <c r="O85" s="89">
        <v>0</v>
      </c>
      <c r="P85" s="89">
        <v>0</v>
      </c>
      <c r="Q85" s="89">
        <v>3191</v>
      </c>
      <c r="R85" s="89"/>
      <c r="S85" s="89"/>
      <c r="T85" s="159">
        <v>3191</v>
      </c>
    </row>
    <row r="86" spans="1:20" s="12" customFormat="1" ht="24" outlineLevel="1" x14ac:dyDescent="0.2">
      <c r="A86" s="164">
        <v>4043</v>
      </c>
      <c r="B86" s="93"/>
      <c r="C86" s="93"/>
      <c r="D86" s="93">
        <v>4043</v>
      </c>
      <c r="E86" s="93">
        <v>0</v>
      </c>
      <c r="F86" s="93">
        <v>4043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4043</v>
      </c>
      <c r="N86" s="93">
        <v>0</v>
      </c>
      <c r="O86" s="93">
        <v>0</v>
      </c>
      <c r="P86" s="93">
        <v>0</v>
      </c>
      <c r="Q86" s="93">
        <v>4043</v>
      </c>
      <c r="R86" s="93"/>
      <c r="S86" s="93"/>
      <c r="T86" s="163">
        <v>4043</v>
      </c>
    </row>
    <row r="87" spans="1:20" s="12" customFormat="1" outlineLevel="1" x14ac:dyDescent="0.2">
      <c r="A87" s="162">
        <v>2779</v>
      </c>
      <c r="B87" s="89"/>
      <c r="C87" s="89"/>
      <c r="D87" s="89">
        <v>2779</v>
      </c>
      <c r="E87" s="89">
        <v>0</v>
      </c>
      <c r="F87" s="89">
        <v>2779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2779</v>
      </c>
      <c r="O87" s="89">
        <v>0</v>
      </c>
      <c r="P87" s="89">
        <v>0</v>
      </c>
      <c r="Q87" s="89">
        <v>2779</v>
      </c>
      <c r="R87" s="89"/>
      <c r="S87" s="89"/>
      <c r="T87" s="159">
        <v>2779</v>
      </c>
    </row>
    <row r="88" spans="1:20" s="12" customFormat="1" ht="24" outlineLevel="1" x14ac:dyDescent="0.2">
      <c r="A88" s="164">
        <v>2225</v>
      </c>
      <c r="B88" s="93"/>
      <c r="C88" s="93"/>
      <c r="D88" s="93">
        <v>2225</v>
      </c>
      <c r="E88" s="93">
        <v>0</v>
      </c>
      <c r="F88" s="93">
        <v>2225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2225</v>
      </c>
      <c r="O88" s="93">
        <v>0</v>
      </c>
      <c r="P88" s="93">
        <v>0</v>
      </c>
      <c r="Q88" s="93">
        <v>2225</v>
      </c>
      <c r="R88" s="93"/>
      <c r="S88" s="93"/>
      <c r="T88" s="163">
        <v>2225</v>
      </c>
    </row>
    <row r="89" spans="1:20" s="12" customFormat="1" ht="24" outlineLevel="1" x14ac:dyDescent="0.2">
      <c r="A89" s="162">
        <v>554</v>
      </c>
      <c r="B89" s="89"/>
      <c r="C89" s="89"/>
      <c r="D89" s="89">
        <v>554</v>
      </c>
      <c r="E89" s="89">
        <v>0</v>
      </c>
      <c r="F89" s="89">
        <v>554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554</v>
      </c>
      <c r="O89" s="89">
        <v>0</v>
      </c>
      <c r="P89" s="89">
        <v>0</v>
      </c>
      <c r="Q89" s="89">
        <v>554</v>
      </c>
      <c r="R89" s="89"/>
      <c r="S89" s="89"/>
      <c r="T89" s="159">
        <v>554</v>
      </c>
    </row>
    <row r="90" spans="1:20" s="12" customFormat="1" outlineLevel="1" x14ac:dyDescent="0.2">
      <c r="A90" s="164">
        <v>1010</v>
      </c>
      <c r="B90" s="93"/>
      <c r="C90" s="93"/>
      <c r="D90" s="93">
        <v>1010</v>
      </c>
      <c r="E90" s="93">
        <v>0</v>
      </c>
      <c r="F90" s="93">
        <v>1010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1010</v>
      </c>
      <c r="N90" s="93">
        <v>0</v>
      </c>
      <c r="O90" s="93">
        <v>0</v>
      </c>
      <c r="P90" s="93">
        <v>0</v>
      </c>
      <c r="Q90" s="93">
        <v>1010</v>
      </c>
      <c r="R90" s="93"/>
      <c r="S90" s="93"/>
      <c r="T90" s="163">
        <v>1010</v>
      </c>
    </row>
    <row r="91" spans="1:20" s="12" customFormat="1" outlineLevel="1" x14ac:dyDescent="0.2">
      <c r="A91" s="162">
        <v>1967</v>
      </c>
      <c r="B91" s="89"/>
      <c r="C91" s="89"/>
      <c r="D91" s="89">
        <v>1967</v>
      </c>
      <c r="E91" s="89">
        <v>0</v>
      </c>
      <c r="F91" s="89">
        <v>1967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1967</v>
      </c>
      <c r="N91" s="89">
        <v>0</v>
      </c>
      <c r="O91" s="89">
        <v>0</v>
      </c>
      <c r="P91" s="89">
        <v>0</v>
      </c>
      <c r="Q91" s="89">
        <v>1967</v>
      </c>
      <c r="R91" s="89"/>
      <c r="S91" s="89"/>
      <c r="T91" s="159">
        <v>1967</v>
      </c>
    </row>
    <row r="92" spans="1:20" s="12" customFormat="1" outlineLevel="1" x14ac:dyDescent="0.2">
      <c r="A92" s="164">
        <v>1920</v>
      </c>
      <c r="B92" s="93"/>
      <c r="C92" s="93"/>
      <c r="D92" s="93">
        <v>1920</v>
      </c>
      <c r="E92" s="93">
        <v>0</v>
      </c>
      <c r="F92" s="93">
        <v>1920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757</v>
      </c>
      <c r="M92" s="93">
        <v>64</v>
      </c>
      <c r="N92" s="93">
        <v>1099</v>
      </c>
      <c r="O92" s="93">
        <v>0</v>
      </c>
      <c r="P92" s="93">
        <v>0</v>
      </c>
      <c r="Q92" s="93">
        <v>1920</v>
      </c>
      <c r="R92" s="93"/>
      <c r="S92" s="93"/>
      <c r="T92" s="163">
        <v>1920</v>
      </c>
    </row>
    <row r="93" spans="1:20" s="12" customFormat="1" outlineLevel="1" x14ac:dyDescent="0.2">
      <c r="A93" s="162">
        <v>1920</v>
      </c>
      <c r="B93" s="89"/>
      <c r="C93" s="89"/>
      <c r="D93" s="89">
        <v>1920</v>
      </c>
      <c r="E93" s="89">
        <v>0</v>
      </c>
      <c r="F93" s="89">
        <v>1920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757</v>
      </c>
      <c r="M93" s="89">
        <v>64</v>
      </c>
      <c r="N93" s="89">
        <v>1099</v>
      </c>
      <c r="O93" s="89">
        <v>0</v>
      </c>
      <c r="P93" s="89">
        <v>0</v>
      </c>
      <c r="Q93" s="89">
        <v>1920</v>
      </c>
      <c r="R93" s="89"/>
      <c r="S93" s="89"/>
      <c r="T93" s="159">
        <v>1920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3495</v>
      </c>
      <c r="B95" s="89"/>
      <c r="C95" s="89"/>
      <c r="D95" s="89">
        <v>3495</v>
      </c>
      <c r="E95" s="89">
        <v>0</v>
      </c>
      <c r="F95" s="89">
        <v>3495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1377</v>
      </c>
      <c r="N95" s="89">
        <v>2118</v>
      </c>
      <c r="O95" s="89">
        <v>0</v>
      </c>
      <c r="P95" s="89">
        <v>0</v>
      </c>
      <c r="Q95" s="89">
        <v>3495</v>
      </c>
      <c r="R95" s="89"/>
      <c r="S95" s="89"/>
      <c r="T95" s="159">
        <v>3495</v>
      </c>
    </row>
    <row r="96" spans="1:20" s="12" customFormat="1" ht="24" outlineLevel="1" x14ac:dyDescent="0.2">
      <c r="A96" s="164">
        <v>2369</v>
      </c>
      <c r="B96" s="93"/>
      <c r="C96" s="93"/>
      <c r="D96" s="93">
        <v>2369</v>
      </c>
      <c r="E96" s="93">
        <v>0</v>
      </c>
      <c r="F96" s="93">
        <v>2369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1377</v>
      </c>
      <c r="N96" s="93">
        <v>992</v>
      </c>
      <c r="O96" s="93">
        <v>0</v>
      </c>
      <c r="P96" s="93">
        <v>0</v>
      </c>
      <c r="Q96" s="93">
        <v>2369</v>
      </c>
      <c r="R96" s="93"/>
      <c r="S96" s="93"/>
      <c r="T96" s="163">
        <v>2369</v>
      </c>
    </row>
    <row r="97" spans="1:20" s="12" customFormat="1" ht="24" outlineLevel="1" x14ac:dyDescent="0.2">
      <c r="A97" s="162">
        <v>992</v>
      </c>
      <c r="B97" s="89"/>
      <c r="C97" s="89"/>
      <c r="D97" s="89">
        <v>992</v>
      </c>
      <c r="E97" s="89">
        <v>0</v>
      </c>
      <c r="F97" s="89">
        <v>992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992</v>
      </c>
      <c r="O97" s="89">
        <v>0</v>
      </c>
      <c r="P97" s="89">
        <v>0</v>
      </c>
      <c r="Q97" s="89">
        <v>992</v>
      </c>
      <c r="R97" s="89"/>
      <c r="S97" s="89"/>
      <c r="T97" s="159">
        <v>992</v>
      </c>
    </row>
    <row r="98" spans="1:20" s="12" customFormat="1" ht="24" outlineLevel="1" x14ac:dyDescent="0.2">
      <c r="A98" s="164">
        <v>1377</v>
      </c>
      <c r="B98" s="93"/>
      <c r="C98" s="93"/>
      <c r="D98" s="93">
        <v>1377</v>
      </c>
      <c r="E98" s="93">
        <v>0</v>
      </c>
      <c r="F98" s="93">
        <v>1377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1377</v>
      </c>
      <c r="N98" s="93">
        <v>0</v>
      </c>
      <c r="O98" s="93">
        <v>0</v>
      </c>
      <c r="P98" s="93">
        <v>0</v>
      </c>
      <c r="Q98" s="93">
        <v>1377</v>
      </c>
      <c r="R98" s="93"/>
      <c r="S98" s="93"/>
      <c r="T98" s="163">
        <v>1377</v>
      </c>
    </row>
    <row r="99" spans="1:20" s="12" customFormat="1" outlineLevel="1" x14ac:dyDescent="0.2">
      <c r="A99" s="162">
        <v>1126</v>
      </c>
      <c r="B99" s="89"/>
      <c r="C99" s="89"/>
      <c r="D99" s="89">
        <v>1126</v>
      </c>
      <c r="E99" s="89">
        <v>0</v>
      </c>
      <c r="F99" s="89">
        <v>1126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1126</v>
      </c>
      <c r="O99" s="89">
        <v>0</v>
      </c>
      <c r="P99" s="89">
        <v>0</v>
      </c>
      <c r="Q99" s="89">
        <v>1126</v>
      </c>
      <c r="R99" s="89"/>
      <c r="S99" s="89"/>
      <c r="T99" s="159">
        <v>1126</v>
      </c>
    </row>
    <row r="100" spans="1:20" s="12" customFormat="1" ht="24" outlineLevel="1" x14ac:dyDescent="0.2">
      <c r="A100" s="164">
        <v>927</v>
      </c>
      <c r="B100" s="93"/>
      <c r="C100" s="93"/>
      <c r="D100" s="93">
        <v>927</v>
      </c>
      <c r="E100" s="93">
        <v>0</v>
      </c>
      <c r="F100" s="93">
        <v>927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927</v>
      </c>
      <c r="O100" s="93">
        <v>0</v>
      </c>
      <c r="P100" s="93">
        <v>0</v>
      </c>
      <c r="Q100" s="93">
        <v>927</v>
      </c>
      <c r="R100" s="93"/>
      <c r="S100" s="93"/>
      <c r="T100" s="163">
        <v>927</v>
      </c>
    </row>
    <row r="101" spans="1:20" s="12" customFormat="1" ht="24" outlineLevel="1" x14ac:dyDescent="0.2">
      <c r="A101" s="162">
        <v>199</v>
      </c>
      <c r="B101" s="89"/>
      <c r="C101" s="89"/>
      <c r="D101" s="89">
        <v>199</v>
      </c>
      <c r="E101" s="89">
        <v>0</v>
      </c>
      <c r="F101" s="89">
        <v>199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199</v>
      </c>
      <c r="O101" s="89">
        <v>0</v>
      </c>
      <c r="P101" s="89">
        <v>0</v>
      </c>
      <c r="Q101" s="89">
        <v>199</v>
      </c>
      <c r="R101" s="89"/>
      <c r="S101" s="89"/>
      <c r="T101" s="159">
        <v>199</v>
      </c>
    </row>
    <row r="102" spans="1:20" s="12" customFormat="1" outlineLevel="1" x14ac:dyDescent="0.2">
      <c r="A102" s="162">
        <v>123</v>
      </c>
      <c r="B102" s="89"/>
      <c r="C102" s="89"/>
      <c r="D102" s="89">
        <v>123</v>
      </c>
      <c r="E102" s="89">
        <v>0</v>
      </c>
      <c r="F102" s="89">
        <v>123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123</v>
      </c>
      <c r="N102" s="89">
        <v>0</v>
      </c>
      <c r="O102" s="89">
        <v>0</v>
      </c>
      <c r="P102" s="89">
        <v>0</v>
      </c>
      <c r="Q102" s="89">
        <v>123</v>
      </c>
      <c r="R102" s="89"/>
      <c r="S102" s="89"/>
      <c r="T102" s="159">
        <v>123</v>
      </c>
    </row>
    <row r="103" spans="1:20" s="12" customFormat="1" ht="24" outlineLevel="1" x14ac:dyDescent="0.2">
      <c r="A103" s="164">
        <v>1831</v>
      </c>
      <c r="B103" s="93"/>
      <c r="C103" s="93"/>
      <c r="D103" s="93">
        <v>1831</v>
      </c>
      <c r="E103" s="93">
        <v>0</v>
      </c>
      <c r="F103" s="93">
        <v>1831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25</v>
      </c>
      <c r="N103" s="93">
        <v>1806</v>
      </c>
      <c r="O103" s="93">
        <v>0</v>
      </c>
      <c r="P103" s="93">
        <v>0</v>
      </c>
      <c r="Q103" s="93">
        <v>1831</v>
      </c>
      <c r="R103" s="93"/>
      <c r="S103" s="93"/>
      <c r="T103" s="163">
        <v>1831</v>
      </c>
    </row>
    <row r="104" spans="1:20" s="12" customFormat="1" ht="24" outlineLevel="1" x14ac:dyDescent="0.2">
      <c r="A104" s="162">
        <v>15</v>
      </c>
      <c r="B104" s="89"/>
      <c r="C104" s="89"/>
      <c r="D104" s="89">
        <v>15</v>
      </c>
      <c r="E104" s="89">
        <v>0</v>
      </c>
      <c r="F104" s="89">
        <v>15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10</v>
      </c>
      <c r="N104" s="89">
        <v>5</v>
      </c>
      <c r="O104" s="89">
        <v>0</v>
      </c>
      <c r="P104" s="89">
        <v>0</v>
      </c>
      <c r="Q104" s="89">
        <v>15</v>
      </c>
      <c r="R104" s="89"/>
      <c r="S104" s="89"/>
      <c r="T104" s="159">
        <v>15</v>
      </c>
    </row>
    <row r="105" spans="1:20" s="12" customFormat="1" ht="36" outlineLevel="1" x14ac:dyDescent="0.2">
      <c r="A105" s="164">
        <v>5</v>
      </c>
      <c r="B105" s="93"/>
      <c r="C105" s="93"/>
      <c r="D105" s="93">
        <v>5</v>
      </c>
      <c r="E105" s="93">
        <v>0</v>
      </c>
      <c r="F105" s="93">
        <v>5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5</v>
      </c>
      <c r="O105" s="93">
        <v>0</v>
      </c>
      <c r="P105" s="93">
        <v>0</v>
      </c>
      <c r="Q105" s="93">
        <v>5</v>
      </c>
      <c r="R105" s="93"/>
      <c r="S105" s="93"/>
      <c r="T105" s="163">
        <v>5</v>
      </c>
    </row>
    <row r="106" spans="1:20" s="12" customFormat="1" ht="36" outlineLevel="1" x14ac:dyDescent="0.2">
      <c r="A106" s="162">
        <v>10</v>
      </c>
      <c r="B106" s="89"/>
      <c r="C106" s="89"/>
      <c r="D106" s="89">
        <v>10</v>
      </c>
      <c r="E106" s="89">
        <v>0</v>
      </c>
      <c r="F106" s="89">
        <v>10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10</v>
      </c>
      <c r="N106" s="89">
        <v>0</v>
      </c>
      <c r="O106" s="89">
        <v>0</v>
      </c>
      <c r="P106" s="89">
        <v>0</v>
      </c>
      <c r="Q106" s="89">
        <v>10</v>
      </c>
      <c r="R106" s="89"/>
      <c r="S106" s="89"/>
      <c r="T106" s="159">
        <v>10</v>
      </c>
    </row>
    <row r="107" spans="1:20" s="12" customFormat="1" ht="24" outlineLevel="1" x14ac:dyDescent="0.2">
      <c r="A107" s="164">
        <v>1801</v>
      </c>
      <c r="B107" s="93"/>
      <c r="C107" s="93"/>
      <c r="D107" s="93">
        <v>1801</v>
      </c>
      <c r="E107" s="93">
        <v>0</v>
      </c>
      <c r="F107" s="93">
        <v>1801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1801</v>
      </c>
      <c r="O107" s="93">
        <v>0</v>
      </c>
      <c r="P107" s="93">
        <v>0</v>
      </c>
      <c r="Q107" s="93">
        <v>1801</v>
      </c>
      <c r="R107" s="93"/>
      <c r="S107" s="93"/>
      <c r="T107" s="163">
        <v>1801</v>
      </c>
    </row>
    <row r="108" spans="1:20" s="12" customFormat="1" ht="36" outlineLevel="1" x14ac:dyDescent="0.2">
      <c r="A108" s="162">
        <v>1406</v>
      </c>
      <c r="B108" s="89"/>
      <c r="C108" s="89"/>
      <c r="D108" s="89">
        <v>1406</v>
      </c>
      <c r="E108" s="89">
        <v>0</v>
      </c>
      <c r="F108" s="89">
        <v>1406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1406</v>
      </c>
      <c r="O108" s="89">
        <v>0</v>
      </c>
      <c r="P108" s="89">
        <v>0</v>
      </c>
      <c r="Q108" s="89">
        <v>1406</v>
      </c>
      <c r="R108" s="89"/>
      <c r="S108" s="89"/>
      <c r="T108" s="159">
        <v>1406</v>
      </c>
    </row>
    <row r="109" spans="1:20" s="12" customFormat="1" ht="36" outlineLevel="1" x14ac:dyDescent="0.2">
      <c r="A109" s="164">
        <v>395</v>
      </c>
      <c r="B109" s="93"/>
      <c r="C109" s="93"/>
      <c r="D109" s="93">
        <v>395</v>
      </c>
      <c r="E109" s="93">
        <v>0</v>
      </c>
      <c r="F109" s="93">
        <v>395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395</v>
      </c>
      <c r="O109" s="93">
        <v>0</v>
      </c>
      <c r="P109" s="93">
        <v>0</v>
      </c>
      <c r="Q109" s="93">
        <v>395</v>
      </c>
      <c r="R109" s="93"/>
      <c r="S109" s="93"/>
      <c r="T109" s="163">
        <v>395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15</v>
      </c>
      <c r="B111" s="93"/>
      <c r="C111" s="93"/>
      <c r="D111" s="93">
        <v>15</v>
      </c>
      <c r="E111" s="93">
        <v>0</v>
      </c>
      <c r="F111" s="93">
        <v>15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15</v>
      </c>
      <c r="N111" s="93">
        <v>0</v>
      </c>
      <c r="O111" s="93">
        <v>0</v>
      </c>
      <c r="P111" s="93">
        <v>0</v>
      </c>
      <c r="Q111" s="93">
        <v>15</v>
      </c>
      <c r="R111" s="93"/>
      <c r="S111" s="93"/>
      <c r="T111" s="163">
        <v>15</v>
      </c>
    </row>
    <row r="112" spans="1:20" s="12" customFormat="1" outlineLevel="1" x14ac:dyDescent="0.2">
      <c r="A112" s="162">
        <v>5488</v>
      </c>
      <c r="B112" s="89"/>
      <c r="C112" s="89"/>
      <c r="D112" s="89">
        <v>5488</v>
      </c>
      <c r="E112" s="89">
        <v>0</v>
      </c>
      <c r="F112" s="89">
        <v>5488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5488</v>
      </c>
      <c r="O112" s="89">
        <v>0</v>
      </c>
      <c r="P112" s="89">
        <v>0</v>
      </c>
      <c r="Q112" s="89">
        <v>5488</v>
      </c>
      <c r="R112" s="89"/>
      <c r="S112" s="89"/>
      <c r="T112" s="159">
        <v>5488</v>
      </c>
    </row>
    <row r="113" spans="1:20" s="12" customFormat="1" x14ac:dyDescent="0.2">
      <c r="A113" s="110">
        <v>32595</v>
      </c>
      <c r="B113" s="93"/>
      <c r="C113" s="93"/>
      <c r="D113" s="84">
        <v>32595</v>
      </c>
      <c r="E113" s="93">
        <v>0</v>
      </c>
      <c r="F113" s="93">
        <v>0</v>
      </c>
      <c r="G113" s="93">
        <v>29663</v>
      </c>
      <c r="H113" s="93">
        <v>2175</v>
      </c>
      <c r="I113" s="163">
        <v>757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32595</v>
      </c>
      <c r="P113" s="84">
        <v>0</v>
      </c>
      <c r="Q113" s="84">
        <v>32595</v>
      </c>
      <c r="R113" s="84"/>
      <c r="S113" s="84"/>
      <c r="T113" s="87">
        <v>32595</v>
      </c>
    </row>
    <row r="114" spans="1:20" s="12" customFormat="1" outlineLevel="1" x14ac:dyDescent="0.2">
      <c r="A114" s="162">
        <v>19320</v>
      </c>
      <c r="B114" s="89"/>
      <c r="C114" s="89"/>
      <c r="D114" s="89">
        <v>19320</v>
      </c>
      <c r="E114" s="89">
        <v>0</v>
      </c>
      <c r="F114" s="89">
        <v>0</v>
      </c>
      <c r="G114" s="89">
        <v>19320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19320</v>
      </c>
      <c r="P114" s="89">
        <v>0</v>
      </c>
      <c r="Q114" s="89">
        <v>19320</v>
      </c>
      <c r="R114" s="89"/>
      <c r="S114" s="89"/>
      <c r="T114" s="159">
        <v>19320</v>
      </c>
    </row>
    <row r="115" spans="1:20" s="12" customFormat="1" outlineLevel="1" x14ac:dyDescent="0.2">
      <c r="A115" s="164">
        <v>13072</v>
      </c>
      <c r="B115" s="93"/>
      <c r="C115" s="93"/>
      <c r="D115" s="93">
        <v>13072</v>
      </c>
      <c r="E115" s="93">
        <v>0</v>
      </c>
      <c r="F115" s="93">
        <v>0</v>
      </c>
      <c r="G115" s="93">
        <v>13072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13072</v>
      </c>
      <c r="P115" s="93">
        <v>0</v>
      </c>
      <c r="Q115" s="93">
        <v>13072</v>
      </c>
      <c r="R115" s="93"/>
      <c r="S115" s="93"/>
      <c r="T115" s="163">
        <v>13072</v>
      </c>
    </row>
    <row r="116" spans="1:20" s="12" customFormat="1" outlineLevel="1" x14ac:dyDescent="0.2">
      <c r="A116" s="162">
        <v>6248</v>
      </c>
      <c r="B116" s="89"/>
      <c r="C116" s="89"/>
      <c r="D116" s="89">
        <v>6248</v>
      </c>
      <c r="E116" s="89">
        <v>0</v>
      </c>
      <c r="F116" s="89">
        <v>0</v>
      </c>
      <c r="G116" s="89">
        <v>6248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6248</v>
      </c>
      <c r="P116" s="89">
        <v>0</v>
      </c>
      <c r="Q116" s="89">
        <v>6248</v>
      </c>
      <c r="R116" s="89"/>
      <c r="S116" s="89"/>
      <c r="T116" s="159">
        <v>6248</v>
      </c>
    </row>
    <row r="117" spans="1:20" s="12" customFormat="1" outlineLevel="1" x14ac:dyDescent="0.2">
      <c r="A117" s="164">
        <v>7277</v>
      </c>
      <c r="B117" s="93"/>
      <c r="C117" s="93"/>
      <c r="D117" s="93">
        <v>7277</v>
      </c>
      <c r="E117" s="93">
        <v>0</v>
      </c>
      <c r="F117" s="93">
        <v>0</v>
      </c>
      <c r="G117" s="93">
        <v>4345</v>
      </c>
      <c r="H117" s="93">
        <v>2175</v>
      </c>
      <c r="I117" s="163">
        <v>757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7277</v>
      </c>
      <c r="P117" s="93">
        <v>0</v>
      </c>
      <c r="Q117" s="93">
        <v>7277</v>
      </c>
      <c r="R117" s="93"/>
      <c r="S117" s="93"/>
      <c r="T117" s="163">
        <v>7277</v>
      </c>
    </row>
    <row r="118" spans="1:20" s="12" customFormat="1" ht="24" outlineLevel="1" x14ac:dyDescent="0.2">
      <c r="A118" s="162">
        <v>1127</v>
      </c>
      <c r="B118" s="89"/>
      <c r="C118" s="89"/>
      <c r="D118" s="89">
        <v>1127</v>
      </c>
      <c r="E118" s="89">
        <v>0</v>
      </c>
      <c r="F118" s="89">
        <v>0</v>
      </c>
      <c r="G118" s="89">
        <v>0</v>
      </c>
      <c r="H118" s="89">
        <v>1127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1127</v>
      </c>
      <c r="P118" s="89">
        <v>0</v>
      </c>
      <c r="Q118" s="89">
        <v>1127</v>
      </c>
      <c r="R118" s="89"/>
      <c r="S118" s="89"/>
      <c r="T118" s="159">
        <v>1127</v>
      </c>
    </row>
    <row r="119" spans="1:20" s="12" customFormat="1" outlineLevel="1" x14ac:dyDescent="0.2">
      <c r="A119" s="164">
        <v>4817</v>
      </c>
      <c r="B119" s="93"/>
      <c r="C119" s="93"/>
      <c r="D119" s="93">
        <v>4817</v>
      </c>
      <c r="E119" s="93">
        <v>0</v>
      </c>
      <c r="F119" s="93">
        <v>0</v>
      </c>
      <c r="G119" s="93">
        <v>3901</v>
      </c>
      <c r="H119" s="93">
        <v>159</v>
      </c>
      <c r="I119" s="163">
        <v>757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4817</v>
      </c>
      <c r="P119" s="93">
        <v>0</v>
      </c>
      <c r="Q119" s="93">
        <v>4817</v>
      </c>
      <c r="R119" s="93"/>
      <c r="S119" s="93"/>
      <c r="T119" s="163">
        <v>4817</v>
      </c>
    </row>
    <row r="120" spans="1:20" s="12" customFormat="1" outlineLevel="1" x14ac:dyDescent="0.2">
      <c r="A120" s="162">
        <v>444</v>
      </c>
      <c r="B120" s="89"/>
      <c r="C120" s="89"/>
      <c r="D120" s="89">
        <v>444</v>
      </c>
      <c r="E120" s="89">
        <v>0</v>
      </c>
      <c r="F120" s="89">
        <v>0</v>
      </c>
      <c r="G120" s="89">
        <v>444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444</v>
      </c>
      <c r="P120" s="89">
        <v>0</v>
      </c>
      <c r="Q120" s="89">
        <v>444</v>
      </c>
      <c r="R120" s="89"/>
      <c r="S120" s="89"/>
      <c r="T120" s="159">
        <v>444</v>
      </c>
    </row>
    <row r="121" spans="1:20" s="12" customFormat="1" outlineLevel="1" x14ac:dyDescent="0.2">
      <c r="A121" s="164">
        <v>632</v>
      </c>
      <c r="B121" s="93"/>
      <c r="C121" s="93"/>
      <c r="D121" s="93">
        <v>632</v>
      </c>
      <c r="E121" s="93">
        <v>0</v>
      </c>
      <c r="F121" s="93">
        <v>0</v>
      </c>
      <c r="G121" s="93">
        <v>0</v>
      </c>
      <c r="H121" s="93">
        <v>632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632</v>
      </c>
      <c r="P121" s="93">
        <v>0</v>
      </c>
      <c r="Q121" s="93">
        <v>632</v>
      </c>
      <c r="R121" s="93"/>
      <c r="S121" s="93"/>
      <c r="T121" s="163">
        <v>632</v>
      </c>
    </row>
    <row r="122" spans="1:20" s="12" customFormat="1" outlineLevel="1" x14ac:dyDescent="0.2">
      <c r="A122" s="162">
        <v>257</v>
      </c>
      <c r="B122" s="89"/>
      <c r="C122" s="89"/>
      <c r="D122" s="89">
        <v>257</v>
      </c>
      <c r="E122" s="89">
        <v>0</v>
      </c>
      <c r="F122" s="89">
        <v>0</v>
      </c>
      <c r="G122" s="89">
        <v>0</v>
      </c>
      <c r="H122" s="89">
        <v>257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257</v>
      </c>
      <c r="P122" s="89">
        <v>0</v>
      </c>
      <c r="Q122" s="89">
        <v>257</v>
      </c>
      <c r="R122" s="89"/>
      <c r="S122" s="89"/>
      <c r="T122" s="159">
        <v>257</v>
      </c>
    </row>
    <row r="123" spans="1:20" s="12" customFormat="1" outlineLevel="1" x14ac:dyDescent="0.2">
      <c r="A123" s="164">
        <v>5998</v>
      </c>
      <c r="B123" s="93"/>
      <c r="C123" s="93"/>
      <c r="D123" s="93">
        <v>5998</v>
      </c>
      <c r="E123" s="93">
        <v>0</v>
      </c>
      <c r="F123" s="93">
        <v>0</v>
      </c>
      <c r="G123" s="93">
        <v>5998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5998</v>
      </c>
      <c r="P123" s="93">
        <v>0</v>
      </c>
      <c r="Q123" s="93">
        <v>5998</v>
      </c>
      <c r="R123" s="93"/>
      <c r="S123" s="93"/>
      <c r="T123" s="163">
        <v>5998</v>
      </c>
    </row>
    <row r="124" spans="1:20" s="12" customFormat="1" ht="24" outlineLevel="1" x14ac:dyDescent="0.2">
      <c r="A124" s="162">
        <v>5488</v>
      </c>
      <c r="B124" s="89"/>
      <c r="C124" s="89"/>
      <c r="D124" s="89">
        <v>5488</v>
      </c>
      <c r="E124" s="89">
        <v>0</v>
      </c>
      <c r="F124" s="89">
        <v>0</v>
      </c>
      <c r="G124" s="89">
        <v>5488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5488</v>
      </c>
      <c r="P124" s="89">
        <v>0</v>
      </c>
      <c r="Q124" s="89">
        <v>5488</v>
      </c>
      <c r="R124" s="89"/>
      <c r="S124" s="89"/>
      <c r="T124" s="159">
        <v>5488</v>
      </c>
    </row>
    <row r="125" spans="1:20" s="12" customFormat="1" ht="24" outlineLevel="1" x14ac:dyDescent="0.2">
      <c r="A125" s="164">
        <v>510</v>
      </c>
      <c r="B125" s="93"/>
      <c r="C125" s="93"/>
      <c r="D125" s="93">
        <v>510</v>
      </c>
      <c r="E125" s="93">
        <v>0</v>
      </c>
      <c r="F125" s="93">
        <v>0</v>
      </c>
      <c r="G125" s="93">
        <v>510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510</v>
      </c>
      <c r="P125" s="93">
        <v>0</v>
      </c>
      <c r="Q125" s="93">
        <v>510</v>
      </c>
      <c r="R125" s="93"/>
      <c r="S125" s="93"/>
      <c r="T125" s="163">
        <v>510</v>
      </c>
    </row>
    <row r="126" spans="1:20" s="12" customFormat="1" x14ac:dyDescent="0.2">
      <c r="A126" s="154">
        <v>72213</v>
      </c>
      <c r="B126" s="89"/>
      <c r="C126" s="88">
        <v>8987</v>
      </c>
      <c r="D126" s="88">
        <v>63226</v>
      </c>
      <c r="E126" s="88">
        <v>530</v>
      </c>
      <c r="F126" s="88">
        <v>16831</v>
      </c>
      <c r="G126" s="88">
        <v>13178</v>
      </c>
      <c r="H126" s="88">
        <v>27514</v>
      </c>
      <c r="I126" s="92">
        <v>5173</v>
      </c>
      <c r="J126" s="193" t="s">
        <v>65</v>
      </c>
      <c r="K126" s="194" t="s">
        <v>66</v>
      </c>
      <c r="L126" s="154">
        <v>4262</v>
      </c>
      <c r="M126" s="88">
        <v>25216</v>
      </c>
      <c r="N126" s="88">
        <v>3229</v>
      </c>
      <c r="O126" s="88">
        <v>36839</v>
      </c>
      <c r="P126" s="88">
        <v>1792</v>
      </c>
      <c r="Q126" s="88">
        <v>71338</v>
      </c>
      <c r="R126" s="88">
        <v>875</v>
      </c>
      <c r="S126" s="88"/>
      <c r="T126" s="92">
        <v>72213</v>
      </c>
    </row>
    <row r="127" spans="1:20" s="12" customFormat="1" outlineLevel="1" x14ac:dyDescent="0.2">
      <c r="A127" s="164">
        <v>16863</v>
      </c>
      <c r="B127" s="93"/>
      <c r="C127" s="93">
        <v>-154</v>
      </c>
      <c r="D127" s="93">
        <v>17017</v>
      </c>
      <c r="E127" s="93">
        <v>0</v>
      </c>
      <c r="F127" s="93">
        <v>15411</v>
      </c>
      <c r="G127" s="93">
        <v>215</v>
      </c>
      <c r="H127" s="93">
        <v>180</v>
      </c>
      <c r="I127" s="163">
        <v>1211</v>
      </c>
      <c r="J127" s="195" t="s">
        <v>67</v>
      </c>
      <c r="K127" s="196" t="s">
        <v>199</v>
      </c>
      <c r="L127" s="164">
        <v>0</v>
      </c>
      <c r="M127" s="93">
        <v>16863</v>
      </c>
      <c r="N127" s="93">
        <v>0</v>
      </c>
      <c r="O127" s="93">
        <v>0</v>
      </c>
      <c r="P127" s="93">
        <v>0</v>
      </c>
      <c r="Q127" s="93">
        <v>16863</v>
      </c>
      <c r="R127" s="93">
        <v>0</v>
      </c>
      <c r="S127" s="93"/>
      <c r="T127" s="163">
        <v>16863</v>
      </c>
    </row>
    <row r="128" spans="1:20" s="12" customFormat="1" outlineLevel="1" x14ac:dyDescent="0.2">
      <c r="A128" s="162">
        <v>4618</v>
      </c>
      <c r="B128" s="89"/>
      <c r="C128" s="89">
        <v>0</v>
      </c>
      <c r="D128" s="89">
        <v>4618</v>
      </c>
      <c r="E128" s="89">
        <v>0</v>
      </c>
      <c r="F128" s="89">
        <v>3012</v>
      </c>
      <c r="G128" s="89">
        <v>215</v>
      </c>
      <c r="H128" s="89">
        <v>180</v>
      </c>
      <c r="I128" s="159">
        <v>1211</v>
      </c>
      <c r="J128" s="209" t="s">
        <v>200</v>
      </c>
      <c r="K128" s="210" t="s">
        <v>199</v>
      </c>
      <c r="L128" s="162">
        <v>0</v>
      </c>
      <c r="M128" s="89">
        <v>4618</v>
      </c>
      <c r="N128" s="89">
        <v>0</v>
      </c>
      <c r="O128" s="89">
        <v>0</v>
      </c>
      <c r="P128" s="89">
        <v>0</v>
      </c>
      <c r="Q128" s="89">
        <v>4618</v>
      </c>
      <c r="R128" s="89">
        <v>0</v>
      </c>
      <c r="S128" s="89"/>
      <c r="T128" s="159">
        <v>4618</v>
      </c>
    </row>
    <row r="129" spans="1:20" s="12" customFormat="1" outlineLevel="1" x14ac:dyDescent="0.2">
      <c r="A129" s="164">
        <v>-154</v>
      </c>
      <c r="B129" s="93"/>
      <c r="C129" s="93">
        <v>-154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-154</v>
      </c>
      <c r="N129" s="93">
        <v>0</v>
      </c>
      <c r="O129" s="93">
        <v>0</v>
      </c>
      <c r="P129" s="93">
        <v>0</v>
      </c>
      <c r="Q129" s="93">
        <v>-154</v>
      </c>
      <c r="R129" s="93">
        <v>0</v>
      </c>
      <c r="S129" s="93"/>
      <c r="T129" s="163">
        <v>-154</v>
      </c>
    </row>
    <row r="130" spans="1:20" s="12" customFormat="1" outlineLevel="1" x14ac:dyDescent="0.2">
      <c r="A130" s="162">
        <v>12399</v>
      </c>
      <c r="B130" s="89"/>
      <c r="C130" s="89">
        <v>0</v>
      </c>
      <c r="D130" s="89">
        <v>12399</v>
      </c>
      <c r="E130" s="89">
        <v>0</v>
      </c>
      <c r="F130" s="89">
        <v>12399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12399</v>
      </c>
      <c r="N130" s="89">
        <v>0</v>
      </c>
      <c r="O130" s="89">
        <v>0</v>
      </c>
      <c r="P130" s="89">
        <v>0</v>
      </c>
      <c r="Q130" s="89">
        <v>12399</v>
      </c>
      <c r="R130" s="89">
        <v>0</v>
      </c>
      <c r="S130" s="89"/>
      <c r="T130" s="159">
        <v>12399</v>
      </c>
    </row>
    <row r="131" spans="1:20" s="12" customFormat="1" outlineLevel="1" x14ac:dyDescent="0.2">
      <c r="A131" s="164">
        <v>16796</v>
      </c>
      <c r="B131" s="93"/>
      <c r="C131" s="93">
        <v>0</v>
      </c>
      <c r="D131" s="93">
        <v>16796</v>
      </c>
      <c r="E131" s="93">
        <v>0</v>
      </c>
      <c r="F131" s="93">
        <v>0</v>
      </c>
      <c r="G131" s="93">
        <v>0</v>
      </c>
      <c r="H131" s="93">
        <v>16796</v>
      </c>
      <c r="I131" s="163">
        <v>0</v>
      </c>
      <c r="J131" s="195" t="s">
        <v>68</v>
      </c>
      <c r="K131" s="196" t="s">
        <v>205</v>
      </c>
      <c r="L131" s="110">
        <v>1061</v>
      </c>
      <c r="M131" s="84">
        <v>8</v>
      </c>
      <c r="N131" s="84">
        <v>313</v>
      </c>
      <c r="O131" s="84">
        <v>15173</v>
      </c>
      <c r="P131" s="84">
        <v>0</v>
      </c>
      <c r="Q131" s="84">
        <v>16555</v>
      </c>
      <c r="R131" s="84">
        <v>241</v>
      </c>
      <c r="S131" s="84"/>
      <c r="T131" s="87">
        <v>16796</v>
      </c>
    </row>
    <row r="132" spans="1:20" s="12" customFormat="1" outlineLevel="1" x14ac:dyDescent="0.2">
      <c r="A132" s="162">
        <v>5444</v>
      </c>
      <c r="B132" s="89"/>
      <c r="C132" s="89">
        <v>0</v>
      </c>
      <c r="D132" s="89">
        <v>5444</v>
      </c>
      <c r="E132" s="89">
        <v>0</v>
      </c>
      <c r="F132" s="89">
        <v>0</v>
      </c>
      <c r="G132" s="89">
        <v>0</v>
      </c>
      <c r="H132" s="89">
        <v>5444</v>
      </c>
      <c r="I132" s="159">
        <v>0</v>
      </c>
      <c r="J132" s="209" t="s">
        <v>204</v>
      </c>
      <c r="K132" s="210" t="s">
        <v>205</v>
      </c>
      <c r="L132" s="162">
        <v>1061</v>
      </c>
      <c r="M132" s="89">
        <v>8</v>
      </c>
      <c r="N132" s="89">
        <v>313</v>
      </c>
      <c r="O132" s="89">
        <v>4062</v>
      </c>
      <c r="P132" s="89">
        <v>0</v>
      </c>
      <c r="Q132" s="89">
        <v>5444</v>
      </c>
      <c r="R132" s="89">
        <v>0</v>
      </c>
      <c r="S132" s="89"/>
      <c r="T132" s="159">
        <v>5444</v>
      </c>
    </row>
    <row r="133" spans="1:20" s="12" customFormat="1" outlineLevel="1" x14ac:dyDescent="0.2">
      <c r="A133" s="164">
        <v>241</v>
      </c>
      <c r="B133" s="93"/>
      <c r="C133" s="93">
        <v>0</v>
      </c>
      <c r="D133" s="93">
        <v>241</v>
      </c>
      <c r="E133" s="93">
        <v>0</v>
      </c>
      <c r="F133" s="93">
        <v>0</v>
      </c>
      <c r="G133" s="93">
        <v>0</v>
      </c>
      <c r="H133" s="93">
        <v>241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241</v>
      </c>
      <c r="S133" s="93"/>
      <c r="T133" s="163">
        <v>241</v>
      </c>
    </row>
    <row r="134" spans="1:20" s="12" customFormat="1" outlineLevel="1" x14ac:dyDescent="0.2">
      <c r="A134" s="162">
        <v>11111</v>
      </c>
      <c r="B134" s="89"/>
      <c r="C134" s="89">
        <v>0</v>
      </c>
      <c r="D134" s="89">
        <v>11111</v>
      </c>
      <c r="E134" s="89">
        <v>0</v>
      </c>
      <c r="F134" s="89">
        <v>0</v>
      </c>
      <c r="G134" s="89">
        <v>0</v>
      </c>
      <c r="H134" s="89">
        <v>11111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11111</v>
      </c>
      <c r="P134" s="89">
        <v>0</v>
      </c>
      <c r="Q134" s="89">
        <v>11111</v>
      </c>
      <c r="R134" s="89">
        <v>0</v>
      </c>
      <c r="S134" s="89"/>
      <c r="T134" s="159">
        <v>11111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1231</v>
      </c>
      <c r="B139" s="93"/>
      <c r="C139" s="93">
        <v>1101</v>
      </c>
      <c r="D139" s="93">
        <v>130</v>
      </c>
      <c r="E139" s="93">
        <v>0</v>
      </c>
      <c r="F139" s="93">
        <v>0</v>
      </c>
      <c r="G139" s="93">
        <v>130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155</v>
      </c>
      <c r="M139" s="93">
        <v>0</v>
      </c>
      <c r="N139" s="93">
        <v>221</v>
      </c>
      <c r="O139" s="93">
        <v>0</v>
      </c>
      <c r="P139" s="93">
        <v>739</v>
      </c>
      <c r="Q139" s="93">
        <v>1115</v>
      </c>
      <c r="R139" s="93">
        <v>116</v>
      </c>
      <c r="S139" s="93"/>
      <c r="T139" s="163">
        <v>1231</v>
      </c>
    </row>
    <row r="140" spans="1:20" s="12" customFormat="1" outlineLevel="1" x14ac:dyDescent="0.2">
      <c r="A140" s="162">
        <v>37177</v>
      </c>
      <c r="B140" s="89"/>
      <c r="C140" s="89">
        <v>8040</v>
      </c>
      <c r="D140" s="89">
        <v>29137</v>
      </c>
      <c r="E140" s="89">
        <v>530</v>
      </c>
      <c r="F140" s="89">
        <v>1420</v>
      </c>
      <c r="G140" s="89">
        <v>12833</v>
      </c>
      <c r="H140" s="89">
        <v>10392</v>
      </c>
      <c r="I140" s="159">
        <v>3962</v>
      </c>
      <c r="J140" s="197" t="s">
        <v>72</v>
      </c>
      <c r="K140" s="198" t="s">
        <v>73</v>
      </c>
      <c r="L140" s="162">
        <v>3046</v>
      </c>
      <c r="M140" s="89">
        <v>8345</v>
      </c>
      <c r="N140" s="89">
        <v>2549</v>
      </c>
      <c r="O140" s="89">
        <v>21666</v>
      </c>
      <c r="P140" s="89">
        <v>1053</v>
      </c>
      <c r="Q140" s="89">
        <v>36659</v>
      </c>
      <c r="R140" s="89">
        <v>518</v>
      </c>
      <c r="S140" s="89"/>
      <c r="T140" s="159">
        <v>37177</v>
      </c>
    </row>
    <row r="141" spans="1:20" s="12" customFormat="1" outlineLevel="1" x14ac:dyDescent="0.2">
      <c r="A141" s="164">
        <v>1583</v>
      </c>
      <c r="B141" s="93"/>
      <c r="C141" s="93">
        <v>297</v>
      </c>
      <c r="D141" s="93">
        <v>1286</v>
      </c>
      <c r="E141" s="93">
        <v>530</v>
      </c>
      <c r="F141" s="93">
        <v>756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530</v>
      </c>
      <c r="P141" s="93">
        <v>1053</v>
      </c>
      <c r="Q141" s="93">
        <v>1583</v>
      </c>
      <c r="R141" s="93">
        <v>0</v>
      </c>
      <c r="S141" s="93"/>
      <c r="T141" s="163">
        <v>1583</v>
      </c>
    </row>
    <row r="142" spans="1:20" s="12" customFormat="1" outlineLevel="1" x14ac:dyDescent="0.2">
      <c r="A142" s="162">
        <v>6230</v>
      </c>
      <c r="B142" s="89"/>
      <c r="C142" s="89">
        <v>5931</v>
      </c>
      <c r="D142" s="89">
        <v>299</v>
      </c>
      <c r="E142" s="89">
        <v>0</v>
      </c>
      <c r="F142" s="89">
        <v>299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5931</v>
      </c>
      <c r="P142" s="89">
        <v>0</v>
      </c>
      <c r="Q142" s="89">
        <v>5931</v>
      </c>
      <c r="R142" s="89">
        <v>299</v>
      </c>
      <c r="S142" s="89"/>
      <c r="T142" s="159">
        <v>6230</v>
      </c>
    </row>
    <row r="143" spans="1:20" s="12" customFormat="1" outlineLevel="1" x14ac:dyDescent="0.2">
      <c r="A143" s="164">
        <v>29364</v>
      </c>
      <c r="B143" s="93"/>
      <c r="C143" s="93">
        <v>1812</v>
      </c>
      <c r="D143" s="93">
        <v>27552</v>
      </c>
      <c r="E143" s="93">
        <v>0</v>
      </c>
      <c r="F143" s="93">
        <v>365</v>
      </c>
      <c r="G143" s="93">
        <v>12833</v>
      </c>
      <c r="H143" s="93">
        <v>10392</v>
      </c>
      <c r="I143" s="163">
        <v>3962</v>
      </c>
      <c r="J143" s="207" t="s">
        <v>220</v>
      </c>
      <c r="K143" s="208" t="s">
        <v>221</v>
      </c>
      <c r="L143" s="164">
        <v>3046</v>
      </c>
      <c r="M143" s="93">
        <v>8345</v>
      </c>
      <c r="N143" s="93">
        <v>2549</v>
      </c>
      <c r="O143" s="93">
        <v>15205</v>
      </c>
      <c r="P143" s="93">
        <v>0</v>
      </c>
      <c r="Q143" s="93">
        <v>29145</v>
      </c>
      <c r="R143" s="93">
        <v>219</v>
      </c>
      <c r="S143" s="93"/>
      <c r="T143" s="163">
        <v>29364</v>
      </c>
    </row>
    <row r="144" spans="1:20" s="12" customFormat="1" outlineLevel="1" x14ac:dyDescent="0.2">
      <c r="A144" s="162">
        <v>146</v>
      </c>
      <c r="B144" s="89"/>
      <c r="C144" s="89">
        <v>0</v>
      </c>
      <c r="D144" s="89">
        <v>146</v>
      </c>
      <c r="E144" s="89">
        <v>0</v>
      </c>
      <c r="F144" s="89">
        <v>0</v>
      </c>
      <c r="G144" s="89">
        <v>0</v>
      </c>
      <c r="H144" s="89">
        <v>146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146</v>
      </c>
      <c r="O144" s="89">
        <v>0</v>
      </c>
      <c r="P144" s="89">
        <v>0</v>
      </c>
      <c r="Q144" s="89">
        <v>146</v>
      </c>
      <c r="R144" s="89">
        <v>0</v>
      </c>
      <c r="S144" s="89"/>
      <c r="T144" s="159">
        <v>146</v>
      </c>
    </row>
    <row r="145" spans="1:20" x14ac:dyDescent="0.2">
      <c r="A145" s="182">
        <v>289627</v>
      </c>
      <c r="B145" s="183"/>
      <c r="C145" s="183">
        <v>0</v>
      </c>
      <c r="D145" s="183">
        <v>289627</v>
      </c>
      <c r="E145" s="183">
        <v>1397</v>
      </c>
      <c r="F145" s="183">
        <v>217016</v>
      </c>
      <c r="G145" s="183">
        <v>26664</v>
      </c>
      <c r="H145" s="183">
        <v>9940</v>
      </c>
      <c r="I145" s="184">
        <v>34610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34610</v>
      </c>
      <c r="M148" s="84">
        <v>9940</v>
      </c>
      <c r="N148" s="84">
        <v>26664</v>
      </c>
      <c r="O148" s="84">
        <v>217016</v>
      </c>
      <c r="P148" s="84">
        <v>1397</v>
      </c>
      <c r="Q148" s="84">
        <v>289627</v>
      </c>
      <c r="R148" s="84">
        <v>0</v>
      </c>
      <c r="S148" s="84"/>
      <c r="T148" s="87">
        <v>289627</v>
      </c>
    </row>
    <row r="149" spans="1:20" x14ac:dyDescent="0.2">
      <c r="A149" s="154">
        <v>256112</v>
      </c>
      <c r="B149" s="88"/>
      <c r="C149" s="88"/>
      <c r="D149" s="88">
        <v>256112</v>
      </c>
      <c r="E149" s="88">
        <v>1274</v>
      </c>
      <c r="F149" s="88">
        <v>197320</v>
      </c>
      <c r="G149" s="88">
        <v>57518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256112</v>
      </c>
      <c r="T149" s="92">
        <v>256112</v>
      </c>
    </row>
    <row r="150" spans="1:20" outlineLevel="1" x14ac:dyDescent="0.2">
      <c r="A150" s="164">
        <v>216737</v>
      </c>
      <c r="B150" s="93"/>
      <c r="C150" s="93"/>
      <c r="D150" s="93">
        <v>216737</v>
      </c>
      <c r="E150" s="93">
        <v>1274</v>
      </c>
      <c r="F150" s="93">
        <v>197320</v>
      </c>
      <c r="G150" s="93">
        <v>18143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216737</v>
      </c>
      <c r="T150" s="87">
        <v>216737</v>
      </c>
    </row>
    <row r="151" spans="1:20" outlineLevel="1" x14ac:dyDescent="0.2">
      <c r="A151" s="162">
        <v>39375</v>
      </c>
      <c r="B151" s="89"/>
      <c r="C151" s="89"/>
      <c r="D151" s="89">
        <v>39375</v>
      </c>
      <c r="E151" s="89">
        <v>0</v>
      </c>
      <c r="F151" s="89">
        <v>0</v>
      </c>
      <c r="G151" s="89">
        <v>39375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39375</v>
      </c>
      <c r="T151" s="92">
        <v>39375</v>
      </c>
    </row>
    <row r="152" spans="1:20" ht="24" x14ac:dyDescent="0.2">
      <c r="A152" s="84">
        <v>1942</v>
      </c>
      <c r="B152" s="84"/>
      <c r="C152" s="84"/>
      <c r="D152" s="84">
        <v>1942</v>
      </c>
      <c r="E152" s="84">
        <v>0</v>
      </c>
      <c r="F152" s="84">
        <v>0</v>
      </c>
      <c r="G152" s="84">
        <v>0</v>
      </c>
      <c r="H152" s="84">
        <v>1942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1942</v>
      </c>
      <c r="P152" s="84">
        <v>0</v>
      </c>
      <c r="Q152" s="84">
        <v>1942</v>
      </c>
      <c r="R152" s="84">
        <v>0</v>
      </c>
      <c r="S152" s="84"/>
      <c r="T152" s="219">
        <v>1942</v>
      </c>
    </row>
    <row r="153" spans="1:20" x14ac:dyDescent="0.2">
      <c r="A153" s="105">
        <v>33515</v>
      </c>
      <c r="B153" s="106"/>
      <c r="C153" s="106"/>
      <c r="D153" s="106">
        <v>33515</v>
      </c>
      <c r="E153" s="106">
        <v>123</v>
      </c>
      <c r="F153" s="106">
        <v>21638</v>
      </c>
      <c r="G153" s="106">
        <v>-30854</v>
      </c>
      <c r="H153" s="106">
        <v>7998</v>
      </c>
      <c r="I153" s="106">
        <v>34610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12431</v>
      </c>
      <c r="B154" s="225"/>
      <c r="C154" s="225">
        <v>12431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34610</v>
      </c>
      <c r="M157" s="84">
        <v>9940</v>
      </c>
      <c r="N157" s="84">
        <v>26664</v>
      </c>
      <c r="O157" s="84">
        <v>217016</v>
      </c>
      <c r="P157" s="84">
        <v>1397</v>
      </c>
      <c r="Q157" s="84">
        <v>289627</v>
      </c>
      <c r="R157" s="84"/>
      <c r="S157" s="84"/>
      <c r="T157" s="87">
        <v>289627</v>
      </c>
    </row>
    <row r="158" spans="1:20" x14ac:dyDescent="0.2">
      <c r="A158" s="154">
        <v>19417</v>
      </c>
      <c r="B158" s="88"/>
      <c r="C158" s="88"/>
      <c r="D158" s="88">
        <v>19417</v>
      </c>
      <c r="E158" s="88">
        <v>1274</v>
      </c>
      <c r="F158" s="88">
        <v>0</v>
      </c>
      <c r="G158" s="88">
        <v>18143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19417</v>
      </c>
      <c r="P158" s="88">
        <v>0</v>
      </c>
      <c r="Q158" s="88">
        <v>19417</v>
      </c>
      <c r="R158" s="88"/>
      <c r="S158" s="88"/>
      <c r="T158" s="92">
        <v>19417</v>
      </c>
    </row>
    <row r="159" spans="1:20" outlineLevel="1" x14ac:dyDescent="0.2">
      <c r="A159" s="164">
        <v>10861</v>
      </c>
      <c r="B159" s="93"/>
      <c r="C159" s="93"/>
      <c r="D159" s="93">
        <v>10861</v>
      </c>
      <c r="E159" s="93">
        <v>1274</v>
      </c>
      <c r="F159" s="93">
        <v>0</v>
      </c>
      <c r="G159" s="93">
        <v>9587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10861</v>
      </c>
      <c r="P159" s="93">
        <v>0</v>
      </c>
      <c r="Q159" s="93">
        <v>10861</v>
      </c>
      <c r="R159" s="93"/>
      <c r="S159" s="93"/>
      <c r="T159" s="87">
        <v>10861</v>
      </c>
    </row>
    <row r="160" spans="1:20" outlineLevel="1" x14ac:dyDescent="0.2">
      <c r="A160" s="89">
        <v>8556</v>
      </c>
      <c r="B160" s="89"/>
      <c r="C160" s="89"/>
      <c r="D160" s="89">
        <v>8556</v>
      </c>
      <c r="E160" s="89">
        <v>0</v>
      </c>
      <c r="F160" s="89">
        <v>0</v>
      </c>
      <c r="G160" s="89">
        <v>8556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8556</v>
      </c>
      <c r="P160" s="89">
        <v>0</v>
      </c>
      <c r="Q160" s="89">
        <v>8556</v>
      </c>
      <c r="R160" s="89"/>
      <c r="S160" s="89"/>
      <c r="T160" s="117">
        <v>8556</v>
      </c>
    </row>
    <row r="161" spans="1:20" x14ac:dyDescent="0.2">
      <c r="A161" s="234">
        <v>289627</v>
      </c>
      <c r="B161" s="234"/>
      <c r="C161" s="234"/>
      <c r="D161" s="234">
        <v>289627</v>
      </c>
      <c r="E161" s="234">
        <v>123</v>
      </c>
      <c r="F161" s="234">
        <v>236433</v>
      </c>
      <c r="G161" s="234">
        <v>8521</v>
      </c>
      <c r="H161" s="234">
        <v>9940</v>
      </c>
      <c r="I161" s="234">
        <v>34610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34610</v>
      </c>
      <c r="M164" s="84">
        <v>9940</v>
      </c>
      <c r="N164" s="84">
        <v>8521</v>
      </c>
      <c r="O164" s="84">
        <v>236433</v>
      </c>
      <c r="P164" s="84">
        <v>123</v>
      </c>
      <c r="Q164" s="84">
        <v>289627</v>
      </c>
      <c r="R164" s="84"/>
      <c r="S164" s="84"/>
      <c r="T164" s="87">
        <v>289627</v>
      </c>
    </row>
    <row r="165" spans="1:20" x14ac:dyDescent="0.2">
      <c r="A165" s="154">
        <v>256112</v>
      </c>
      <c r="B165" s="88"/>
      <c r="C165" s="88"/>
      <c r="D165" s="88">
        <v>256112</v>
      </c>
      <c r="E165" s="88">
        <v>0</v>
      </c>
      <c r="F165" s="88">
        <v>216737</v>
      </c>
      <c r="G165" s="88">
        <v>39375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256112</v>
      </c>
      <c r="T165" s="92">
        <v>256112</v>
      </c>
    </row>
    <row r="166" spans="1:20" outlineLevel="1" x14ac:dyDescent="0.2">
      <c r="A166" s="164">
        <v>216737</v>
      </c>
      <c r="B166" s="93"/>
      <c r="C166" s="93"/>
      <c r="D166" s="93">
        <v>216737</v>
      </c>
      <c r="E166" s="93">
        <v>0</v>
      </c>
      <c r="F166" s="93">
        <v>216737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216737</v>
      </c>
      <c r="T166" s="87">
        <v>216737</v>
      </c>
    </row>
    <row r="167" spans="1:20" outlineLevel="1" x14ac:dyDescent="0.2">
      <c r="A167" s="162">
        <v>39375</v>
      </c>
      <c r="B167" s="89"/>
      <c r="C167" s="89"/>
      <c r="D167" s="89">
        <v>39375</v>
      </c>
      <c r="E167" s="89">
        <v>0</v>
      </c>
      <c r="F167" s="89">
        <v>0</v>
      </c>
      <c r="G167" s="89">
        <v>39375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39375</v>
      </c>
      <c r="T167" s="92">
        <v>39375</v>
      </c>
    </row>
    <row r="168" spans="1:20" ht="24" x14ac:dyDescent="0.2">
      <c r="A168" s="84">
        <v>1942</v>
      </c>
      <c r="B168" s="84"/>
      <c r="C168" s="84"/>
      <c r="D168" s="84">
        <v>1942</v>
      </c>
      <c r="E168" s="84">
        <v>0</v>
      </c>
      <c r="F168" s="84">
        <v>0</v>
      </c>
      <c r="G168" s="84">
        <v>0</v>
      </c>
      <c r="H168" s="84">
        <v>1942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1942</v>
      </c>
      <c r="P168" s="84">
        <v>0</v>
      </c>
      <c r="Q168" s="84">
        <v>1942</v>
      </c>
      <c r="R168" s="84"/>
      <c r="S168" s="84"/>
      <c r="T168" s="219">
        <v>1942</v>
      </c>
    </row>
    <row r="169" spans="1:20" x14ac:dyDescent="0.2">
      <c r="A169" s="105">
        <v>33515</v>
      </c>
      <c r="B169" s="106"/>
      <c r="C169" s="106"/>
      <c r="D169" s="106">
        <v>33515</v>
      </c>
      <c r="E169" s="106">
        <v>123</v>
      </c>
      <c r="F169" s="106">
        <v>21638</v>
      </c>
      <c r="G169" s="106">
        <v>-30854</v>
      </c>
      <c r="H169" s="106">
        <v>7998</v>
      </c>
      <c r="I169" s="106">
        <v>34610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12431</v>
      </c>
      <c r="B170" s="84"/>
      <c r="C170" s="225">
        <v>12431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34610</v>
      </c>
      <c r="M173" s="84">
        <v>7998</v>
      </c>
      <c r="N173" s="84">
        <v>-30854</v>
      </c>
      <c r="O173" s="84">
        <v>21638</v>
      </c>
      <c r="P173" s="84">
        <v>123</v>
      </c>
      <c r="Q173" s="84">
        <v>33515</v>
      </c>
      <c r="R173" s="84"/>
      <c r="S173" s="84"/>
      <c r="T173" s="87">
        <v>33515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12431</v>
      </c>
      <c r="S174" s="88"/>
      <c r="T174" s="92">
        <v>12431</v>
      </c>
    </row>
    <row r="175" spans="1:20" x14ac:dyDescent="0.2">
      <c r="A175" s="110">
        <v>45946</v>
      </c>
      <c r="B175" s="84"/>
      <c r="C175" s="93"/>
      <c r="D175" s="84">
        <v>45946</v>
      </c>
      <c r="E175" s="84">
        <v>93</v>
      </c>
      <c r="F175" s="84">
        <v>15117</v>
      </c>
      <c r="G175" s="84">
        <v>15166</v>
      </c>
      <c r="H175" s="84">
        <v>987</v>
      </c>
      <c r="I175" s="84">
        <v>14583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60131</v>
      </c>
      <c r="B176" s="100"/>
      <c r="C176" s="103"/>
      <c r="D176" s="100">
        <v>60131</v>
      </c>
      <c r="E176" s="100">
        <v>93</v>
      </c>
      <c r="F176" s="100">
        <v>15090</v>
      </c>
      <c r="G176" s="100">
        <v>15153</v>
      </c>
      <c r="H176" s="100">
        <v>987</v>
      </c>
      <c r="I176" s="100">
        <v>28808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12009</v>
      </c>
      <c r="B177" s="84"/>
      <c r="C177" s="93"/>
      <c r="D177" s="84">
        <v>12009</v>
      </c>
      <c r="E177" s="84">
        <v>0</v>
      </c>
      <c r="F177" s="84">
        <v>12009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23129</v>
      </c>
      <c r="B178" s="100"/>
      <c r="C178" s="103"/>
      <c r="D178" s="100">
        <v>23129</v>
      </c>
      <c r="E178" s="100">
        <v>82</v>
      </c>
      <c r="F178" s="100">
        <v>524</v>
      </c>
      <c r="G178" s="100">
        <v>13287</v>
      </c>
      <c r="H178" s="100">
        <v>622</v>
      </c>
      <c r="I178" s="100">
        <v>8614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7382</v>
      </c>
      <c r="B179" s="93"/>
      <c r="C179" s="93"/>
      <c r="D179" s="93">
        <v>7382</v>
      </c>
      <c r="E179" s="93">
        <v>82</v>
      </c>
      <c r="F179" s="93">
        <v>136</v>
      </c>
      <c r="G179" s="93">
        <v>3100</v>
      </c>
      <c r="H179" s="93">
        <v>622</v>
      </c>
      <c r="I179" s="93">
        <v>3442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15682</v>
      </c>
      <c r="B180" s="103"/>
      <c r="C180" s="103"/>
      <c r="D180" s="103">
        <v>15682</v>
      </c>
      <c r="E180" s="103">
        <v>0</v>
      </c>
      <c r="F180" s="103">
        <v>341</v>
      </c>
      <c r="G180" s="103">
        <v>10169</v>
      </c>
      <c r="H180" s="103">
        <v>0</v>
      </c>
      <c r="I180" s="103">
        <v>5172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65</v>
      </c>
      <c r="B181" s="93"/>
      <c r="C181" s="93"/>
      <c r="D181" s="93">
        <v>65</v>
      </c>
      <c r="E181" s="93">
        <v>0</v>
      </c>
      <c r="F181" s="93">
        <v>47</v>
      </c>
      <c r="G181" s="93">
        <v>18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20609</v>
      </c>
      <c r="B182" s="100"/>
      <c r="C182" s="103"/>
      <c r="D182" s="100">
        <v>20609</v>
      </c>
      <c r="E182" s="100">
        <v>8</v>
      </c>
      <c r="F182" s="100">
        <v>1764</v>
      </c>
      <c r="G182" s="100">
        <v>1428</v>
      </c>
      <c r="H182" s="100">
        <v>213</v>
      </c>
      <c r="I182" s="100">
        <v>17196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6856</v>
      </c>
      <c r="B183" s="93"/>
      <c r="C183" s="93"/>
      <c r="D183" s="93">
        <v>6856</v>
      </c>
      <c r="E183" s="93">
        <v>1</v>
      </c>
      <c r="F183" s="93">
        <v>1406</v>
      </c>
      <c r="G183" s="93">
        <v>628</v>
      </c>
      <c r="H183" s="93">
        <v>8</v>
      </c>
      <c r="I183" s="93">
        <v>4813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4476</v>
      </c>
      <c r="B184" s="103"/>
      <c r="C184" s="103"/>
      <c r="D184" s="103">
        <v>4476</v>
      </c>
      <c r="E184" s="103">
        <v>7</v>
      </c>
      <c r="F184" s="103">
        <v>6</v>
      </c>
      <c r="G184" s="103">
        <v>282</v>
      </c>
      <c r="H184" s="103">
        <v>44</v>
      </c>
      <c r="I184" s="103">
        <v>4137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9277</v>
      </c>
      <c r="B185" s="93"/>
      <c r="C185" s="93"/>
      <c r="D185" s="93">
        <v>9277</v>
      </c>
      <c r="E185" s="93">
        <v>0</v>
      </c>
      <c r="F185" s="93">
        <v>352</v>
      </c>
      <c r="G185" s="93">
        <v>518</v>
      </c>
      <c r="H185" s="93">
        <v>161</v>
      </c>
      <c r="I185" s="93">
        <v>8246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49</v>
      </c>
      <c r="B186" s="100"/>
      <c r="C186" s="103"/>
      <c r="D186" s="100">
        <v>49</v>
      </c>
      <c r="E186" s="100">
        <v>0</v>
      </c>
      <c r="F186" s="100">
        <v>0</v>
      </c>
      <c r="G186" s="100">
        <v>49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1647</v>
      </c>
      <c r="B187" s="84"/>
      <c r="C187" s="93"/>
      <c r="D187" s="84">
        <v>1647</v>
      </c>
      <c r="E187" s="84">
        <v>0</v>
      </c>
      <c r="F187" s="84">
        <v>786</v>
      </c>
      <c r="G187" s="84">
        <v>4</v>
      </c>
      <c r="H187" s="84">
        <v>0</v>
      </c>
      <c r="I187" s="84">
        <v>857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1647</v>
      </c>
      <c r="B189" s="93"/>
      <c r="C189" s="93"/>
      <c r="D189" s="93">
        <v>1647</v>
      </c>
      <c r="E189" s="93">
        <v>0</v>
      </c>
      <c r="F189" s="93">
        <v>786</v>
      </c>
      <c r="G189" s="93">
        <v>4</v>
      </c>
      <c r="H189" s="93">
        <v>0</v>
      </c>
      <c r="I189" s="93">
        <v>857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2688</v>
      </c>
      <c r="B190" s="100"/>
      <c r="C190" s="103"/>
      <c r="D190" s="100">
        <v>2688</v>
      </c>
      <c r="E190" s="100">
        <v>3</v>
      </c>
      <c r="F190" s="100">
        <v>7</v>
      </c>
      <c r="G190" s="100">
        <v>385</v>
      </c>
      <c r="H190" s="100">
        <v>152</v>
      </c>
      <c r="I190" s="100">
        <v>2141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698</v>
      </c>
      <c r="B191" s="93"/>
      <c r="C191" s="93"/>
      <c r="D191" s="93">
        <v>698</v>
      </c>
      <c r="E191" s="93">
        <v>3</v>
      </c>
      <c r="F191" s="93">
        <v>0</v>
      </c>
      <c r="G191" s="93">
        <v>249</v>
      </c>
      <c r="H191" s="93">
        <v>0</v>
      </c>
      <c r="I191" s="93">
        <v>446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863</v>
      </c>
      <c r="B192" s="103"/>
      <c r="C192" s="103"/>
      <c r="D192" s="103">
        <v>863</v>
      </c>
      <c r="E192" s="103">
        <v>0</v>
      </c>
      <c r="F192" s="103">
        <v>0</v>
      </c>
      <c r="G192" s="103">
        <v>0</v>
      </c>
      <c r="H192" s="103">
        <v>0</v>
      </c>
      <c r="I192" s="103">
        <v>863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982</v>
      </c>
      <c r="B193" s="93"/>
      <c r="C193" s="93"/>
      <c r="D193" s="93">
        <v>982</v>
      </c>
      <c r="E193" s="93">
        <v>0</v>
      </c>
      <c r="F193" s="93">
        <v>7</v>
      </c>
      <c r="G193" s="93">
        <v>136</v>
      </c>
      <c r="H193" s="93">
        <v>121</v>
      </c>
      <c r="I193" s="93">
        <v>718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37</v>
      </c>
      <c r="B194" s="103"/>
      <c r="C194" s="103"/>
      <c r="D194" s="103">
        <v>37</v>
      </c>
      <c r="E194" s="103">
        <v>0</v>
      </c>
      <c r="F194" s="103">
        <v>0</v>
      </c>
      <c r="G194" s="103">
        <v>0</v>
      </c>
      <c r="H194" s="103">
        <v>16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108</v>
      </c>
      <c r="B195" s="93"/>
      <c r="C195" s="93"/>
      <c r="D195" s="93">
        <v>108</v>
      </c>
      <c r="E195" s="93">
        <v>0</v>
      </c>
      <c r="F195" s="93">
        <v>0</v>
      </c>
      <c r="G195" s="93">
        <v>0</v>
      </c>
      <c r="H195" s="93">
        <v>15</v>
      </c>
      <c r="I195" s="93">
        <v>93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-14212</v>
      </c>
      <c r="B196" s="100"/>
      <c r="C196" s="103"/>
      <c r="D196" s="100">
        <v>-14212</v>
      </c>
      <c r="E196" s="100">
        <v>0</v>
      </c>
      <c r="F196" s="100">
        <v>0</v>
      </c>
      <c r="G196" s="100">
        <v>13</v>
      </c>
      <c r="H196" s="100">
        <v>0</v>
      </c>
      <c r="I196" s="100">
        <v>-14225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27</v>
      </c>
      <c r="B197" s="84"/>
      <c r="C197" s="93"/>
      <c r="D197" s="84">
        <v>27</v>
      </c>
      <c r="E197" s="84">
        <v>0</v>
      </c>
      <c r="F197" s="84">
        <v>27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11</v>
      </c>
      <c r="F198" s="88">
        <v>-1154</v>
      </c>
      <c r="G198" s="88">
        <v>231</v>
      </c>
      <c r="H198" s="88">
        <v>71</v>
      </c>
      <c r="I198" s="88">
        <v>841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11</v>
      </c>
      <c r="F199" s="93">
        <v>-1154</v>
      </c>
      <c r="G199" s="93">
        <v>232</v>
      </c>
      <c r="H199" s="93">
        <v>71</v>
      </c>
      <c r="I199" s="93">
        <v>840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-59</v>
      </c>
      <c r="M201" s="84">
        <v>-2198</v>
      </c>
      <c r="N201" s="84">
        <v>-1756</v>
      </c>
      <c r="O201" s="84">
        <v>-42</v>
      </c>
      <c r="P201" s="84">
        <v>0</v>
      </c>
      <c r="Q201" s="84">
        <v>-4055</v>
      </c>
      <c r="R201" s="84"/>
      <c r="S201" s="84"/>
      <c r="T201" s="87">
        <v>-4055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-59</v>
      </c>
      <c r="M202" s="89">
        <v>0</v>
      </c>
      <c r="N202" s="89">
        <v>0</v>
      </c>
      <c r="O202" s="89">
        <v>-42</v>
      </c>
      <c r="P202" s="89">
        <v>0</v>
      </c>
      <c r="Q202" s="89">
        <v>-101</v>
      </c>
      <c r="R202" s="89"/>
      <c r="S202" s="89"/>
      <c r="T202" s="159">
        <v>-101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-1028</v>
      </c>
      <c r="O203" s="93">
        <v>0</v>
      </c>
      <c r="P203" s="93">
        <v>0</v>
      </c>
      <c r="Q203" s="93">
        <v>-1028</v>
      </c>
      <c r="R203" s="93"/>
      <c r="S203" s="93"/>
      <c r="T203" s="163">
        <v>-1028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-2198</v>
      </c>
      <c r="N204" s="89">
        <v>-728</v>
      </c>
      <c r="O204" s="89">
        <v>0</v>
      </c>
      <c r="P204" s="89">
        <v>0</v>
      </c>
      <c r="Q204" s="89">
        <v>-2926</v>
      </c>
      <c r="R204" s="89"/>
      <c r="S204" s="89"/>
      <c r="T204" s="159">
        <v>-2926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728</v>
      </c>
      <c r="N205" s="84">
        <v>2299</v>
      </c>
      <c r="O205" s="84">
        <v>1028</v>
      </c>
      <c r="P205" s="84">
        <v>0</v>
      </c>
      <c r="Q205" s="84">
        <v>4055</v>
      </c>
      <c r="R205" s="84"/>
      <c r="S205" s="84"/>
      <c r="T205" s="87">
        <v>4055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101</v>
      </c>
      <c r="O206" s="89">
        <v>0</v>
      </c>
      <c r="P206" s="89">
        <v>0</v>
      </c>
      <c r="Q206" s="89">
        <v>101</v>
      </c>
      <c r="R206" s="89"/>
      <c r="S206" s="89"/>
      <c r="T206" s="159">
        <v>101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1028</v>
      </c>
      <c r="P207" s="93">
        <v>0</v>
      </c>
      <c r="Q207" s="93">
        <v>1028</v>
      </c>
      <c r="R207" s="93"/>
      <c r="S207" s="93"/>
      <c r="T207" s="163">
        <v>1028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728</v>
      </c>
      <c r="N208" s="89">
        <v>2198</v>
      </c>
      <c r="O208" s="89">
        <v>0</v>
      </c>
      <c r="P208" s="89">
        <v>0</v>
      </c>
      <c r="Q208" s="89">
        <v>2926</v>
      </c>
      <c r="R208" s="89"/>
      <c r="S208" s="89"/>
      <c r="T208" s="159">
        <v>2926</v>
      </c>
    </row>
    <row r="209" spans="1:20" x14ac:dyDescent="0.2">
      <c r="A209" s="144">
        <v>0</v>
      </c>
      <c r="B209" s="145"/>
      <c r="C209" s="145">
        <v>12431</v>
      </c>
      <c r="D209" s="145">
        <v>-12431</v>
      </c>
      <c r="E209" s="145">
        <v>19</v>
      </c>
      <c r="F209" s="145">
        <v>8661</v>
      </c>
      <c r="G209" s="145">
        <v>-45708</v>
      </c>
      <c r="H209" s="145">
        <v>5470</v>
      </c>
      <c r="I209" s="145">
        <v>19127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34551</v>
      </c>
      <c r="M210" s="116">
        <v>6528</v>
      </c>
      <c r="N210" s="116">
        <v>-30311</v>
      </c>
      <c r="O210" s="116">
        <v>22624</v>
      </c>
      <c r="P210" s="116">
        <v>123</v>
      </c>
      <c r="Q210" s="116">
        <v>33515</v>
      </c>
      <c r="R210" s="116">
        <v>12431</v>
      </c>
      <c r="S210" s="116"/>
      <c r="T210" s="117">
        <v>45946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38627</v>
      </c>
      <c r="B213" s="145"/>
      <c r="C213" s="145">
        <v>13239</v>
      </c>
      <c r="D213" s="145">
        <v>25388</v>
      </c>
      <c r="E213" s="145">
        <v>1802</v>
      </c>
      <c r="F213" s="145">
        <v>18609</v>
      </c>
      <c r="G213" s="145">
        <v>-34359</v>
      </c>
      <c r="H213" s="145">
        <v>17301</v>
      </c>
      <c r="I213" s="146">
        <v>22035</v>
      </c>
      <c r="J213" s="261" t="s">
        <v>778</v>
      </c>
      <c r="K213" s="261" t="s">
        <v>804</v>
      </c>
      <c r="L213" s="145">
        <v>-152</v>
      </c>
      <c r="M213" s="145">
        <v>12216</v>
      </c>
      <c r="N213" s="145">
        <v>11369</v>
      </c>
      <c r="O213" s="145">
        <v>9985</v>
      </c>
      <c r="P213" s="145">
        <v>1660</v>
      </c>
      <c r="Q213" s="145">
        <v>35078</v>
      </c>
      <c r="R213" s="145"/>
      <c r="S213" s="145"/>
      <c r="T213" s="146">
        <v>35078</v>
      </c>
    </row>
    <row r="214" spans="1:20" x14ac:dyDescent="0.2">
      <c r="A214" s="154">
        <v>-812</v>
      </c>
      <c r="B214" s="88"/>
      <c r="C214" s="88">
        <v>0</v>
      </c>
      <c r="D214" s="88">
        <v>-812</v>
      </c>
      <c r="E214" s="88">
        <v>0</v>
      </c>
      <c r="F214" s="88">
        <v>0</v>
      </c>
      <c r="G214" s="88">
        <v>0</v>
      </c>
      <c r="H214" s="88">
        <v>-812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-815</v>
      </c>
      <c r="B215" s="93"/>
      <c r="C215" s="93">
        <v>0</v>
      </c>
      <c r="D215" s="93">
        <v>-815</v>
      </c>
      <c r="E215" s="93">
        <v>0</v>
      </c>
      <c r="F215" s="93">
        <v>0</v>
      </c>
      <c r="G215" s="93">
        <v>0</v>
      </c>
      <c r="H215" s="93">
        <v>-815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3</v>
      </c>
      <c r="B216" s="89"/>
      <c r="C216" s="89">
        <v>0</v>
      </c>
      <c r="D216" s="89">
        <v>3</v>
      </c>
      <c r="E216" s="89">
        <v>0</v>
      </c>
      <c r="F216" s="89">
        <v>0</v>
      </c>
      <c r="G216" s="89">
        <v>0</v>
      </c>
      <c r="H216" s="89">
        <v>3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12274</v>
      </c>
      <c r="B217" s="84"/>
      <c r="C217" s="84">
        <v>-802</v>
      </c>
      <c r="D217" s="84">
        <v>13076</v>
      </c>
      <c r="E217" s="84">
        <v>521</v>
      </c>
      <c r="F217" s="84">
        <v>14238</v>
      </c>
      <c r="G217" s="84">
        <v>-27154</v>
      </c>
      <c r="H217" s="84">
        <v>13455</v>
      </c>
      <c r="I217" s="87">
        <v>12016</v>
      </c>
      <c r="J217" s="311" t="s">
        <v>686</v>
      </c>
      <c r="K217" s="311" t="s">
        <v>796</v>
      </c>
      <c r="L217" s="84">
        <v>2344</v>
      </c>
      <c r="M217" s="84">
        <v>13073</v>
      </c>
      <c r="N217" s="84">
        <v>-4589</v>
      </c>
      <c r="O217" s="84">
        <v>0</v>
      </c>
      <c r="P217" s="84">
        <v>-27</v>
      </c>
      <c r="Q217" s="84">
        <v>10801</v>
      </c>
      <c r="R217" s="84"/>
      <c r="S217" s="84"/>
      <c r="T217" s="87">
        <v>10801</v>
      </c>
    </row>
    <row r="218" spans="1:20" outlineLevel="1" x14ac:dyDescent="0.2">
      <c r="A218" s="162">
        <v>11692</v>
      </c>
      <c r="B218" s="89"/>
      <c r="C218" s="89">
        <v>0</v>
      </c>
      <c r="D218" s="89">
        <v>11692</v>
      </c>
      <c r="E218" s="89">
        <v>10</v>
      </c>
      <c r="F218" s="89">
        <v>8117</v>
      </c>
      <c r="G218" s="89">
        <v>-22</v>
      </c>
      <c r="H218" s="89">
        <v>92</v>
      </c>
      <c r="I218" s="159">
        <v>3495</v>
      </c>
      <c r="J218" s="310" t="s">
        <v>687</v>
      </c>
      <c r="K218" s="314" t="s">
        <v>736</v>
      </c>
      <c r="L218" s="89">
        <v>0</v>
      </c>
      <c r="M218" s="89">
        <v>11694</v>
      </c>
      <c r="N218" s="89">
        <v>0</v>
      </c>
      <c r="O218" s="89">
        <v>0</v>
      </c>
      <c r="P218" s="89">
        <v>0</v>
      </c>
      <c r="Q218" s="89">
        <v>11694</v>
      </c>
      <c r="R218" s="89"/>
      <c r="S218" s="89"/>
      <c r="T218" s="159">
        <v>11694</v>
      </c>
    </row>
    <row r="219" spans="1:20" outlineLevel="1" x14ac:dyDescent="0.2">
      <c r="A219" s="164">
        <v>11683</v>
      </c>
      <c r="B219" s="93"/>
      <c r="C219" s="93">
        <v>-142</v>
      </c>
      <c r="D219" s="93">
        <v>11825</v>
      </c>
      <c r="E219" s="93">
        <v>16</v>
      </c>
      <c r="F219" s="93">
        <v>210</v>
      </c>
      <c r="G219" s="93">
        <v>-1047</v>
      </c>
      <c r="H219" s="93">
        <v>8778</v>
      </c>
      <c r="I219" s="163">
        <v>3868</v>
      </c>
      <c r="J219" s="309" t="s">
        <v>688</v>
      </c>
      <c r="K219" s="313" t="s">
        <v>737</v>
      </c>
      <c r="L219" s="93">
        <v>0</v>
      </c>
      <c r="M219" s="93">
        <v>11683</v>
      </c>
      <c r="N219" s="93">
        <v>0</v>
      </c>
      <c r="O219" s="93">
        <v>0</v>
      </c>
      <c r="P219" s="93">
        <v>0</v>
      </c>
      <c r="Q219" s="93">
        <v>11683</v>
      </c>
      <c r="R219" s="93"/>
      <c r="S219" s="93"/>
      <c r="T219" s="163">
        <v>11683</v>
      </c>
    </row>
    <row r="220" spans="1:20" outlineLevel="1" x14ac:dyDescent="0.2">
      <c r="A220" s="162">
        <v>945</v>
      </c>
      <c r="B220" s="89"/>
      <c r="C220" s="89">
        <v>0</v>
      </c>
      <c r="D220" s="89">
        <v>945</v>
      </c>
      <c r="E220" s="89">
        <v>4</v>
      </c>
      <c r="F220" s="89">
        <v>4</v>
      </c>
      <c r="G220" s="89">
        <v>88</v>
      </c>
      <c r="H220" s="89">
        <v>-791</v>
      </c>
      <c r="I220" s="159">
        <v>1640</v>
      </c>
      <c r="J220" s="310" t="s">
        <v>689</v>
      </c>
      <c r="K220" s="314" t="s">
        <v>738</v>
      </c>
      <c r="L220" s="89">
        <v>0</v>
      </c>
      <c r="M220" s="89">
        <v>-48</v>
      </c>
      <c r="N220" s="89">
        <v>0</v>
      </c>
      <c r="O220" s="89">
        <v>0</v>
      </c>
      <c r="P220" s="89">
        <v>0</v>
      </c>
      <c r="Q220" s="89">
        <v>-48</v>
      </c>
      <c r="R220" s="89"/>
      <c r="S220" s="89"/>
      <c r="T220" s="159">
        <v>-48</v>
      </c>
    </row>
    <row r="221" spans="1:20" outlineLevel="1" x14ac:dyDescent="0.2">
      <c r="A221" s="164">
        <v>13</v>
      </c>
      <c r="B221" s="93"/>
      <c r="C221" s="93">
        <v>0</v>
      </c>
      <c r="D221" s="93">
        <v>13</v>
      </c>
      <c r="E221" s="93">
        <v>0</v>
      </c>
      <c r="F221" s="93">
        <v>0</v>
      </c>
      <c r="G221" s="93">
        <v>0</v>
      </c>
      <c r="H221" s="93">
        <v>13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13</v>
      </c>
      <c r="N221" s="93">
        <v>0</v>
      </c>
      <c r="O221" s="93">
        <v>0</v>
      </c>
      <c r="P221" s="93">
        <v>0</v>
      </c>
      <c r="Q221" s="93">
        <v>13</v>
      </c>
      <c r="R221" s="93"/>
      <c r="S221" s="93"/>
      <c r="T221" s="163">
        <v>13</v>
      </c>
    </row>
    <row r="222" spans="1:20" outlineLevel="1" x14ac:dyDescent="0.2">
      <c r="A222" s="162">
        <v>-657</v>
      </c>
      <c r="B222" s="89"/>
      <c r="C222" s="89">
        <v>-598</v>
      </c>
      <c r="D222" s="89">
        <v>-59</v>
      </c>
      <c r="E222" s="89">
        <v>0</v>
      </c>
      <c r="F222" s="89">
        <v>0</v>
      </c>
      <c r="G222" s="89">
        <v>18</v>
      </c>
      <c r="H222" s="89">
        <v>-279</v>
      </c>
      <c r="I222" s="159">
        <v>202</v>
      </c>
      <c r="J222" s="310" t="s">
        <v>691</v>
      </c>
      <c r="K222" s="314" t="s">
        <v>740</v>
      </c>
      <c r="L222" s="89">
        <v>0</v>
      </c>
      <c r="M222" s="89">
        <v>-599</v>
      </c>
      <c r="N222" s="89">
        <v>0</v>
      </c>
      <c r="O222" s="89">
        <v>0</v>
      </c>
      <c r="P222" s="89">
        <v>0</v>
      </c>
      <c r="Q222" s="89">
        <v>-599</v>
      </c>
      <c r="R222" s="89"/>
      <c r="S222" s="89"/>
      <c r="T222" s="159">
        <v>-599</v>
      </c>
    </row>
    <row r="223" spans="1:20" outlineLevel="1" x14ac:dyDescent="0.2">
      <c r="A223" s="164">
        <v>10088</v>
      </c>
      <c r="B223" s="93"/>
      <c r="C223" s="93">
        <v>-45</v>
      </c>
      <c r="D223" s="93">
        <v>10133</v>
      </c>
      <c r="E223" s="93">
        <v>493</v>
      </c>
      <c r="F223" s="93">
        <v>5717</v>
      </c>
      <c r="G223" s="93">
        <v>-7545</v>
      </c>
      <c r="H223" s="93">
        <v>5335</v>
      </c>
      <c r="I223" s="163">
        <v>6133</v>
      </c>
      <c r="J223" s="309" t="s">
        <v>692</v>
      </c>
      <c r="K223" s="313" t="s">
        <v>741</v>
      </c>
      <c r="L223" s="93">
        <v>0</v>
      </c>
      <c r="M223" s="93">
        <v>10090</v>
      </c>
      <c r="N223" s="93">
        <v>0</v>
      </c>
      <c r="O223" s="93">
        <v>0</v>
      </c>
      <c r="P223" s="93">
        <v>0</v>
      </c>
      <c r="Q223" s="93">
        <v>10090</v>
      </c>
      <c r="R223" s="93"/>
      <c r="S223" s="93"/>
      <c r="T223" s="163">
        <v>10090</v>
      </c>
    </row>
    <row r="224" spans="1:20" outlineLevel="1" x14ac:dyDescent="0.2">
      <c r="A224" s="162">
        <v>564</v>
      </c>
      <c r="B224" s="89"/>
      <c r="C224" s="89">
        <v>0</v>
      </c>
      <c r="D224" s="89">
        <v>564</v>
      </c>
      <c r="E224" s="89">
        <v>0</v>
      </c>
      <c r="F224" s="89">
        <v>556</v>
      </c>
      <c r="G224" s="89">
        <v>0</v>
      </c>
      <c r="H224" s="89">
        <v>2</v>
      </c>
      <c r="I224" s="159">
        <v>6</v>
      </c>
      <c r="J224" s="310" t="s">
        <v>693</v>
      </c>
      <c r="K224" s="314" t="s">
        <v>742</v>
      </c>
      <c r="L224" s="89">
        <v>60</v>
      </c>
      <c r="M224" s="89">
        <v>504</v>
      </c>
      <c r="N224" s="89">
        <v>0</v>
      </c>
      <c r="O224" s="89">
        <v>0</v>
      </c>
      <c r="P224" s="89">
        <v>0</v>
      </c>
      <c r="Q224" s="89">
        <v>564</v>
      </c>
      <c r="R224" s="89"/>
      <c r="S224" s="89"/>
      <c r="T224" s="159">
        <v>564</v>
      </c>
    </row>
    <row r="225" spans="1:20" outlineLevel="1" x14ac:dyDescent="0.2">
      <c r="A225" s="164">
        <v>-40</v>
      </c>
      <c r="B225" s="93"/>
      <c r="C225" s="93">
        <v>0</v>
      </c>
      <c r="D225" s="93">
        <v>-40</v>
      </c>
      <c r="E225" s="93">
        <v>0</v>
      </c>
      <c r="F225" s="93">
        <v>-40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102</v>
      </c>
      <c r="M225" s="93">
        <v>-525</v>
      </c>
      <c r="N225" s="93">
        <v>375</v>
      </c>
      <c r="O225" s="93">
        <v>0</v>
      </c>
      <c r="P225" s="93">
        <v>7</v>
      </c>
      <c r="Q225" s="93">
        <v>-41</v>
      </c>
      <c r="R225" s="93"/>
      <c r="S225" s="93"/>
      <c r="T225" s="163">
        <v>-41</v>
      </c>
    </row>
    <row r="226" spans="1:20" outlineLevel="1" x14ac:dyDescent="0.2">
      <c r="A226" s="162">
        <v>-22471</v>
      </c>
      <c r="B226" s="89"/>
      <c r="C226" s="89">
        <v>0</v>
      </c>
      <c r="D226" s="89">
        <v>-22471</v>
      </c>
      <c r="E226" s="89">
        <v>-2</v>
      </c>
      <c r="F226" s="89">
        <v>-326</v>
      </c>
      <c r="G226" s="89">
        <v>-18423</v>
      </c>
      <c r="H226" s="89">
        <v>-153</v>
      </c>
      <c r="I226" s="159">
        <v>-3567</v>
      </c>
      <c r="J226" s="310" t="s">
        <v>695</v>
      </c>
      <c r="K226" s="314" t="s">
        <v>744</v>
      </c>
      <c r="L226" s="89">
        <v>2182</v>
      </c>
      <c r="M226" s="89">
        <v>-19654</v>
      </c>
      <c r="N226" s="89">
        <v>-4964</v>
      </c>
      <c r="O226" s="89">
        <v>0</v>
      </c>
      <c r="P226" s="89">
        <v>-34</v>
      </c>
      <c r="Q226" s="89">
        <v>-22470</v>
      </c>
      <c r="R226" s="89"/>
      <c r="S226" s="89"/>
      <c r="T226" s="159">
        <v>-22470</v>
      </c>
    </row>
    <row r="227" spans="1:20" outlineLevel="1" x14ac:dyDescent="0.2">
      <c r="A227" s="164">
        <v>457</v>
      </c>
      <c r="B227" s="93"/>
      <c r="C227" s="93">
        <v>-17</v>
      </c>
      <c r="D227" s="93">
        <v>474</v>
      </c>
      <c r="E227" s="93">
        <v>0</v>
      </c>
      <c r="F227" s="93">
        <v>0</v>
      </c>
      <c r="G227" s="93">
        <v>-223</v>
      </c>
      <c r="H227" s="93">
        <v>458</v>
      </c>
      <c r="I227" s="163">
        <v>239</v>
      </c>
      <c r="J227" s="309" t="s">
        <v>696</v>
      </c>
      <c r="K227" s="313" t="s">
        <v>745</v>
      </c>
      <c r="L227" s="93">
        <v>0</v>
      </c>
      <c r="M227" s="93">
        <v>-85</v>
      </c>
      <c r="N227" s="93">
        <v>0</v>
      </c>
      <c r="O227" s="93">
        <v>0</v>
      </c>
      <c r="P227" s="93">
        <v>0</v>
      </c>
      <c r="Q227" s="93">
        <v>-85</v>
      </c>
      <c r="R227" s="93"/>
      <c r="S227" s="93"/>
      <c r="T227" s="163">
        <v>-85</v>
      </c>
    </row>
    <row r="228" spans="1:20" x14ac:dyDescent="0.2">
      <c r="A228" s="154">
        <v>-8248</v>
      </c>
      <c r="B228" s="88"/>
      <c r="C228" s="88">
        <v>3111</v>
      </c>
      <c r="D228" s="88">
        <v>-11359</v>
      </c>
      <c r="E228" s="88">
        <v>183</v>
      </c>
      <c r="F228" s="88">
        <v>-293</v>
      </c>
      <c r="G228" s="88">
        <v>-7732</v>
      </c>
      <c r="H228" s="88">
        <v>-3591</v>
      </c>
      <c r="I228" s="92">
        <v>74</v>
      </c>
      <c r="J228" s="312" t="s">
        <v>697</v>
      </c>
      <c r="K228" s="312" t="s">
        <v>797</v>
      </c>
      <c r="L228" s="88">
        <v>889</v>
      </c>
      <c r="M228" s="88">
        <v>-11047</v>
      </c>
      <c r="N228" s="88">
        <v>2654</v>
      </c>
      <c r="O228" s="88">
        <v>0</v>
      </c>
      <c r="P228" s="88">
        <v>0</v>
      </c>
      <c r="Q228" s="88">
        <v>-7504</v>
      </c>
      <c r="R228" s="88"/>
      <c r="S228" s="88"/>
      <c r="T228" s="92">
        <v>-7504</v>
      </c>
    </row>
    <row r="229" spans="1:20" outlineLevel="1" x14ac:dyDescent="0.2">
      <c r="A229" s="164">
        <v>-359</v>
      </c>
      <c r="B229" s="93"/>
      <c r="C229" s="93">
        <v>0</v>
      </c>
      <c r="D229" s="93">
        <v>-359</v>
      </c>
      <c r="E229" s="93">
        <v>0</v>
      </c>
      <c r="F229" s="93">
        <v>5</v>
      </c>
      <c r="G229" s="93">
        <v>221</v>
      </c>
      <c r="H229" s="93">
        <v>-533</v>
      </c>
      <c r="I229" s="163">
        <v>-52</v>
      </c>
      <c r="J229" s="309" t="s">
        <v>698</v>
      </c>
      <c r="K229" s="313" t="s">
        <v>798</v>
      </c>
      <c r="L229" s="93">
        <v>-419</v>
      </c>
      <c r="M229" s="93">
        <v>245</v>
      </c>
      <c r="N229" s="93">
        <v>-184</v>
      </c>
      <c r="O229" s="93">
        <v>0</v>
      </c>
      <c r="P229" s="93">
        <v>0</v>
      </c>
      <c r="Q229" s="93">
        <v>-358</v>
      </c>
      <c r="R229" s="93"/>
      <c r="S229" s="93"/>
      <c r="T229" s="163">
        <v>-358</v>
      </c>
    </row>
    <row r="230" spans="1:20" outlineLevel="1" x14ac:dyDescent="0.2">
      <c r="A230" s="162">
        <v>-1139</v>
      </c>
      <c r="B230" s="89"/>
      <c r="C230" s="89">
        <v>0</v>
      </c>
      <c r="D230" s="89">
        <v>-1139</v>
      </c>
      <c r="E230" s="89">
        <v>0</v>
      </c>
      <c r="F230" s="89">
        <v>0</v>
      </c>
      <c r="G230" s="89">
        <v>0</v>
      </c>
      <c r="H230" s="89">
        <v>-1139</v>
      </c>
      <c r="I230" s="159">
        <v>0</v>
      </c>
      <c r="J230" s="310" t="s">
        <v>699</v>
      </c>
      <c r="K230" s="314" t="s">
        <v>799</v>
      </c>
      <c r="L230" s="89">
        <v>0</v>
      </c>
      <c r="M230" s="89">
        <v>241</v>
      </c>
      <c r="N230" s="89">
        <v>0</v>
      </c>
      <c r="O230" s="89">
        <v>0</v>
      </c>
      <c r="P230" s="89">
        <v>0</v>
      </c>
      <c r="Q230" s="89">
        <v>241</v>
      </c>
      <c r="R230" s="89"/>
      <c r="S230" s="89"/>
      <c r="T230" s="159">
        <v>241</v>
      </c>
    </row>
    <row r="231" spans="1:20" outlineLevel="1" x14ac:dyDescent="0.2">
      <c r="A231" s="164">
        <v>-308</v>
      </c>
      <c r="B231" s="93"/>
      <c r="C231" s="93">
        <v>-2636</v>
      </c>
      <c r="D231" s="93">
        <v>2328</v>
      </c>
      <c r="E231" s="93">
        <v>11</v>
      </c>
      <c r="F231" s="93">
        <v>-90</v>
      </c>
      <c r="G231" s="93">
        <v>-6238</v>
      </c>
      <c r="H231" s="93">
        <v>7152</v>
      </c>
      <c r="I231" s="163">
        <v>1493</v>
      </c>
      <c r="J231" s="309" t="s">
        <v>700</v>
      </c>
      <c r="K231" s="313" t="s">
        <v>800</v>
      </c>
      <c r="L231" s="93">
        <v>-540</v>
      </c>
      <c r="M231" s="93">
        <v>-2754</v>
      </c>
      <c r="N231" s="93">
        <v>2839</v>
      </c>
      <c r="O231" s="93">
        <v>0</v>
      </c>
      <c r="P231" s="93">
        <v>0</v>
      </c>
      <c r="Q231" s="93">
        <v>-455</v>
      </c>
      <c r="R231" s="93"/>
      <c r="S231" s="93"/>
      <c r="T231" s="163">
        <v>-455</v>
      </c>
    </row>
    <row r="232" spans="1:20" outlineLevel="1" x14ac:dyDescent="0.2">
      <c r="A232" s="162">
        <v>-980</v>
      </c>
      <c r="B232" s="89"/>
      <c r="C232" s="89">
        <v>5752</v>
      </c>
      <c r="D232" s="89">
        <v>-6732</v>
      </c>
      <c r="E232" s="89">
        <v>0</v>
      </c>
      <c r="F232" s="89">
        <v>-188</v>
      </c>
      <c r="G232" s="89">
        <v>-46</v>
      </c>
      <c r="H232" s="89">
        <v>-6062</v>
      </c>
      <c r="I232" s="159">
        <v>-436</v>
      </c>
      <c r="J232" s="310" t="s">
        <v>701</v>
      </c>
      <c r="K232" s="314" t="s">
        <v>746</v>
      </c>
      <c r="L232" s="89">
        <v>1834</v>
      </c>
      <c r="M232" s="89">
        <v>-3557</v>
      </c>
      <c r="N232" s="89">
        <v>-1</v>
      </c>
      <c r="O232" s="89">
        <v>0</v>
      </c>
      <c r="P232" s="89">
        <v>0</v>
      </c>
      <c r="Q232" s="89">
        <v>-1724</v>
      </c>
      <c r="R232" s="89"/>
      <c r="S232" s="89"/>
      <c r="T232" s="159">
        <v>-1724</v>
      </c>
    </row>
    <row r="233" spans="1:20" outlineLevel="1" x14ac:dyDescent="0.2">
      <c r="A233" s="164">
        <v>-5223</v>
      </c>
      <c r="B233" s="93"/>
      <c r="C233" s="93">
        <v>-5</v>
      </c>
      <c r="D233" s="93">
        <v>-5218</v>
      </c>
      <c r="E233" s="93">
        <v>172</v>
      </c>
      <c r="F233" s="93">
        <v>776</v>
      </c>
      <c r="G233" s="93">
        <v>-519</v>
      </c>
      <c r="H233" s="93">
        <v>-4691</v>
      </c>
      <c r="I233" s="163">
        <v>-956</v>
      </c>
      <c r="J233" s="309" t="s">
        <v>702</v>
      </c>
      <c r="K233" s="313" t="s">
        <v>747</v>
      </c>
      <c r="L233" s="93">
        <v>12</v>
      </c>
      <c r="M233" s="93">
        <v>-5235</v>
      </c>
      <c r="N233" s="93">
        <v>0</v>
      </c>
      <c r="O233" s="93">
        <v>0</v>
      </c>
      <c r="P233" s="93">
        <v>0</v>
      </c>
      <c r="Q233" s="93">
        <v>-5223</v>
      </c>
      <c r="R233" s="93"/>
      <c r="S233" s="93"/>
      <c r="T233" s="163">
        <v>-5223</v>
      </c>
    </row>
    <row r="234" spans="1:20" outlineLevel="1" x14ac:dyDescent="0.2">
      <c r="A234" s="162">
        <v>-209</v>
      </c>
      <c r="B234" s="89"/>
      <c r="C234" s="89">
        <v>0</v>
      </c>
      <c r="D234" s="89">
        <v>-209</v>
      </c>
      <c r="E234" s="89">
        <v>0</v>
      </c>
      <c r="F234" s="89">
        <v>0</v>
      </c>
      <c r="G234" s="89">
        <v>0</v>
      </c>
      <c r="H234" s="89">
        <v>-192</v>
      </c>
      <c r="I234" s="159">
        <v>-17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16</v>
      </c>
      <c r="B235" s="93"/>
      <c r="C235" s="93">
        <v>0</v>
      </c>
      <c r="D235" s="93">
        <v>16</v>
      </c>
      <c r="E235" s="93">
        <v>0</v>
      </c>
      <c r="F235" s="93">
        <v>-796</v>
      </c>
      <c r="G235" s="93">
        <v>-1126</v>
      </c>
      <c r="H235" s="93">
        <v>1896</v>
      </c>
      <c r="I235" s="163">
        <v>42</v>
      </c>
      <c r="J235" s="309" t="s">
        <v>704</v>
      </c>
      <c r="K235" s="313" t="s">
        <v>749</v>
      </c>
      <c r="L235" s="93">
        <v>2</v>
      </c>
      <c r="M235" s="93">
        <v>13</v>
      </c>
      <c r="N235" s="93">
        <v>0</v>
      </c>
      <c r="O235" s="93">
        <v>0</v>
      </c>
      <c r="P235" s="93">
        <v>0</v>
      </c>
      <c r="Q235" s="93">
        <v>15</v>
      </c>
      <c r="R235" s="93"/>
      <c r="S235" s="93"/>
      <c r="T235" s="163">
        <v>15</v>
      </c>
    </row>
    <row r="236" spans="1:20" outlineLevel="1" x14ac:dyDescent="0.2">
      <c r="A236" s="162">
        <v>-46</v>
      </c>
      <c r="B236" s="89"/>
      <c r="C236" s="89">
        <v>0</v>
      </c>
      <c r="D236" s="89">
        <v>-46</v>
      </c>
      <c r="E236" s="89">
        <v>0</v>
      </c>
      <c r="F236" s="89">
        <v>0</v>
      </c>
      <c r="G236" s="89">
        <v>-24</v>
      </c>
      <c r="H236" s="89">
        <v>-22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17013</v>
      </c>
      <c r="B237" s="84"/>
      <c r="C237" s="84">
        <v>6216</v>
      </c>
      <c r="D237" s="84">
        <v>10797</v>
      </c>
      <c r="E237" s="84">
        <v>218</v>
      </c>
      <c r="F237" s="84">
        <v>10</v>
      </c>
      <c r="G237" s="84">
        <v>977</v>
      </c>
      <c r="H237" s="84">
        <v>9455</v>
      </c>
      <c r="I237" s="87">
        <v>137</v>
      </c>
      <c r="J237" s="311" t="s">
        <v>706</v>
      </c>
      <c r="K237" s="311" t="s">
        <v>801</v>
      </c>
      <c r="L237" s="84">
        <v>-8291</v>
      </c>
      <c r="M237" s="84">
        <v>8607</v>
      </c>
      <c r="N237" s="84">
        <v>4542</v>
      </c>
      <c r="O237" s="84">
        <v>11988</v>
      </c>
      <c r="P237" s="84">
        <v>329</v>
      </c>
      <c r="Q237" s="84">
        <v>17175</v>
      </c>
      <c r="R237" s="84"/>
      <c r="S237" s="84"/>
      <c r="T237" s="87">
        <v>17175</v>
      </c>
    </row>
    <row r="238" spans="1:20" outlineLevel="1" x14ac:dyDescent="0.2">
      <c r="A238" s="162">
        <v>-448</v>
      </c>
      <c r="B238" s="89"/>
      <c r="C238" s="89">
        <v>158</v>
      </c>
      <c r="D238" s="89">
        <v>-606</v>
      </c>
      <c r="E238" s="89">
        <v>135</v>
      </c>
      <c r="F238" s="89">
        <v>10</v>
      </c>
      <c r="G238" s="89">
        <v>-1022</v>
      </c>
      <c r="H238" s="89">
        <v>271</v>
      </c>
      <c r="I238" s="159">
        <v>0</v>
      </c>
      <c r="J238" s="310" t="s">
        <v>707</v>
      </c>
      <c r="K238" s="314" t="s">
        <v>751</v>
      </c>
      <c r="L238" s="89">
        <v>502</v>
      </c>
      <c r="M238" s="89">
        <v>1409</v>
      </c>
      <c r="N238" s="89">
        <v>-1694</v>
      </c>
      <c r="O238" s="89">
        <v>-655</v>
      </c>
      <c r="P238" s="89">
        <v>-10</v>
      </c>
      <c r="Q238" s="89">
        <v>-448</v>
      </c>
      <c r="R238" s="89"/>
      <c r="S238" s="89"/>
      <c r="T238" s="159">
        <v>-448</v>
      </c>
    </row>
    <row r="239" spans="1:20" outlineLevel="1" x14ac:dyDescent="0.2">
      <c r="A239" s="164">
        <v>2624</v>
      </c>
      <c r="B239" s="93"/>
      <c r="C239" s="93">
        <v>3511</v>
      </c>
      <c r="D239" s="93">
        <v>-887</v>
      </c>
      <c r="E239" s="93">
        <v>0</v>
      </c>
      <c r="F239" s="93">
        <v>0</v>
      </c>
      <c r="G239" s="93">
        <v>0</v>
      </c>
      <c r="H239" s="93">
        <v>-760</v>
      </c>
      <c r="I239" s="163">
        <v>-127</v>
      </c>
      <c r="J239" s="309" t="s">
        <v>708</v>
      </c>
      <c r="K239" s="313" t="s">
        <v>752</v>
      </c>
      <c r="L239" s="93">
        <v>958</v>
      </c>
      <c r="M239" s="93">
        <v>1589</v>
      </c>
      <c r="N239" s="93">
        <v>211</v>
      </c>
      <c r="O239" s="93">
        <v>-50</v>
      </c>
      <c r="P239" s="93">
        <v>0</v>
      </c>
      <c r="Q239" s="93">
        <v>2708</v>
      </c>
      <c r="R239" s="93"/>
      <c r="S239" s="93"/>
      <c r="T239" s="163">
        <v>2708</v>
      </c>
    </row>
    <row r="240" spans="1:20" outlineLevel="1" x14ac:dyDescent="0.2">
      <c r="A240" s="162">
        <v>18306</v>
      </c>
      <c r="B240" s="89"/>
      <c r="C240" s="89">
        <v>300</v>
      </c>
      <c r="D240" s="89">
        <v>18006</v>
      </c>
      <c r="E240" s="89">
        <v>83</v>
      </c>
      <c r="F240" s="89">
        <v>0</v>
      </c>
      <c r="G240" s="89">
        <v>1258</v>
      </c>
      <c r="H240" s="89">
        <v>16401</v>
      </c>
      <c r="I240" s="159">
        <v>264</v>
      </c>
      <c r="J240" s="310" t="s">
        <v>709</v>
      </c>
      <c r="K240" s="314" t="s">
        <v>753</v>
      </c>
      <c r="L240" s="89">
        <v>-3428</v>
      </c>
      <c r="M240" s="89">
        <v>4682</v>
      </c>
      <c r="N240" s="89">
        <v>3131</v>
      </c>
      <c r="O240" s="89">
        <v>13572</v>
      </c>
      <c r="P240" s="89">
        <v>349</v>
      </c>
      <c r="Q240" s="89">
        <v>18306</v>
      </c>
      <c r="R240" s="89"/>
      <c r="S240" s="89"/>
      <c r="T240" s="159">
        <v>18306</v>
      </c>
    </row>
    <row r="241" spans="1:20" outlineLevel="1" x14ac:dyDescent="0.2">
      <c r="A241" s="164">
        <v>-2666</v>
      </c>
      <c r="B241" s="93"/>
      <c r="C241" s="93">
        <v>2253</v>
      </c>
      <c r="D241" s="93">
        <v>-4919</v>
      </c>
      <c r="E241" s="93">
        <v>0</v>
      </c>
      <c r="F241" s="93">
        <v>0</v>
      </c>
      <c r="G241" s="93">
        <v>0</v>
      </c>
      <c r="H241" s="93">
        <v>-4919</v>
      </c>
      <c r="I241" s="163">
        <v>0</v>
      </c>
      <c r="J241" s="309" t="s">
        <v>710</v>
      </c>
      <c r="K241" s="313" t="s">
        <v>754</v>
      </c>
      <c r="L241" s="93">
        <v>-6329</v>
      </c>
      <c r="M241" s="93">
        <v>1342</v>
      </c>
      <c r="N241" s="93">
        <v>3210</v>
      </c>
      <c r="O241" s="93">
        <v>-879</v>
      </c>
      <c r="P241" s="93">
        <v>-10</v>
      </c>
      <c r="Q241" s="93">
        <v>-2666</v>
      </c>
      <c r="R241" s="93"/>
      <c r="S241" s="93"/>
      <c r="T241" s="163">
        <v>-2666</v>
      </c>
    </row>
    <row r="242" spans="1:20" outlineLevel="1" x14ac:dyDescent="0.2">
      <c r="A242" s="162">
        <v>-314</v>
      </c>
      <c r="B242" s="89"/>
      <c r="C242" s="89">
        <v>0</v>
      </c>
      <c r="D242" s="89">
        <v>-314</v>
      </c>
      <c r="E242" s="89">
        <v>0</v>
      </c>
      <c r="F242" s="89">
        <v>0</v>
      </c>
      <c r="G242" s="89">
        <v>0</v>
      </c>
      <c r="H242" s="89">
        <v>-314</v>
      </c>
      <c r="I242" s="159">
        <v>0</v>
      </c>
      <c r="J242" s="310" t="s">
        <v>711</v>
      </c>
      <c r="K242" s="314" t="s">
        <v>755</v>
      </c>
      <c r="L242" s="89">
        <v>6</v>
      </c>
      <c r="M242" s="89">
        <v>-320</v>
      </c>
      <c r="N242" s="89">
        <v>0</v>
      </c>
      <c r="O242" s="89">
        <v>0</v>
      </c>
      <c r="P242" s="89">
        <v>0</v>
      </c>
      <c r="Q242" s="89">
        <v>-314</v>
      </c>
      <c r="R242" s="89"/>
      <c r="S242" s="89"/>
      <c r="T242" s="159">
        <v>-314</v>
      </c>
    </row>
    <row r="243" spans="1:20" outlineLevel="1" x14ac:dyDescent="0.2">
      <c r="A243" s="164">
        <v>-83</v>
      </c>
      <c r="B243" s="93"/>
      <c r="C243" s="93">
        <v>-6</v>
      </c>
      <c r="D243" s="93">
        <v>-77</v>
      </c>
      <c r="E243" s="93">
        <v>0</v>
      </c>
      <c r="F243" s="93">
        <v>0</v>
      </c>
      <c r="G243" s="93">
        <v>0</v>
      </c>
      <c r="H243" s="93">
        <v>-77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-6</v>
      </c>
      <c r="N243" s="93">
        <v>0</v>
      </c>
      <c r="O243" s="93">
        <v>0</v>
      </c>
      <c r="P243" s="93">
        <v>0</v>
      </c>
      <c r="Q243" s="93">
        <v>-6</v>
      </c>
      <c r="R243" s="93"/>
      <c r="S243" s="93"/>
      <c r="T243" s="163">
        <v>-6</v>
      </c>
    </row>
    <row r="244" spans="1:20" outlineLevel="1" x14ac:dyDescent="0.2">
      <c r="A244" s="162">
        <v>-406</v>
      </c>
      <c r="B244" s="89"/>
      <c r="C244" s="89">
        <v>0</v>
      </c>
      <c r="D244" s="89">
        <v>-406</v>
      </c>
      <c r="E244" s="89">
        <v>0</v>
      </c>
      <c r="F244" s="89">
        <v>0</v>
      </c>
      <c r="G244" s="89">
        <v>741</v>
      </c>
      <c r="H244" s="89">
        <v>-1147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-89</v>
      </c>
      <c r="N244" s="89">
        <v>-316</v>
      </c>
      <c r="O244" s="89">
        <v>0</v>
      </c>
      <c r="P244" s="89">
        <v>0</v>
      </c>
      <c r="Q244" s="89">
        <v>-405</v>
      </c>
      <c r="R244" s="89"/>
      <c r="S244" s="89"/>
      <c r="T244" s="159">
        <v>-405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11217</v>
      </c>
      <c r="B246" s="88"/>
      <c r="C246" s="88">
        <v>3170</v>
      </c>
      <c r="D246" s="88">
        <v>8047</v>
      </c>
      <c r="E246" s="88">
        <v>95</v>
      </c>
      <c r="F246" s="88">
        <v>337</v>
      </c>
      <c r="G246" s="88">
        <v>-716</v>
      </c>
      <c r="H246" s="88">
        <v>-2563</v>
      </c>
      <c r="I246" s="92">
        <v>10894</v>
      </c>
      <c r="J246" s="312" t="s">
        <v>715</v>
      </c>
      <c r="K246" s="312" t="s">
        <v>802</v>
      </c>
      <c r="L246" s="88">
        <v>9855</v>
      </c>
      <c r="M246" s="88">
        <v>-2071</v>
      </c>
      <c r="N246" s="88">
        <v>-4</v>
      </c>
      <c r="O246" s="88">
        <v>0</v>
      </c>
      <c r="P246" s="88">
        <v>0</v>
      </c>
      <c r="Q246" s="88">
        <v>7780</v>
      </c>
      <c r="R246" s="88"/>
      <c r="S246" s="88"/>
      <c r="T246" s="92">
        <v>7780</v>
      </c>
    </row>
    <row r="247" spans="1:20" outlineLevel="1" x14ac:dyDescent="0.2">
      <c r="A247" s="164">
        <v>109</v>
      </c>
      <c r="B247" s="93"/>
      <c r="C247" s="93">
        <v>0</v>
      </c>
      <c r="D247" s="93">
        <v>109</v>
      </c>
      <c r="E247" s="93">
        <v>0</v>
      </c>
      <c r="F247" s="93">
        <v>-50</v>
      </c>
      <c r="G247" s="93">
        <v>0</v>
      </c>
      <c r="H247" s="93">
        <v>337</v>
      </c>
      <c r="I247" s="163">
        <v>-178</v>
      </c>
      <c r="J247" s="309" t="s">
        <v>716</v>
      </c>
      <c r="K247" s="313" t="s">
        <v>759</v>
      </c>
      <c r="L247" s="93">
        <v>0</v>
      </c>
      <c r="M247" s="93">
        <v>110</v>
      </c>
      <c r="N247" s="93">
        <v>0</v>
      </c>
      <c r="O247" s="93">
        <v>0</v>
      </c>
      <c r="P247" s="93">
        <v>0</v>
      </c>
      <c r="Q247" s="93">
        <v>110</v>
      </c>
      <c r="R247" s="93"/>
      <c r="S247" s="93"/>
      <c r="T247" s="163">
        <v>110</v>
      </c>
    </row>
    <row r="248" spans="1:20" outlineLevel="1" x14ac:dyDescent="0.2">
      <c r="A248" s="162">
        <v>1634</v>
      </c>
      <c r="B248" s="89"/>
      <c r="C248" s="89">
        <v>0</v>
      </c>
      <c r="D248" s="89">
        <v>1634</v>
      </c>
      <c r="E248" s="89">
        <v>0</v>
      </c>
      <c r="F248" s="89">
        <v>27</v>
      </c>
      <c r="G248" s="89">
        <v>-4</v>
      </c>
      <c r="H248" s="89">
        <v>1311</v>
      </c>
      <c r="I248" s="159">
        <v>300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10143</v>
      </c>
      <c r="B249" s="93"/>
      <c r="C249" s="93">
        <v>3170</v>
      </c>
      <c r="D249" s="93">
        <v>6973</v>
      </c>
      <c r="E249" s="93">
        <v>0</v>
      </c>
      <c r="F249" s="93">
        <v>-652</v>
      </c>
      <c r="G249" s="93">
        <v>-9</v>
      </c>
      <c r="H249" s="93">
        <v>-3484</v>
      </c>
      <c r="I249" s="163">
        <v>11118</v>
      </c>
      <c r="J249" s="309" t="s">
        <v>718</v>
      </c>
      <c r="K249" s="313" t="s">
        <v>761</v>
      </c>
      <c r="L249" s="93">
        <v>9855</v>
      </c>
      <c r="M249" s="93">
        <v>292</v>
      </c>
      <c r="N249" s="93">
        <v>-4</v>
      </c>
      <c r="O249" s="93">
        <v>0</v>
      </c>
      <c r="P249" s="93">
        <v>0</v>
      </c>
      <c r="Q249" s="93">
        <v>10143</v>
      </c>
      <c r="R249" s="93"/>
      <c r="S249" s="93"/>
      <c r="T249" s="163">
        <v>10143</v>
      </c>
    </row>
    <row r="250" spans="1:20" outlineLevel="1" x14ac:dyDescent="0.2">
      <c r="A250" s="162">
        <v>-2474</v>
      </c>
      <c r="B250" s="89"/>
      <c r="C250" s="89">
        <v>0</v>
      </c>
      <c r="D250" s="89">
        <v>-2474</v>
      </c>
      <c r="E250" s="89">
        <v>95</v>
      </c>
      <c r="F250" s="89">
        <v>1012</v>
      </c>
      <c r="G250" s="89">
        <v>-714</v>
      </c>
      <c r="H250" s="89">
        <v>-2521</v>
      </c>
      <c r="I250" s="159">
        <v>-346</v>
      </c>
      <c r="J250" s="310" t="s">
        <v>719</v>
      </c>
      <c r="K250" s="314" t="s">
        <v>762</v>
      </c>
      <c r="L250" s="89">
        <v>0</v>
      </c>
      <c r="M250" s="89">
        <v>-2473</v>
      </c>
      <c r="N250" s="89">
        <v>0</v>
      </c>
      <c r="O250" s="89">
        <v>0</v>
      </c>
      <c r="P250" s="89">
        <v>0</v>
      </c>
      <c r="Q250" s="89">
        <v>-2473</v>
      </c>
      <c r="R250" s="89"/>
      <c r="S250" s="89"/>
      <c r="T250" s="159">
        <v>-2473</v>
      </c>
    </row>
    <row r="251" spans="1:20" outlineLevel="1" x14ac:dyDescent="0.2">
      <c r="A251" s="164">
        <v>1794</v>
      </c>
      <c r="B251" s="93"/>
      <c r="C251" s="93">
        <v>0</v>
      </c>
      <c r="D251" s="93">
        <v>1794</v>
      </c>
      <c r="E251" s="93">
        <v>0</v>
      </c>
      <c r="F251" s="93">
        <v>0</v>
      </c>
      <c r="G251" s="93">
        <v>0</v>
      </c>
      <c r="H251" s="93">
        <v>1794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11</v>
      </c>
      <c r="B253" s="93"/>
      <c r="C253" s="93">
        <v>0</v>
      </c>
      <c r="D253" s="93">
        <v>11</v>
      </c>
      <c r="E253" s="93">
        <v>0</v>
      </c>
      <c r="F253" s="93">
        <v>0</v>
      </c>
      <c r="G253" s="93">
        <v>11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3303</v>
      </c>
      <c r="B254" s="88"/>
      <c r="C254" s="88">
        <v>101</v>
      </c>
      <c r="D254" s="88">
        <v>3202</v>
      </c>
      <c r="E254" s="88">
        <v>0</v>
      </c>
      <c r="F254" s="88">
        <v>3466</v>
      </c>
      <c r="G254" s="88">
        <v>-63</v>
      </c>
      <c r="H254" s="88">
        <v>-345</v>
      </c>
      <c r="I254" s="92">
        <v>144</v>
      </c>
      <c r="J254" s="312" t="s">
        <v>723</v>
      </c>
      <c r="K254" s="312" t="s">
        <v>766</v>
      </c>
      <c r="L254" s="88">
        <v>9</v>
      </c>
      <c r="M254" s="88">
        <v>3373</v>
      </c>
      <c r="N254" s="88">
        <v>-487</v>
      </c>
      <c r="O254" s="88">
        <v>0</v>
      </c>
      <c r="P254" s="88">
        <v>0</v>
      </c>
      <c r="Q254" s="88">
        <v>2895</v>
      </c>
      <c r="R254" s="88"/>
      <c r="S254" s="88"/>
      <c r="T254" s="92">
        <v>2895</v>
      </c>
    </row>
    <row r="255" spans="1:20" outlineLevel="1" x14ac:dyDescent="0.2">
      <c r="A255" s="164">
        <v>955</v>
      </c>
      <c r="B255" s="93"/>
      <c r="C255" s="93">
        <v>101</v>
      </c>
      <c r="D255" s="93">
        <v>854</v>
      </c>
      <c r="E255" s="93">
        <v>0</v>
      </c>
      <c r="F255" s="93">
        <v>390</v>
      </c>
      <c r="G255" s="93">
        <v>-63</v>
      </c>
      <c r="H255" s="93">
        <v>587</v>
      </c>
      <c r="I255" s="163">
        <v>-60</v>
      </c>
      <c r="J255" s="309" t="s">
        <v>724</v>
      </c>
      <c r="K255" s="313" t="s">
        <v>767</v>
      </c>
      <c r="L255" s="93">
        <v>0</v>
      </c>
      <c r="M255" s="93">
        <v>603</v>
      </c>
      <c r="N255" s="93">
        <v>0</v>
      </c>
      <c r="O255" s="93">
        <v>0</v>
      </c>
      <c r="P255" s="93">
        <v>0</v>
      </c>
      <c r="Q255" s="93">
        <v>603</v>
      </c>
      <c r="R255" s="93"/>
      <c r="S255" s="93"/>
      <c r="T255" s="163">
        <v>603</v>
      </c>
    </row>
    <row r="256" spans="1:20" outlineLevel="1" x14ac:dyDescent="0.2">
      <c r="A256" s="162">
        <v>-601</v>
      </c>
      <c r="B256" s="89"/>
      <c r="C256" s="89">
        <v>0</v>
      </c>
      <c r="D256" s="89">
        <v>-601</v>
      </c>
      <c r="E256" s="89">
        <v>0</v>
      </c>
      <c r="F256" s="89">
        <v>127</v>
      </c>
      <c r="G256" s="89">
        <v>0</v>
      </c>
      <c r="H256" s="89">
        <v>-932</v>
      </c>
      <c r="I256" s="159">
        <v>204</v>
      </c>
      <c r="J256" s="310" t="s">
        <v>725</v>
      </c>
      <c r="K256" s="314" t="s">
        <v>768</v>
      </c>
      <c r="L256" s="89">
        <v>0</v>
      </c>
      <c r="M256" s="89">
        <v>-657</v>
      </c>
      <c r="N256" s="89">
        <v>0</v>
      </c>
      <c r="O256" s="89">
        <v>0</v>
      </c>
      <c r="P256" s="89">
        <v>0</v>
      </c>
      <c r="Q256" s="89">
        <v>-657</v>
      </c>
      <c r="R256" s="89"/>
      <c r="S256" s="89"/>
      <c r="T256" s="159">
        <v>-657</v>
      </c>
    </row>
    <row r="257" spans="1:20" outlineLevel="1" x14ac:dyDescent="0.2">
      <c r="A257" s="164">
        <v>688</v>
      </c>
      <c r="B257" s="93"/>
      <c r="C257" s="93">
        <v>0</v>
      </c>
      <c r="D257" s="93">
        <v>688</v>
      </c>
      <c r="E257" s="93">
        <v>0</v>
      </c>
      <c r="F257" s="93">
        <v>688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688</v>
      </c>
      <c r="N257" s="93">
        <v>0</v>
      </c>
      <c r="O257" s="93">
        <v>0</v>
      </c>
      <c r="P257" s="93">
        <v>0</v>
      </c>
      <c r="Q257" s="93">
        <v>688</v>
      </c>
      <c r="R257" s="93"/>
      <c r="S257" s="93"/>
      <c r="T257" s="163">
        <v>688</v>
      </c>
    </row>
    <row r="258" spans="1:20" outlineLevel="1" x14ac:dyDescent="0.2">
      <c r="A258" s="162">
        <v>2261</v>
      </c>
      <c r="B258" s="89"/>
      <c r="C258" s="89">
        <v>0</v>
      </c>
      <c r="D258" s="89">
        <v>2261</v>
      </c>
      <c r="E258" s="89">
        <v>0</v>
      </c>
      <c r="F258" s="89">
        <v>2261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9</v>
      </c>
      <c r="M258" s="89">
        <v>2739</v>
      </c>
      <c r="N258" s="89">
        <v>-487</v>
      </c>
      <c r="O258" s="89">
        <v>0</v>
      </c>
      <c r="P258" s="89">
        <v>0</v>
      </c>
      <c r="Q258" s="89">
        <v>2261</v>
      </c>
      <c r="R258" s="89"/>
      <c r="S258" s="89"/>
      <c r="T258" s="159">
        <v>2261</v>
      </c>
    </row>
    <row r="259" spans="1:20" x14ac:dyDescent="0.2">
      <c r="A259" s="110">
        <v>3880</v>
      </c>
      <c r="B259" s="84"/>
      <c r="C259" s="84">
        <v>1443</v>
      </c>
      <c r="D259" s="84">
        <v>2437</v>
      </c>
      <c r="E259" s="84">
        <v>785</v>
      </c>
      <c r="F259" s="84">
        <v>851</v>
      </c>
      <c r="G259" s="84">
        <v>329</v>
      </c>
      <c r="H259" s="84">
        <v>1702</v>
      </c>
      <c r="I259" s="87">
        <v>-1230</v>
      </c>
      <c r="J259" s="311" t="s">
        <v>728</v>
      </c>
      <c r="K259" s="311" t="s">
        <v>771</v>
      </c>
      <c r="L259" s="84">
        <v>-4958</v>
      </c>
      <c r="M259" s="84">
        <v>281</v>
      </c>
      <c r="N259" s="84">
        <v>9253</v>
      </c>
      <c r="O259" s="84">
        <v>-2003</v>
      </c>
      <c r="P259" s="84">
        <v>1358</v>
      </c>
      <c r="Q259" s="84">
        <v>3931</v>
      </c>
      <c r="R259" s="84"/>
      <c r="S259" s="84"/>
      <c r="T259" s="87">
        <v>3931</v>
      </c>
    </row>
    <row r="260" spans="1:20" outlineLevel="1" x14ac:dyDescent="0.2">
      <c r="A260" s="162">
        <v>2497</v>
      </c>
      <c r="B260" s="89"/>
      <c r="C260" s="89">
        <v>0</v>
      </c>
      <c r="D260" s="89">
        <v>2497</v>
      </c>
      <c r="E260" s="89">
        <v>607</v>
      </c>
      <c r="F260" s="89">
        <v>5</v>
      </c>
      <c r="G260" s="89">
        <v>-3040</v>
      </c>
      <c r="H260" s="89">
        <v>2716</v>
      </c>
      <c r="I260" s="159">
        <v>2209</v>
      </c>
      <c r="J260" s="310" t="s">
        <v>729</v>
      </c>
      <c r="K260" s="314" t="s">
        <v>772</v>
      </c>
      <c r="L260" s="89">
        <v>-9188</v>
      </c>
      <c r="M260" s="89">
        <v>2182</v>
      </c>
      <c r="N260" s="89">
        <v>8662</v>
      </c>
      <c r="O260" s="89">
        <v>700</v>
      </c>
      <c r="P260" s="89">
        <v>140</v>
      </c>
      <c r="Q260" s="89">
        <v>2496</v>
      </c>
      <c r="R260" s="89"/>
      <c r="S260" s="89"/>
      <c r="T260" s="159">
        <v>2496</v>
      </c>
    </row>
    <row r="261" spans="1:20" outlineLevel="1" x14ac:dyDescent="0.2">
      <c r="A261" s="164">
        <v>547</v>
      </c>
      <c r="B261" s="93"/>
      <c r="C261" s="93">
        <v>1179</v>
      </c>
      <c r="D261" s="93">
        <v>-632</v>
      </c>
      <c r="E261" s="93">
        <v>0</v>
      </c>
      <c r="F261" s="93">
        <v>0</v>
      </c>
      <c r="G261" s="93">
        <v>136</v>
      </c>
      <c r="H261" s="93">
        <v>114</v>
      </c>
      <c r="I261" s="163">
        <v>-882</v>
      </c>
      <c r="J261" s="309" t="s">
        <v>730</v>
      </c>
      <c r="K261" s="313" t="s">
        <v>773</v>
      </c>
      <c r="L261" s="93">
        <v>758</v>
      </c>
      <c r="M261" s="93">
        <v>-180</v>
      </c>
      <c r="N261" s="93">
        <v>20</v>
      </c>
      <c r="O261" s="93">
        <v>0</v>
      </c>
      <c r="P261" s="93">
        <v>0</v>
      </c>
      <c r="Q261" s="93">
        <v>598</v>
      </c>
      <c r="R261" s="93"/>
      <c r="S261" s="93"/>
      <c r="T261" s="163">
        <v>598</v>
      </c>
    </row>
    <row r="262" spans="1:20" outlineLevel="1" x14ac:dyDescent="0.2">
      <c r="A262" s="162">
        <v>1517</v>
      </c>
      <c r="B262" s="89"/>
      <c r="C262" s="89">
        <v>0</v>
      </c>
      <c r="D262" s="89">
        <v>1517</v>
      </c>
      <c r="E262" s="89">
        <v>178</v>
      </c>
      <c r="F262" s="89">
        <v>929</v>
      </c>
      <c r="G262" s="89">
        <v>3069</v>
      </c>
      <c r="H262" s="89">
        <v>-95</v>
      </c>
      <c r="I262" s="159">
        <v>-2564</v>
      </c>
      <c r="J262" s="310" t="s">
        <v>731</v>
      </c>
      <c r="K262" s="314" t="s">
        <v>774</v>
      </c>
      <c r="L262" s="89">
        <v>3848</v>
      </c>
      <c r="M262" s="89">
        <v>-1315</v>
      </c>
      <c r="N262" s="89">
        <v>584</v>
      </c>
      <c r="O262" s="89">
        <v>-2817</v>
      </c>
      <c r="P262" s="89">
        <v>1218</v>
      </c>
      <c r="Q262" s="89">
        <v>1518</v>
      </c>
      <c r="R262" s="89"/>
      <c r="S262" s="89"/>
      <c r="T262" s="159">
        <v>1518</v>
      </c>
    </row>
    <row r="263" spans="1:20" outlineLevel="1" x14ac:dyDescent="0.2">
      <c r="A263" s="164">
        <v>-681</v>
      </c>
      <c r="B263" s="93"/>
      <c r="C263" s="93">
        <v>264</v>
      </c>
      <c r="D263" s="93">
        <v>-945</v>
      </c>
      <c r="E263" s="93">
        <v>0</v>
      </c>
      <c r="F263" s="93">
        <v>-83</v>
      </c>
      <c r="G263" s="93">
        <v>164</v>
      </c>
      <c r="H263" s="93">
        <v>-1033</v>
      </c>
      <c r="I263" s="163">
        <v>7</v>
      </c>
      <c r="J263" s="309" t="s">
        <v>732</v>
      </c>
      <c r="K263" s="313" t="s">
        <v>775</v>
      </c>
      <c r="L263" s="93">
        <v>-376</v>
      </c>
      <c r="M263" s="93">
        <v>-406</v>
      </c>
      <c r="N263" s="93">
        <v>-13</v>
      </c>
      <c r="O263" s="93">
        <v>114</v>
      </c>
      <c r="P263" s="93">
        <v>0</v>
      </c>
      <c r="Q263" s="93">
        <v>-681</v>
      </c>
      <c r="R263" s="93"/>
      <c r="S263" s="93"/>
      <c r="T263" s="163">
        <v>-681</v>
      </c>
    </row>
    <row r="264" spans="1:20" x14ac:dyDescent="0.2">
      <c r="A264" s="182"/>
      <c r="B264" s="183"/>
      <c r="C264" s="183"/>
      <c r="D264" s="183">
        <v>-9690</v>
      </c>
      <c r="E264" s="183">
        <v>142</v>
      </c>
      <c r="F264" s="183">
        <v>8624</v>
      </c>
      <c r="G264" s="183">
        <v>-45728</v>
      </c>
      <c r="H264" s="183">
        <v>5085</v>
      </c>
      <c r="I264" s="184">
        <v>22187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63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64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62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63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789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54991</v>
      </c>
      <c r="S15" s="84"/>
      <c r="T15" s="87">
        <v>54991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54991</v>
      </c>
      <c r="S16" s="89"/>
      <c r="T16" s="159">
        <v>54991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38775</v>
      </c>
      <c r="B18" s="88"/>
      <c r="C18" s="88">
        <v>38775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38775</v>
      </c>
      <c r="B19" s="93"/>
      <c r="C19" s="93">
        <v>38775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261329</v>
      </c>
      <c r="M21" s="84">
        <v>21100</v>
      </c>
      <c r="N21" s="84">
        <v>29289</v>
      </c>
      <c r="O21" s="84">
        <v>130337</v>
      </c>
      <c r="P21" s="84">
        <v>1454</v>
      </c>
      <c r="Q21" s="84">
        <v>443509</v>
      </c>
      <c r="R21" s="84"/>
      <c r="S21" s="84"/>
      <c r="T21" s="87">
        <v>443509</v>
      </c>
    </row>
    <row r="22" spans="1:20" s="12" customFormat="1" x14ac:dyDescent="0.2">
      <c r="A22" s="84">
        <v>213562</v>
      </c>
      <c r="B22" s="84"/>
      <c r="C22" s="84"/>
      <c r="D22" s="84">
        <v>213562</v>
      </c>
      <c r="E22" s="84">
        <v>1330</v>
      </c>
      <c r="F22" s="84">
        <v>47158</v>
      </c>
      <c r="G22" s="84">
        <v>11247</v>
      </c>
      <c r="H22" s="84">
        <v>9772</v>
      </c>
      <c r="I22" s="84">
        <v>144055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28807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28807</v>
      </c>
      <c r="O23" s="103"/>
      <c r="P23" s="103"/>
      <c r="Q23" s="103">
        <v>28807</v>
      </c>
      <c r="R23" s="103"/>
      <c r="S23" s="103"/>
      <c r="T23" s="284">
        <v>28807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229947</v>
      </c>
      <c r="B25" s="106"/>
      <c r="C25" s="106"/>
      <c r="D25" s="106">
        <v>229947</v>
      </c>
      <c r="E25" s="106">
        <v>124</v>
      </c>
      <c r="F25" s="106">
        <v>83179</v>
      </c>
      <c r="G25" s="106">
        <v>18042</v>
      </c>
      <c r="H25" s="106">
        <v>11328</v>
      </c>
      <c r="I25" s="106">
        <v>117274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258754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2687</v>
      </c>
      <c r="B27" s="100"/>
      <c r="C27" s="100"/>
      <c r="D27" s="100">
        <v>2687</v>
      </c>
      <c r="E27" s="100">
        <v>0</v>
      </c>
      <c r="F27" s="100">
        <v>0</v>
      </c>
      <c r="G27" s="100">
        <v>2687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227260</v>
      </c>
      <c r="B28" s="84"/>
      <c r="C28" s="84"/>
      <c r="D28" s="84">
        <v>227260</v>
      </c>
      <c r="E28" s="84">
        <v>124</v>
      </c>
      <c r="F28" s="84">
        <v>83179</v>
      </c>
      <c r="G28" s="84">
        <v>15355</v>
      </c>
      <c r="H28" s="84">
        <v>11328</v>
      </c>
      <c r="I28" s="87">
        <v>117274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16216</v>
      </c>
      <c r="B29" s="116"/>
      <c r="C29" s="116">
        <v>16216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117274</v>
      </c>
      <c r="M32" s="84">
        <v>11328</v>
      </c>
      <c r="N32" s="84">
        <v>18042</v>
      </c>
      <c r="O32" s="84">
        <v>83179</v>
      </c>
      <c r="P32" s="84">
        <v>124</v>
      </c>
      <c r="Q32" s="84">
        <v>229947</v>
      </c>
      <c r="R32" s="84"/>
      <c r="S32" s="84"/>
      <c r="T32" s="87">
        <v>229947</v>
      </c>
    </row>
    <row r="33" spans="1:20" s="12" customFormat="1" x14ac:dyDescent="0.2">
      <c r="A33" s="88">
        <v>83026</v>
      </c>
      <c r="B33" s="88"/>
      <c r="C33" s="88"/>
      <c r="D33" s="88">
        <v>83026</v>
      </c>
      <c r="E33" s="88">
        <v>112</v>
      </c>
      <c r="F33" s="88">
        <v>14787</v>
      </c>
      <c r="G33" s="88">
        <v>14222</v>
      </c>
      <c r="H33" s="88">
        <v>5198</v>
      </c>
      <c r="I33" s="88">
        <v>48707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68840</v>
      </c>
      <c r="B34" s="93"/>
      <c r="C34" s="93"/>
      <c r="D34" s="93">
        <v>68840</v>
      </c>
      <c r="E34" s="93">
        <v>106</v>
      </c>
      <c r="F34" s="93">
        <v>13470</v>
      </c>
      <c r="G34" s="93">
        <v>9489</v>
      </c>
      <c r="H34" s="93">
        <v>4553</v>
      </c>
      <c r="I34" s="93">
        <v>41222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14186</v>
      </c>
      <c r="B35" s="89"/>
      <c r="C35" s="89"/>
      <c r="D35" s="89">
        <v>14186</v>
      </c>
      <c r="E35" s="89">
        <v>6</v>
      </c>
      <c r="F35" s="89">
        <v>1317</v>
      </c>
      <c r="G35" s="89">
        <v>4733</v>
      </c>
      <c r="H35" s="89">
        <v>645</v>
      </c>
      <c r="I35" s="89">
        <v>7485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11853</v>
      </c>
      <c r="B36" s="93"/>
      <c r="C36" s="93"/>
      <c r="D36" s="93">
        <v>11853</v>
      </c>
      <c r="E36" s="93">
        <v>3</v>
      </c>
      <c r="F36" s="93">
        <v>1317</v>
      </c>
      <c r="G36" s="93">
        <v>3196</v>
      </c>
      <c r="H36" s="93">
        <v>585</v>
      </c>
      <c r="I36" s="93">
        <v>6752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11853</v>
      </c>
      <c r="B37" s="89"/>
      <c r="C37" s="89"/>
      <c r="D37" s="89">
        <v>11853</v>
      </c>
      <c r="E37" s="89">
        <v>3</v>
      </c>
      <c r="F37" s="89">
        <v>1317</v>
      </c>
      <c r="G37" s="89">
        <v>3196</v>
      </c>
      <c r="H37" s="89">
        <v>585</v>
      </c>
      <c r="I37" s="89">
        <v>6752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2333</v>
      </c>
      <c r="B39" s="89"/>
      <c r="C39" s="89"/>
      <c r="D39" s="89">
        <v>2333</v>
      </c>
      <c r="E39" s="89">
        <v>3</v>
      </c>
      <c r="F39" s="89">
        <v>0</v>
      </c>
      <c r="G39" s="89">
        <v>1537</v>
      </c>
      <c r="H39" s="89">
        <v>60</v>
      </c>
      <c r="I39" s="89">
        <v>733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2333</v>
      </c>
      <c r="B40" s="93"/>
      <c r="C40" s="93"/>
      <c r="D40" s="93">
        <v>2333</v>
      </c>
      <c r="E40" s="93">
        <v>3</v>
      </c>
      <c r="F40" s="93">
        <v>0</v>
      </c>
      <c r="G40" s="93">
        <v>1537</v>
      </c>
      <c r="H40" s="93">
        <v>60</v>
      </c>
      <c r="I40" s="93">
        <v>733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12890</v>
      </c>
      <c r="B42" s="93"/>
      <c r="C42" s="93"/>
      <c r="D42" s="93">
        <v>12890</v>
      </c>
      <c r="E42" s="93">
        <v>12</v>
      </c>
      <c r="F42" s="93">
        <v>4564</v>
      </c>
      <c r="G42" s="93">
        <v>743</v>
      </c>
      <c r="H42" s="93">
        <v>405</v>
      </c>
      <c r="I42" s="93">
        <v>7166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-31</v>
      </c>
      <c r="B43" s="89"/>
      <c r="C43" s="89"/>
      <c r="D43" s="89">
        <v>-31</v>
      </c>
      <c r="E43" s="89">
        <v>0</v>
      </c>
      <c r="F43" s="89">
        <v>0</v>
      </c>
      <c r="G43" s="89">
        <v>0</v>
      </c>
      <c r="H43" s="89">
        <v>0</v>
      </c>
      <c r="I43" s="89">
        <v>-31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83467</v>
      </c>
      <c r="B44" s="145"/>
      <c r="C44" s="145"/>
      <c r="D44" s="145">
        <v>83467</v>
      </c>
      <c r="E44" s="145">
        <v>0</v>
      </c>
      <c r="F44" s="145">
        <v>13233</v>
      </c>
      <c r="G44" s="145">
        <v>3077</v>
      </c>
      <c r="H44" s="145">
        <v>5725</v>
      </c>
      <c r="I44" s="145">
        <v>61432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50595</v>
      </c>
      <c r="B45" s="116"/>
      <c r="C45" s="116"/>
      <c r="D45" s="116">
        <v>50595</v>
      </c>
      <c r="E45" s="116"/>
      <c r="F45" s="116">
        <v>50595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61432</v>
      </c>
      <c r="M48" s="145">
        <v>5725</v>
      </c>
      <c r="N48" s="145">
        <v>3077</v>
      </c>
      <c r="O48" s="145">
        <v>13233</v>
      </c>
      <c r="P48" s="145">
        <v>0</v>
      </c>
      <c r="Q48" s="145">
        <v>83467</v>
      </c>
      <c r="R48" s="145"/>
      <c r="S48" s="145"/>
      <c r="T48" s="146">
        <v>83467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50595</v>
      </c>
      <c r="P49" s="88"/>
      <c r="Q49" s="88">
        <v>50595</v>
      </c>
      <c r="R49" s="88"/>
      <c r="S49" s="88"/>
      <c r="T49" s="92">
        <v>50595</v>
      </c>
    </row>
    <row r="50" spans="1:20" s="12" customFormat="1" x14ac:dyDescent="0.2">
      <c r="A50" s="110">
        <v>270</v>
      </c>
      <c r="B50" s="84"/>
      <c r="C50" s="84">
        <v>270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83279</v>
      </c>
      <c r="P50" s="84">
        <v>0</v>
      </c>
      <c r="Q50" s="84">
        <v>83279</v>
      </c>
      <c r="R50" s="93">
        <v>17</v>
      </c>
      <c r="S50" s="84"/>
      <c r="T50" s="87">
        <v>83296</v>
      </c>
    </row>
    <row r="51" spans="1:20" s="12" customFormat="1" outlineLevel="1" x14ac:dyDescent="0.2">
      <c r="A51" s="162">
        <v>270</v>
      </c>
      <c r="B51" s="89"/>
      <c r="C51" s="89">
        <v>270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69093</v>
      </c>
      <c r="P51" s="89">
        <v>0</v>
      </c>
      <c r="Q51" s="89">
        <v>69093</v>
      </c>
      <c r="R51" s="89">
        <v>17</v>
      </c>
      <c r="S51" s="89"/>
      <c r="T51" s="159">
        <v>69110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14186</v>
      </c>
      <c r="P52" s="93">
        <v>0</v>
      </c>
      <c r="Q52" s="93">
        <v>14186</v>
      </c>
      <c r="R52" s="93"/>
      <c r="S52" s="93"/>
      <c r="T52" s="163">
        <v>14186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11853</v>
      </c>
      <c r="P53" s="89">
        <v>0</v>
      </c>
      <c r="Q53" s="89">
        <v>11853</v>
      </c>
      <c r="R53" s="89"/>
      <c r="S53" s="89"/>
      <c r="T53" s="159">
        <v>11853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11853</v>
      </c>
      <c r="P54" s="93">
        <v>0</v>
      </c>
      <c r="Q54" s="93">
        <v>11853</v>
      </c>
      <c r="R54" s="93"/>
      <c r="S54" s="93"/>
      <c r="T54" s="163">
        <v>11853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2333</v>
      </c>
      <c r="P56" s="93">
        <v>0</v>
      </c>
      <c r="Q56" s="93">
        <v>2333</v>
      </c>
      <c r="R56" s="93"/>
      <c r="S56" s="93"/>
      <c r="T56" s="163">
        <v>2333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2333</v>
      </c>
      <c r="P57" s="89">
        <v>0</v>
      </c>
      <c r="Q57" s="89">
        <v>2333</v>
      </c>
      <c r="R57" s="89"/>
      <c r="S57" s="89"/>
      <c r="T57" s="159">
        <v>2333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41697</v>
      </c>
      <c r="O59" s="88">
        <v>0</v>
      </c>
      <c r="P59" s="88">
        <v>0</v>
      </c>
      <c r="Q59" s="88">
        <v>41697</v>
      </c>
      <c r="R59" s="88"/>
      <c r="S59" s="88"/>
      <c r="T59" s="92">
        <v>41697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28807</v>
      </c>
      <c r="O60" s="93">
        <v>0</v>
      </c>
      <c r="P60" s="93">
        <v>0</v>
      </c>
      <c r="Q60" s="93">
        <v>28807</v>
      </c>
      <c r="R60" s="93"/>
      <c r="S60" s="93"/>
      <c r="T60" s="163">
        <v>28807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20412</v>
      </c>
      <c r="O61" s="175">
        <v>0</v>
      </c>
      <c r="P61" s="175">
        <v>0</v>
      </c>
      <c r="Q61" s="175">
        <v>20412</v>
      </c>
      <c r="R61" s="175"/>
      <c r="S61" s="175"/>
      <c r="T61" s="286">
        <v>20412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1058</v>
      </c>
      <c r="O62" s="93">
        <v>0</v>
      </c>
      <c r="P62" s="93">
        <v>0</v>
      </c>
      <c r="Q62" s="93">
        <v>1058</v>
      </c>
      <c r="R62" s="93"/>
      <c r="S62" s="93"/>
      <c r="T62" s="163">
        <v>1058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75</v>
      </c>
      <c r="O63" s="175">
        <v>0</v>
      </c>
      <c r="P63" s="175">
        <v>0</v>
      </c>
      <c r="Q63" s="175">
        <v>75</v>
      </c>
      <c r="R63" s="175"/>
      <c r="S63" s="175"/>
      <c r="T63" s="286">
        <v>75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7262</v>
      </c>
      <c r="O64" s="93">
        <v>0</v>
      </c>
      <c r="P64" s="93">
        <v>0</v>
      </c>
      <c r="Q64" s="93">
        <v>7262</v>
      </c>
      <c r="R64" s="93"/>
      <c r="S64" s="93"/>
      <c r="T64" s="163">
        <v>7262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12890</v>
      </c>
      <c r="O65" s="89">
        <v>0</v>
      </c>
      <c r="P65" s="89">
        <v>0</v>
      </c>
      <c r="Q65" s="89">
        <v>12890</v>
      </c>
      <c r="R65" s="89"/>
      <c r="S65" s="89"/>
      <c r="T65" s="159">
        <v>12890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-31</v>
      </c>
      <c r="O66" s="84">
        <v>0</v>
      </c>
      <c r="P66" s="84">
        <v>0</v>
      </c>
      <c r="Q66" s="84">
        <v>-31</v>
      </c>
      <c r="R66" s="84"/>
      <c r="S66" s="84"/>
      <c r="T66" s="87">
        <v>-31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-31</v>
      </c>
      <c r="O68" s="93">
        <v>0</v>
      </c>
      <c r="P68" s="93">
        <v>0</v>
      </c>
      <c r="Q68" s="93">
        <v>-31</v>
      </c>
      <c r="R68" s="93"/>
      <c r="S68" s="93"/>
      <c r="T68" s="163">
        <v>-31</v>
      </c>
    </row>
    <row r="69" spans="1:20" s="12" customFormat="1" x14ac:dyDescent="0.2">
      <c r="A69" s="154">
        <v>58763</v>
      </c>
      <c r="B69" s="88"/>
      <c r="C69" s="88">
        <v>6003</v>
      </c>
      <c r="D69" s="88">
        <v>52760</v>
      </c>
      <c r="E69" s="88">
        <v>54</v>
      </c>
      <c r="F69" s="88">
        <v>3611</v>
      </c>
      <c r="G69" s="88">
        <v>8168</v>
      </c>
      <c r="H69" s="88">
        <v>18475</v>
      </c>
      <c r="I69" s="92">
        <v>22452</v>
      </c>
      <c r="J69" s="155" t="s">
        <v>34</v>
      </c>
      <c r="K69" s="177" t="s">
        <v>35</v>
      </c>
      <c r="L69" s="154">
        <v>4937</v>
      </c>
      <c r="M69" s="88">
        <v>10928</v>
      </c>
      <c r="N69" s="88">
        <v>12758</v>
      </c>
      <c r="O69" s="88">
        <v>20005</v>
      </c>
      <c r="P69" s="88">
        <v>128</v>
      </c>
      <c r="Q69" s="88">
        <v>48756</v>
      </c>
      <c r="R69" s="88">
        <v>10007</v>
      </c>
      <c r="S69" s="88"/>
      <c r="T69" s="92">
        <v>58763</v>
      </c>
    </row>
    <row r="70" spans="1:20" s="12" customFormat="1" outlineLevel="1" x14ac:dyDescent="0.2">
      <c r="A70" s="164">
        <v>26544</v>
      </c>
      <c r="B70" s="93"/>
      <c r="C70" s="93">
        <v>1871</v>
      </c>
      <c r="D70" s="93">
        <v>24673</v>
      </c>
      <c r="E70" s="93">
        <v>54</v>
      </c>
      <c r="F70" s="93">
        <v>3604</v>
      </c>
      <c r="G70" s="93">
        <v>8167</v>
      </c>
      <c r="H70" s="93">
        <v>6471</v>
      </c>
      <c r="I70" s="163">
        <v>6377</v>
      </c>
      <c r="J70" s="178" t="s">
        <v>36</v>
      </c>
      <c r="K70" s="179" t="s">
        <v>37</v>
      </c>
      <c r="L70" s="164">
        <v>2896</v>
      </c>
      <c r="M70" s="93">
        <v>9728</v>
      </c>
      <c r="N70" s="93">
        <v>3050</v>
      </c>
      <c r="O70" s="93">
        <v>4732</v>
      </c>
      <c r="P70" s="93">
        <v>128</v>
      </c>
      <c r="Q70" s="93">
        <v>20534</v>
      </c>
      <c r="R70" s="93">
        <v>6010</v>
      </c>
      <c r="S70" s="93"/>
      <c r="T70" s="163">
        <v>26544</v>
      </c>
    </row>
    <row r="71" spans="1:20" s="12" customFormat="1" outlineLevel="1" x14ac:dyDescent="0.2">
      <c r="A71" s="162">
        <v>23577</v>
      </c>
      <c r="B71" s="89"/>
      <c r="C71" s="89">
        <v>3048</v>
      </c>
      <c r="D71" s="89">
        <v>20529</v>
      </c>
      <c r="E71" s="89">
        <v>0</v>
      </c>
      <c r="F71" s="89">
        <v>0</v>
      </c>
      <c r="G71" s="89">
        <v>0</v>
      </c>
      <c r="H71" s="89">
        <v>8348</v>
      </c>
      <c r="I71" s="159">
        <v>12181</v>
      </c>
      <c r="J71" s="180" t="s">
        <v>38</v>
      </c>
      <c r="K71" s="181" t="s">
        <v>144</v>
      </c>
      <c r="L71" s="162">
        <v>444</v>
      </c>
      <c r="M71" s="89">
        <v>882</v>
      </c>
      <c r="N71" s="89">
        <v>7002</v>
      </c>
      <c r="O71" s="89">
        <v>13175</v>
      </c>
      <c r="P71" s="89">
        <v>0</v>
      </c>
      <c r="Q71" s="89">
        <v>21503</v>
      </c>
      <c r="R71" s="89">
        <v>2074</v>
      </c>
      <c r="S71" s="89"/>
      <c r="T71" s="159">
        <v>23577</v>
      </c>
    </row>
    <row r="72" spans="1:20" s="12" customFormat="1" outlineLevel="1" x14ac:dyDescent="0.2">
      <c r="A72" s="164">
        <v>3007</v>
      </c>
      <c r="B72" s="93"/>
      <c r="C72" s="93">
        <v>1084</v>
      </c>
      <c r="D72" s="93">
        <v>1923</v>
      </c>
      <c r="E72" s="93">
        <v>0</v>
      </c>
      <c r="F72" s="93">
        <v>0</v>
      </c>
      <c r="G72" s="93">
        <v>0</v>
      </c>
      <c r="H72" s="93">
        <v>187</v>
      </c>
      <c r="I72" s="163">
        <v>1736</v>
      </c>
      <c r="J72" s="178" t="s">
        <v>41</v>
      </c>
      <c r="K72" s="179" t="s">
        <v>42</v>
      </c>
      <c r="L72" s="164">
        <v>919</v>
      </c>
      <c r="M72" s="93">
        <v>165</v>
      </c>
      <c r="N72" s="93">
        <v>0</v>
      </c>
      <c r="O72" s="93">
        <v>0</v>
      </c>
      <c r="P72" s="93">
        <v>0</v>
      </c>
      <c r="Q72" s="93">
        <v>1084</v>
      </c>
      <c r="R72" s="93">
        <v>1923</v>
      </c>
      <c r="S72" s="93"/>
      <c r="T72" s="163">
        <v>3007</v>
      </c>
    </row>
    <row r="73" spans="1:20" s="12" customFormat="1" outlineLevel="1" x14ac:dyDescent="0.2">
      <c r="A73" s="162">
        <v>3469</v>
      </c>
      <c r="B73" s="89"/>
      <c r="C73" s="89">
        <v>0</v>
      </c>
      <c r="D73" s="89">
        <v>3469</v>
      </c>
      <c r="E73" s="89">
        <v>0</v>
      </c>
      <c r="F73" s="89">
        <v>0</v>
      </c>
      <c r="G73" s="89">
        <v>0</v>
      </c>
      <c r="H73" s="89">
        <v>3469</v>
      </c>
      <c r="I73" s="159">
        <v>0</v>
      </c>
      <c r="J73" s="180" t="s">
        <v>43</v>
      </c>
      <c r="K73" s="181" t="s">
        <v>145</v>
      </c>
      <c r="L73" s="162">
        <v>678</v>
      </c>
      <c r="M73" s="89">
        <v>153</v>
      </c>
      <c r="N73" s="89">
        <v>540</v>
      </c>
      <c r="O73" s="89">
        <v>2098</v>
      </c>
      <c r="P73" s="89">
        <v>0</v>
      </c>
      <c r="Q73" s="89">
        <v>3469</v>
      </c>
      <c r="R73" s="89">
        <v>0</v>
      </c>
      <c r="S73" s="89"/>
      <c r="T73" s="159">
        <v>3469</v>
      </c>
    </row>
    <row r="74" spans="1:20" s="12" customFormat="1" outlineLevel="1" x14ac:dyDescent="0.2">
      <c r="A74" s="164">
        <v>2166</v>
      </c>
      <c r="B74" s="93"/>
      <c r="C74" s="93">
        <v>0</v>
      </c>
      <c r="D74" s="93">
        <v>2166</v>
      </c>
      <c r="E74" s="93">
        <v>0</v>
      </c>
      <c r="F74" s="93">
        <v>7</v>
      </c>
      <c r="G74" s="93">
        <v>1</v>
      </c>
      <c r="H74" s="93">
        <v>0</v>
      </c>
      <c r="I74" s="163">
        <v>2158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2166</v>
      </c>
      <c r="O74" s="93">
        <v>0</v>
      </c>
      <c r="P74" s="93">
        <v>0</v>
      </c>
      <c r="Q74" s="93">
        <v>2166</v>
      </c>
      <c r="R74" s="93">
        <v>0</v>
      </c>
      <c r="S74" s="93"/>
      <c r="T74" s="163">
        <v>2166</v>
      </c>
    </row>
    <row r="75" spans="1:20" s="12" customFormat="1" x14ac:dyDescent="0.2">
      <c r="A75" s="182">
        <v>255003</v>
      </c>
      <c r="B75" s="183"/>
      <c r="C75" s="183">
        <v>0</v>
      </c>
      <c r="D75" s="183">
        <v>255003</v>
      </c>
      <c r="E75" s="183">
        <v>74</v>
      </c>
      <c r="F75" s="183">
        <v>163501</v>
      </c>
      <c r="G75" s="183">
        <v>49333</v>
      </c>
      <c r="H75" s="183">
        <v>-1822</v>
      </c>
      <c r="I75" s="184">
        <v>43917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43917</v>
      </c>
      <c r="M78" s="145">
        <v>-1822</v>
      </c>
      <c r="N78" s="145">
        <v>49333</v>
      </c>
      <c r="O78" s="145">
        <v>163501</v>
      </c>
      <c r="P78" s="145">
        <v>74</v>
      </c>
      <c r="Q78" s="145">
        <v>255003</v>
      </c>
      <c r="R78" s="145"/>
      <c r="S78" s="145"/>
      <c r="T78" s="146">
        <v>255003</v>
      </c>
    </row>
    <row r="79" spans="1:20" s="12" customFormat="1" x14ac:dyDescent="0.2">
      <c r="A79" s="154">
        <v>17303</v>
      </c>
      <c r="B79" s="88"/>
      <c r="C79" s="88"/>
      <c r="D79" s="88">
        <v>17303</v>
      </c>
      <c r="E79" s="88">
        <v>0</v>
      </c>
      <c r="F79" s="88">
        <v>930</v>
      </c>
      <c r="G79" s="88">
        <v>0</v>
      </c>
      <c r="H79" s="88">
        <v>0</v>
      </c>
      <c r="I79" s="92">
        <v>16373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17303</v>
      </c>
      <c r="O79" s="88">
        <v>0</v>
      </c>
      <c r="P79" s="88">
        <v>0</v>
      </c>
      <c r="Q79" s="88">
        <v>17303</v>
      </c>
      <c r="R79" s="88"/>
      <c r="S79" s="88"/>
      <c r="T79" s="92">
        <v>17303</v>
      </c>
    </row>
    <row r="80" spans="1:20" s="12" customFormat="1" outlineLevel="1" x14ac:dyDescent="0.2">
      <c r="A80" s="164">
        <v>16653</v>
      </c>
      <c r="B80" s="93"/>
      <c r="C80" s="93"/>
      <c r="D80" s="93">
        <v>16653</v>
      </c>
      <c r="E80" s="93">
        <v>0</v>
      </c>
      <c r="F80" s="93">
        <v>280</v>
      </c>
      <c r="G80" s="93">
        <v>0</v>
      </c>
      <c r="H80" s="93">
        <v>0</v>
      </c>
      <c r="I80" s="163">
        <v>16373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16653</v>
      </c>
      <c r="O80" s="93">
        <v>0</v>
      </c>
      <c r="P80" s="93">
        <v>0</v>
      </c>
      <c r="Q80" s="93">
        <v>16653</v>
      </c>
      <c r="R80" s="93"/>
      <c r="S80" s="93"/>
      <c r="T80" s="163">
        <v>16653</v>
      </c>
    </row>
    <row r="81" spans="1:20" s="12" customFormat="1" outlineLevel="1" x14ac:dyDescent="0.2">
      <c r="A81" s="162">
        <v>650</v>
      </c>
      <c r="B81" s="89"/>
      <c r="C81" s="89"/>
      <c r="D81" s="89">
        <v>650</v>
      </c>
      <c r="E81" s="89">
        <v>0</v>
      </c>
      <c r="F81" s="89">
        <v>650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650</v>
      </c>
      <c r="O81" s="89">
        <v>0</v>
      </c>
      <c r="P81" s="89">
        <v>0</v>
      </c>
      <c r="Q81" s="89">
        <v>650</v>
      </c>
      <c r="R81" s="89"/>
      <c r="S81" s="89"/>
      <c r="T81" s="159">
        <v>650</v>
      </c>
    </row>
    <row r="82" spans="1:20" s="12" customFormat="1" ht="13.5" customHeight="1" x14ac:dyDescent="0.2">
      <c r="A82" s="110">
        <v>25384</v>
      </c>
      <c r="B82" s="93"/>
      <c r="C82" s="93"/>
      <c r="D82" s="84">
        <v>25384</v>
      </c>
      <c r="E82" s="84">
        <v>0</v>
      </c>
      <c r="F82" s="84">
        <v>25384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733</v>
      </c>
      <c r="M82" s="84">
        <v>8352</v>
      </c>
      <c r="N82" s="84">
        <v>16296</v>
      </c>
      <c r="O82" s="84">
        <v>0</v>
      </c>
      <c r="P82" s="84">
        <v>3</v>
      </c>
      <c r="Q82" s="84">
        <v>25384</v>
      </c>
      <c r="R82" s="84"/>
      <c r="S82" s="84"/>
      <c r="T82" s="87">
        <v>25384</v>
      </c>
    </row>
    <row r="83" spans="1:20" s="12" customFormat="1" outlineLevel="1" x14ac:dyDescent="0.2">
      <c r="A83" s="162">
        <v>11853</v>
      </c>
      <c r="B83" s="89"/>
      <c r="C83" s="89"/>
      <c r="D83" s="89">
        <v>11853</v>
      </c>
      <c r="E83" s="89">
        <v>0</v>
      </c>
      <c r="F83" s="89">
        <v>11853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6955</v>
      </c>
      <c r="N83" s="89">
        <v>4898</v>
      </c>
      <c r="O83" s="89">
        <v>0</v>
      </c>
      <c r="P83" s="89">
        <v>0</v>
      </c>
      <c r="Q83" s="89">
        <v>11853</v>
      </c>
      <c r="R83" s="89"/>
      <c r="S83" s="89"/>
      <c r="T83" s="159">
        <v>11853</v>
      </c>
    </row>
    <row r="84" spans="1:20" s="12" customFormat="1" outlineLevel="1" x14ac:dyDescent="0.2">
      <c r="A84" s="164">
        <v>6080</v>
      </c>
      <c r="B84" s="93"/>
      <c r="C84" s="93"/>
      <c r="D84" s="93">
        <v>6080</v>
      </c>
      <c r="E84" s="93">
        <v>0</v>
      </c>
      <c r="F84" s="93">
        <v>6080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3936</v>
      </c>
      <c r="N84" s="93">
        <v>2144</v>
      </c>
      <c r="O84" s="93">
        <v>0</v>
      </c>
      <c r="P84" s="93">
        <v>0</v>
      </c>
      <c r="Q84" s="93">
        <v>6080</v>
      </c>
      <c r="R84" s="93"/>
      <c r="S84" s="93"/>
      <c r="T84" s="163">
        <v>6080</v>
      </c>
    </row>
    <row r="85" spans="1:20" s="12" customFormat="1" ht="24" outlineLevel="1" x14ac:dyDescent="0.2">
      <c r="A85" s="162">
        <v>2144</v>
      </c>
      <c r="B85" s="89"/>
      <c r="C85" s="89"/>
      <c r="D85" s="89">
        <v>2144</v>
      </c>
      <c r="E85" s="89">
        <v>0</v>
      </c>
      <c r="F85" s="89">
        <v>2144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2144</v>
      </c>
      <c r="O85" s="89">
        <v>0</v>
      </c>
      <c r="P85" s="89">
        <v>0</v>
      </c>
      <c r="Q85" s="89">
        <v>2144</v>
      </c>
      <c r="R85" s="89"/>
      <c r="S85" s="89"/>
      <c r="T85" s="159">
        <v>2144</v>
      </c>
    </row>
    <row r="86" spans="1:20" s="12" customFormat="1" ht="24" outlineLevel="1" x14ac:dyDescent="0.2">
      <c r="A86" s="164">
        <v>3936</v>
      </c>
      <c r="B86" s="93"/>
      <c r="C86" s="93"/>
      <c r="D86" s="93">
        <v>3936</v>
      </c>
      <c r="E86" s="93">
        <v>0</v>
      </c>
      <c r="F86" s="93">
        <v>3936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3936</v>
      </c>
      <c r="N86" s="93">
        <v>0</v>
      </c>
      <c r="O86" s="93">
        <v>0</v>
      </c>
      <c r="P86" s="93">
        <v>0</v>
      </c>
      <c r="Q86" s="93">
        <v>3936</v>
      </c>
      <c r="R86" s="93"/>
      <c r="S86" s="93"/>
      <c r="T86" s="163">
        <v>3936</v>
      </c>
    </row>
    <row r="87" spans="1:20" s="12" customFormat="1" outlineLevel="1" x14ac:dyDescent="0.2">
      <c r="A87" s="162">
        <v>2754</v>
      </c>
      <c r="B87" s="89"/>
      <c r="C87" s="89"/>
      <c r="D87" s="89">
        <v>2754</v>
      </c>
      <c r="E87" s="89">
        <v>0</v>
      </c>
      <c r="F87" s="89">
        <v>2754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2754</v>
      </c>
      <c r="O87" s="89">
        <v>0</v>
      </c>
      <c r="P87" s="89">
        <v>0</v>
      </c>
      <c r="Q87" s="89">
        <v>2754</v>
      </c>
      <c r="R87" s="89"/>
      <c r="S87" s="89"/>
      <c r="T87" s="159">
        <v>2754</v>
      </c>
    </row>
    <row r="88" spans="1:20" s="12" customFormat="1" ht="24" outlineLevel="1" x14ac:dyDescent="0.2">
      <c r="A88" s="164">
        <v>2239</v>
      </c>
      <c r="B88" s="93"/>
      <c r="C88" s="93"/>
      <c r="D88" s="93">
        <v>2239</v>
      </c>
      <c r="E88" s="93">
        <v>0</v>
      </c>
      <c r="F88" s="93">
        <v>2239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2239</v>
      </c>
      <c r="O88" s="93">
        <v>0</v>
      </c>
      <c r="P88" s="93">
        <v>0</v>
      </c>
      <c r="Q88" s="93">
        <v>2239</v>
      </c>
      <c r="R88" s="93"/>
      <c r="S88" s="93"/>
      <c r="T88" s="163">
        <v>2239</v>
      </c>
    </row>
    <row r="89" spans="1:20" s="12" customFormat="1" ht="24" outlineLevel="1" x14ac:dyDescent="0.2">
      <c r="A89" s="162">
        <v>515</v>
      </c>
      <c r="B89" s="89"/>
      <c r="C89" s="89"/>
      <c r="D89" s="89">
        <v>515</v>
      </c>
      <c r="E89" s="89">
        <v>0</v>
      </c>
      <c r="F89" s="89">
        <v>515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515</v>
      </c>
      <c r="O89" s="89">
        <v>0</v>
      </c>
      <c r="P89" s="89">
        <v>0</v>
      </c>
      <c r="Q89" s="89">
        <v>515</v>
      </c>
      <c r="R89" s="89"/>
      <c r="S89" s="89"/>
      <c r="T89" s="159">
        <v>515</v>
      </c>
    </row>
    <row r="90" spans="1:20" s="12" customFormat="1" outlineLevel="1" x14ac:dyDescent="0.2">
      <c r="A90" s="164">
        <v>1070</v>
      </c>
      <c r="B90" s="93"/>
      <c r="C90" s="93"/>
      <c r="D90" s="93">
        <v>1070</v>
      </c>
      <c r="E90" s="93">
        <v>0</v>
      </c>
      <c r="F90" s="93">
        <v>1070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1070</v>
      </c>
      <c r="N90" s="93">
        <v>0</v>
      </c>
      <c r="O90" s="93">
        <v>0</v>
      </c>
      <c r="P90" s="93">
        <v>0</v>
      </c>
      <c r="Q90" s="93">
        <v>1070</v>
      </c>
      <c r="R90" s="93"/>
      <c r="S90" s="93"/>
      <c r="T90" s="163">
        <v>1070</v>
      </c>
    </row>
    <row r="91" spans="1:20" s="12" customFormat="1" outlineLevel="1" x14ac:dyDescent="0.2">
      <c r="A91" s="162">
        <v>1949</v>
      </c>
      <c r="B91" s="89"/>
      <c r="C91" s="89"/>
      <c r="D91" s="89">
        <v>1949</v>
      </c>
      <c r="E91" s="89">
        <v>0</v>
      </c>
      <c r="F91" s="89">
        <v>1949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1949</v>
      </c>
      <c r="N91" s="89">
        <v>0</v>
      </c>
      <c r="O91" s="89">
        <v>0</v>
      </c>
      <c r="P91" s="89">
        <v>0</v>
      </c>
      <c r="Q91" s="89">
        <v>1949</v>
      </c>
      <c r="R91" s="89"/>
      <c r="S91" s="89"/>
      <c r="T91" s="159">
        <v>1949</v>
      </c>
    </row>
    <row r="92" spans="1:20" s="12" customFormat="1" outlineLevel="1" x14ac:dyDescent="0.2">
      <c r="A92" s="164">
        <v>2333</v>
      </c>
      <c r="B92" s="93"/>
      <c r="C92" s="93"/>
      <c r="D92" s="93">
        <v>2333</v>
      </c>
      <c r="E92" s="93">
        <v>0</v>
      </c>
      <c r="F92" s="93">
        <v>2333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733</v>
      </c>
      <c r="M92" s="93">
        <v>60</v>
      </c>
      <c r="N92" s="93">
        <v>1537</v>
      </c>
      <c r="O92" s="93">
        <v>0</v>
      </c>
      <c r="P92" s="93">
        <v>3</v>
      </c>
      <c r="Q92" s="93">
        <v>2333</v>
      </c>
      <c r="R92" s="93"/>
      <c r="S92" s="93"/>
      <c r="T92" s="163">
        <v>2333</v>
      </c>
    </row>
    <row r="93" spans="1:20" s="12" customFormat="1" outlineLevel="1" x14ac:dyDescent="0.2">
      <c r="A93" s="162">
        <v>2333</v>
      </c>
      <c r="B93" s="89"/>
      <c r="C93" s="89"/>
      <c r="D93" s="89">
        <v>2333</v>
      </c>
      <c r="E93" s="89">
        <v>0</v>
      </c>
      <c r="F93" s="89">
        <v>2333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733</v>
      </c>
      <c r="M93" s="89">
        <v>60</v>
      </c>
      <c r="N93" s="89">
        <v>1537</v>
      </c>
      <c r="O93" s="89">
        <v>0</v>
      </c>
      <c r="P93" s="89">
        <v>3</v>
      </c>
      <c r="Q93" s="89">
        <v>2333</v>
      </c>
      <c r="R93" s="89"/>
      <c r="S93" s="89"/>
      <c r="T93" s="159">
        <v>2333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3015</v>
      </c>
      <c r="B95" s="89"/>
      <c r="C95" s="89"/>
      <c r="D95" s="89">
        <v>3015</v>
      </c>
      <c r="E95" s="89">
        <v>0</v>
      </c>
      <c r="F95" s="89">
        <v>3015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1231</v>
      </c>
      <c r="N95" s="89">
        <v>1784</v>
      </c>
      <c r="O95" s="89">
        <v>0</v>
      </c>
      <c r="P95" s="89">
        <v>0</v>
      </c>
      <c r="Q95" s="89">
        <v>3015</v>
      </c>
      <c r="R95" s="89"/>
      <c r="S95" s="89"/>
      <c r="T95" s="159">
        <v>3015</v>
      </c>
    </row>
    <row r="96" spans="1:20" s="12" customFormat="1" ht="24" outlineLevel="1" x14ac:dyDescent="0.2">
      <c r="A96" s="164">
        <v>1898</v>
      </c>
      <c r="B96" s="93"/>
      <c r="C96" s="93"/>
      <c r="D96" s="93">
        <v>1898</v>
      </c>
      <c r="E96" s="93">
        <v>0</v>
      </c>
      <c r="F96" s="93">
        <v>1898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1231</v>
      </c>
      <c r="N96" s="93">
        <v>667</v>
      </c>
      <c r="O96" s="93">
        <v>0</v>
      </c>
      <c r="P96" s="93">
        <v>0</v>
      </c>
      <c r="Q96" s="93">
        <v>1898</v>
      </c>
      <c r="R96" s="93"/>
      <c r="S96" s="93"/>
      <c r="T96" s="163">
        <v>1898</v>
      </c>
    </row>
    <row r="97" spans="1:20" s="12" customFormat="1" ht="24" outlineLevel="1" x14ac:dyDescent="0.2">
      <c r="A97" s="162">
        <v>667</v>
      </c>
      <c r="B97" s="89"/>
      <c r="C97" s="89"/>
      <c r="D97" s="89">
        <v>667</v>
      </c>
      <c r="E97" s="89">
        <v>0</v>
      </c>
      <c r="F97" s="89">
        <v>667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667</v>
      </c>
      <c r="O97" s="89">
        <v>0</v>
      </c>
      <c r="P97" s="89">
        <v>0</v>
      </c>
      <c r="Q97" s="89">
        <v>667</v>
      </c>
      <c r="R97" s="89"/>
      <c r="S97" s="89"/>
      <c r="T97" s="159">
        <v>667</v>
      </c>
    </row>
    <row r="98" spans="1:20" s="12" customFormat="1" ht="24" outlineLevel="1" x14ac:dyDescent="0.2">
      <c r="A98" s="164">
        <v>1231</v>
      </c>
      <c r="B98" s="93"/>
      <c r="C98" s="93"/>
      <c r="D98" s="93">
        <v>1231</v>
      </c>
      <c r="E98" s="93">
        <v>0</v>
      </c>
      <c r="F98" s="93">
        <v>1231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1231</v>
      </c>
      <c r="N98" s="93">
        <v>0</v>
      </c>
      <c r="O98" s="93">
        <v>0</v>
      </c>
      <c r="P98" s="93">
        <v>0</v>
      </c>
      <c r="Q98" s="93">
        <v>1231</v>
      </c>
      <c r="R98" s="93"/>
      <c r="S98" s="93"/>
      <c r="T98" s="163">
        <v>1231</v>
      </c>
    </row>
    <row r="99" spans="1:20" s="12" customFormat="1" outlineLevel="1" x14ac:dyDescent="0.2">
      <c r="A99" s="162">
        <v>1117</v>
      </c>
      <c r="B99" s="89"/>
      <c r="C99" s="89"/>
      <c r="D99" s="89">
        <v>1117</v>
      </c>
      <c r="E99" s="89">
        <v>0</v>
      </c>
      <c r="F99" s="89">
        <v>1117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1117</v>
      </c>
      <c r="O99" s="89">
        <v>0</v>
      </c>
      <c r="P99" s="89">
        <v>0</v>
      </c>
      <c r="Q99" s="89">
        <v>1117</v>
      </c>
      <c r="R99" s="89"/>
      <c r="S99" s="89"/>
      <c r="T99" s="159">
        <v>1117</v>
      </c>
    </row>
    <row r="100" spans="1:20" s="12" customFormat="1" ht="24" outlineLevel="1" x14ac:dyDescent="0.2">
      <c r="A100" s="164">
        <v>933</v>
      </c>
      <c r="B100" s="93"/>
      <c r="C100" s="93"/>
      <c r="D100" s="93">
        <v>933</v>
      </c>
      <c r="E100" s="93">
        <v>0</v>
      </c>
      <c r="F100" s="93">
        <v>933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933</v>
      </c>
      <c r="O100" s="93">
        <v>0</v>
      </c>
      <c r="P100" s="93">
        <v>0</v>
      </c>
      <c r="Q100" s="93">
        <v>933</v>
      </c>
      <c r="R100" s="93"/>
      <c r="S100" s="93"/>
      <c r="T100" s="163">
        <v>933</v>
      </c>
    </row>
    <row r="101" spans="1:20" s="12" customFormat="1" ht="24" outlineLevel="1" x14ac:dyDescent="0.2">
      <c r="A101" s="162">
        <v>184</v>
      </c>
      <c r="B101" s="89"/>
      <c r="C101" s="89"/>
      <c r="D101" s="89">
        <v>184</v>
      </c>
      <c r="E101" s="89">
        <v>0</v>
      </c>
      <c r="F101" s="89">
        <v>184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184</v>
      </c>
      <c r="O101" s="89">
        <v>0</v>
      </c>
      <c r="P101" s="89">
        <v>0</v>
      </c>
      <c r="Q101" s="89">
        <v>184</v>
      </c>
      <c r="R101" s="89"/>
      <c r="S101" s="89"/>
      <c r="T101" s="159">
        <v>184</v>
      </c>
    </row>
    <row r="102" spans="1:20" s="12" customFormat="1" outlineLevel="1" x14ac:dyDescent="0.2">
      <c r="A102" s="162">
        <v>82</v>
      </c>
      <c r="B102" s="89"/>
      <c r="C102" s="89"/>
      <c r="D102" s="89">
        <v>82</v>
      </c>
      <c r="E102" s="89">
        <v>0</v>
      </c>
      <c r="F102" s="89">
        <v>82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82</v>
      </c>
      <c r="N102" s="89">
        <v>0</v>
      </c>
      <c r="O102" s="89">
        <v>0</v>
      </c>
      <c r="P102" s="89">
        <v>0</v>
      </c>
      <c r="Q102" s="89">
        <v>82</v>
      </c>
      <c r="R102" s="89"/>
      <c r="S102" s="89"/>
      <c r="T102" s="159">
        <v>82</v>
      </c>
    </row>
    <row r="103" spans="1:20" s="12" customFormat="1" ht="24" outlineLevel="1" x14ac:dyDescent="0.2">
      <c r="A103" s="164">
        <v>1809</v>
      </c>
      <c r="B103" s="93"/>
      <c r="C103" s="93"/>
      <c r="D103" s="93">
        <v>1809</v>
      </c>
      <c r="E103" s="93">
        <v>0</v>
      </c>
      <c r="F103" s="93">
        <v>1809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24</v>
      </c>
      <c r="N103" s="93">
        <v>1785</v>
      </c>
      <c r="O103" s="93">
        <v>0</v>
      </c>
      <c r="P103" s="93">
        <v>0</v>
      </c>
      <c r="Q103" s="93">
        <v>1809</v>
      </c>
      <c r="R103" s="93"/>
      <c r="S103" s="93"/>
      <c r="T103" s="163">
        <v>1809</v>
      </c>
    </row>
    <row r="104" spans="1:20" s="12" customFormat="1" ht="24" outlineLevel="1" x14ac:dyDescent="0.2">
      <c r="A104" s="162">
        <v>12</v>
      </c>
      <c r="B104" s="89"/>
      <c r="C104" s="89"/>
      <c r="D104" s="89">
        <v>12</v>
      </c>
      <c r="E104" s="89">
        <v>0</v>
      </c>
      <c r="F104" s="89">
        <v>12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4</v>
      </c>
      <c r="O104" s="89">
        <v>0</v>
      </c>
      <c r="P104" s="89">
        <v>0</v>
      </c>
      <c r="Q104" s="89">
        <v>12</v>
      </c>
      <c r="R104" s="89"/>
      <c r="S104" s="89"/>
      <c r="T104" s="159">
        <v>12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1781</v>
      </c>
      <c r="B107" s="93"/>
      <c r="C107" s="93"/>
      <c r="D107" s="93">
        <v>1781</v>
      </c>
      <c r="E107" s="93">
        <v>0</v>
      </c>
      <c r="F107" s="93">
        <v>1781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1781</v>
      </c>
      <c r="O107" s="93">
        <v>0</v>
      </c>
      <c r="P107" s="93">
        <v>0</v>
      </c>
      <c r="Q107" s="93">
        <v>1781</v>
      </c>
      <c r="R107" s="93"/>
      <c r="S107" s="93"/>
      <c r="T107" s="163">
        <v>1781</v>
      </c>
    </row>
    <row r="108" spans="1:20" s="12" customFormat="1" ht="36" outlineLevel="1" x14ac:dyDescent="0.2">
      <c r="A108" s="162">
        <v>1415</v>
      </c>
      <c r="B108" s="89"/>
      <c r="C108" s="89"/>
      <c r="D108" s="89">
        <v>1415</v>
      </c>
      <c r="E108" s="89">
        <v>0</v>
      </c>
      <c r="F108" s="89">
        <v>1415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1415</v>
      </c>
      <c r="O108" s="89">
        <v>0</v>
      </c>
      <c r="P108" s="89">
        <v>0</v>
      </c>
      <c r="Q108" s="89">
        <v>1415</v>
      </c>
      <c r="R108" s="89"/>
      <c r="S108" s="89"/>
      <c r="T108" s="159">
        <v>1415</v>
      </c>
    </row>
    <row r="109" spans="1:20" s="12" customFormat="1" ht="36" outlineLevel="1" x14ac:dyDescent="0.2">
      <c r="A109" s="164">
        <v>366</v>
      </c>
      <c r="B109" s="93"/>
      <c r="C109" s="93"/>
      <c r="D109" s="93">
        <v>366</v>
      </c>
      <c r="E109" s="93">
        <v>0</v>
      </c>
      <c r="F109" s="93">
        <v>366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366</v>
      </c>
      <c r="O109" s="93">
        <v>0</v>
      </c>
      <c r="P109" s="93">
        <v>0</v>
      </c>
      <c r="Q109" s="93">
        <v>366</v>
      </c>
      <c r="R109" s="93"/>
      <c r="S109" s="93"/>
      <c r="T109" s="163">
        <v>366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16</v>
      </c>
      <c r="B111" s="93"/>
      <c r="C111" s="93"/>
      <c r="D111" s="93">
        <v>16</v>
      </c>
      <c r="E111" s="93">
        <v>0</v>
      </c>
      <c r="F111" s="93">
        <v>16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16</v>
      </c>
      <c r="N111" s="93">
        <v>0</v>
      </c>
      <c r="O111" s="93">
        <v>0</v>
      </c>
      <c r="P111" s="93">
        <v>0</v>
      </c>
      <c r="Q111" s="93">
        <v>16</v>
      </c>
      <c r="R111" s="93"/>
      <c r="S111" s="93"/>
      <c r="T111" s="163">
        <v>16</v>
      </c>
    </row>
    <row r="112" spans="1:20" s="12" customFormat="1" outlineLevel="1" x14ac:dyDescent="0.2">
      <c r="A112" s="162">
        <v>6292</v>
      </c>
      <c r="B112" s="89"/>
      <c r="C112" s="89"/>
      <c r="D112" s="89">
        <v>6292</v>
      </c>
      <c r="E112" s="89">
        <v>0</v>
      </c>
      <c r="F112" s="89">
        <v>6292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6292</v>
      </c>
      <c r="O112" s="89">
        <v>0</v>
      </c>
      <c r="P112" s="89">
        <v>0</v>
      </c>
      <c r="Q112" s="89">
        <v>6292</v>
      </c>
      <c r="R112" s="89"/>
      <c r="S112" s="89"/>
      <c r="T112" s="159">
        <v>6292</v>
      </c>
    </row>
    <row r="113" spans="1:20" s="12" customFormat="1" x14ac:dyDescent="0.2">
      <c r="A113" s="110">
        <v>29295</v>
      </c>
      <c r="B113" s="93"/>
      <c r="C113" s="93"/>
      <c r="D113" s="84">
        <v>29295</v>
      </c>
      <c r="E113" s="93">
        <v>3</v>
      </c>
      <c r="F113" s="93">
        <v>0</v>
      </c>
      <c r="G113" s="93">
        <v>26464</v>
      </c>
      <c r="H113" s="93">
        <v>2095</v>
      </c>
      <c r="I113" s="163">
        <v>733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29295</v>
      </c>
      <c r="P113" s="84">
        <v>0</v>
      </c>
      <c r="Q113" s="84">
        <v>29295</v>
      </c>
      <c r="R113" s="84"/>
      <c r="S113" s="84"/>
      <c r="T113" s="87">
        <v>29295</v>
      </c>
    </row>
    <row r="114" spans="1:20" s="12" customFormat="1" outlineLevel="1" x14ac:dyDescent="0.2">
      <c r="A114" s="162">
        <v>16796</v>
      </c>
      <c r="B114" s="89"/>
      <c r="C114" s="89"/>
      <c r="D114" s="89">
        <v>16796</v>
      </c>
      <c r="E114" s="89">
        <v>0</v>
      </c>
      <c r="F114" s="89">
        <v>0</v>
      </c>
      <c r="G114" s="89">
        <v>16796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16796</v>
      </c>
      <c r="P114" s="89">
        <v>0</v>
      </c>
      <c r="Q114" s="89">
        <v>16796</v>
      </c>
      <c r="R114" s="89"/>
      <c r="S114" s="89"/>
      <c r="T114" s="159">
        <v>16796</v>
      </c>
    </row>
    <row r="115" spans="1:20" s="12" customFormat="1" outlineLevel="1" x14ac:dyDescent="0.2">
      <c r="A115" s="164">
        <v>10258</v>
      </c>
      <c r="B115" s="93"/>
      <c r="C115" s="93"/>
      <c r="D115" s="93">
        <v>10258</v>
      </c>
      <c r="E115" s="93">
        <v>0</v>
      </c>
      <c r="F115" s="93">
        <v>0</v>
      </c>
      <c r="G115" s="93">
        <v>10258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10258</v>
      </c>
      <c r="P115" s="93">
        <v>0</v>
      </c>
      <c r="Q115" s="93">
        <v>10258</v>
      </c>
      <c r="R115" s="93"/>
      <c r="S115" s="93"/>
      <c r="T115" s="163">
        <v>10258</v>
      </c>
    </row>
    <row r="116" spans="1:20" s="12" customFormat="1" outlineLevel="1" x14ac:dyDescent="0.2">
      <c r="A116" s="162">
        <v>6538</v>
      </c>
      <c r="B116" s="89"/>
      <c r="C116" s="89"/>
      <c r="D116" s="89">
        <v>6538</v>
      </c>
      <c r="E116" s="89">
        <v>0</v>
      </c>
      <c r="F116" s="89">
        <v>0</v>
      </c>
      <c r="G116" s="89">
        <v>6538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6538</v>
      </c>
      <c r="P116" s="89">
        <v>0</v>
      </c>
      <c r="Q116" s="89">
        <v>6538</v>
      </c>
      <c r="R116" s="89"/>
      <c r="S116" s="89"/>
      <c r="T116" s="159">
        <v>6538</v>
      </c>
    </row>
    <row r="117" spans="1:20" s="12" customFormat="1" outlineLevel="1" x14ac:dyDescent="0.2">
      <c r="A117" s="164">
        <v>5621</v>
      </c>
      <c r="B117" s="93"/>
      <c r="C117" s="93"/>
      <c r="D117" s="93">
        <v>5621</v>
      </c>
      <c r="E117" s="93">
        <v>3</v>
      </c>
      <c r="F117" s="93">
        <v>0</v>
      </c>
      <c r="G117" s="93">
        <v>2790</v>
      </c>
      <c r="H117" s="93">
        <v>2095</v>
      </c>
      <c r="I117" s="163">
        <v>733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5621</v>
      </c>
      <c r="P117" s="93">
        <v>0</v>
      </c>
      <c r="Q117" s="93">
        <v>5621</v>
      </c>
      <c r="R117" s="93"/>
      <c r="S117" s="93"/>
      <c r="T117" s="163">
        <v>5621</v>
      </c>
    </row>
    <row r="118" spans="1:20" s="12" customFormat="1" ht="24" outlineLevel="1" x14ac:dyDescent="0.2">
      <c r="A118" s="162">
        <v>1039</v>
      </c>
      <c r="B118" s="89"/>
      <c r="C118" s="89"/>
      <c r="D118" s="89">
        <v>1039</v>
      </c>
      <c r="E118" s="89">
        <v>0</v>
      </c>
      <c r="F118" s="89">
        <v>0</v>
      </c>
      <c r="G118" s="89">
        <v>0</v>
      </c>
      <c r="H118" s="89">
        <v>1039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1039</v>
      </c>
      <c r="P118" s="89">
        <v>0</v>
      </c>
      <c r="Q118" s="89">
        <v>1039</v>
      </c>
      <c r="R118" s="89"/>
      <c r="S118" s="89"/>
      <c r="T118" s="159">
        <v>1039</v>
      </c>
    </row>
    <row r="119" spans="1:20" s="12" customFormat="1" outlineLevel="1" x14ac:dyDescent="0.2">
      <c r="A119" s="164">
        <v>3485</v>
      </c>
      <c r="B119" s="93"/>
      <c r="C119" s="93"/>
      <c r="D119" s="93">
        <v>3485</v>
      </c>
      <c r="E119" s="93">
        <v>3</v>
      </c>
      <c r="F119" s="93">
        <v>0</v>
      </c>
      <c r="G119" s="93">
        <v>2612</v>
      </c>
      <c r="H119" s="93">
        <v>137</v>
      </c>
      <c r="I119" s="163">
        <v>733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3485</v>
      </c>
      <c r="P119" s="93">
        <v>0</v>
      </c>
      <c r="Q119" s="93">
        <v>3485</v>
      </c>
      <c r="R119" s="93"/>
      <c r="S119" s="93"/>
      <c r="T119" s="163">
        <v>3485</v>
      </c>
    </row>
    <row r="120" spans="1:20" s="12" customFormat="1" outlineLevel="1" x14ac:dyDescent="0.2">
      <c r="A120" s="162">
        <v>178</v>
      </c>
      <c r="B120" s="89"/>
      <c r="C120" s="89"/>
      <c r="D120" s="89">
        <v>178</v>
      </c>
      <c r="E120" s="89">
        <v>0</v>
      </c>
      <c r="F120" s="89">
        <v>0</v>
      </c>
      <c r="G120" s="89">
        <v>178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178</v>
      </c>
      <c r="P120" s="89">
        <v>0</v>
      </c>
      <c r="Q120" s="89">
        <v>178</v>
      </c>
      <c r="R120" s="89"/>
      <c r="S120" s="89"/>
      <c r="T120" s="159">
        <v>178</v>
      </c>
    </row>
    <row r="121" spans="1:20" s="12" customFormat="1" outlineLevel="1" x14ac:dyDescent="0.2">
      <c r="A121" s="164">
        <v>641</v>
      </c>
      <c r="B121" s="93"/>
      <c r="C121" s="93"/>
      <c r="D121" s="93">
        <v>641</v>
      </c>
      <c r="E121" s="93">
        <v>0</v>
      </c>
      <c r="F121" s="93">
        <v>0</v>
      </c>
      <c r="G121" s="93">
        <v>0</v>
      </c>
      <c r="H121" s="93">
        <v>641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641</v>
      </c>
      <c r="P121" s="93">
        <v>0</v>
      </c>
      <c r="Q121" s="93">
        <v>641</v>
      </c>
      <c r="R121" s="93"/>
      <c r="S121" s="93"/>
      <c r="T121" s="163">
        <v>641</v>
      </c>
    </row>
    <row r="122" spans="1:20" s="12" customFormat="1" outlineLevel="1" x14ac:dyDescent="0.2">
      <c r="A122" s="162">
        <v>278</v>
      </c>
      <c r="B122" s="89"/>
      <c r="C122" s="89"/>
      <c r="D122" s="89">
        <v>278</v>
      </c>
      <c r="E122" s="89">
        <v>0</v>
      </c>
      <c r="F122" s="89">
        <v>0</v>
      </c>
      <c r="G122" s="89">
        <v>0</v>
      </c>
      <c r="H122" s="89">
        <v>278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278</v>
      </c>
      <c r="P122" s="89">
        <v>0</v>
      </c>
      <c r="Q122" s="89">
        <v>278</v>
      </c>
      <c r="R122" s="89"/>
      <c r="S122" s="89"/>
      <c r="T122" s="159">
        <v>278</v>
      </c>
    </row>
    <row r="123" spans="1:20" s="12" customFormat="1" outlineLevel="1" x14ac:dyDescent="0.2">
      <c r="A123" s="164">
        <v>6878</v>
      </c>
      <c r="B123" s="93"/>
      <c r="C123" s="93"/>
      <c r="D123" s="93">
        <v>6878</v>
      </c>
      <c r="E123" s="93">
        <v>0</v>
      </c>
      <c r="F123" s="93">
        <v>0</v>
      </c>
      <c r="G123" s="93">
        <v>6878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6878</v>
      </c>
      <c r="P123" s="93">
        <v>0</v>
      </c>
      <c r="Q123" s="93">
        <v>6878</v>
      </c>
      <c r="R123" s="93"/>
      <c r="S123" s="93"/>
      <c r="T123" s="163">
        <v>6878</v>
      </c>
    </row>
    <row r="124" spans="1:20" s="12" customFormat="1" ht="24" outlineLevel="1" x14ac:dyDescent="0.2">
      <c r="A124" s="162">
        <v>6292</v>
      </c>
      <c r="B124" s="89"/>
      <c r="C124" s="89"/>
      <c r="D124" s="89">
        <v>6292</v>
      </c>
      <c r="E124" s="89">
        <v>0</v>
      </c>
      <c r="F124" s="89">
        <v>0</v>
      </c>
      <c r="G124" s="89">
        <v>6292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6292</v>
      </c>
      <c r="P124" s="89">
        <v>0</v>
      </c>
      <c r="Q124" s="89">
        <v>6292</v>
      </c>
      <c r="R124" s="89"/>
      <c r="S124" s="89"/>
      <c r="T124" s="159">
        <v>6292</v>
      </c>
    </row>
    <row r="125" spans="1:20" s="12" customFormat="1" ht="24" outlineLevel="1" x14ac:dyDescent="0.2">
      <c r="A125" s="164">
        <v>586</v>
      </c>
      <c r="B125" s="93"/>
      <c r="C125" s="93"/>
      <c r="D125" s="93">
        <v>586</v>
      </c>
      <c r="E125" s="93">
        <v>0</v>
      </c>
      <c r="F125" s="93">
        <v>0</v>
      </c>
      <c r="G125" s="93">
        <v>586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586</v>
      </c>
      <c r="P125" s="93">
        <v>0</v>
      </c>
      <c r="Q125" s="93">
        <v>586</v>
      </c>
      <c r="R125" s="93"/>
      <c r="S125" s="93"/>
      <c r="T125" s="163">
        <v>586</v>
      </c>
    </row>
    <row r="126" spans="1:20" s="12" customFormat="1" x14ac:dyDescent="0.2">
      <c r="A126" s="154">
        <v>68821</v>
      </c>
      <c r="B126" s="89"/>
      <c r="C126" s="88">
        <v>8358</v>
      </c>
      <c r="D126" s="88">
        <v>60463</v>
      </c>
      <c r="E126" s="88">
        <v>1248</v>
      </c>
      <c r="F126" s="88">
        <v>17251</v>
      </c>
      <c r="G126" s="88">
        <v>10658</v>
      </c>
      <c r="H126" s="88">
        <v>27969</v>
      </c>
      <c r="I126" s="92">
        <v>3337</v>
      </c>
      <c r="J126" s="193" t="s">
        <v>65</v>
      </c>
      <c r="K126" s="194" t="s">
        <v>66</v>
      </c>
      <c r="L126" s="154">
        <v>1736</v>
      </c>
      <c r="M126" s="88">
        <v>25524</v>
      </c>
      <c r="N126" s="88">
        <v>2841</v>
      </c>
      <c r="O126" s="88">
        <v>36145</v>
      </c>
      <c r="P126" s="88">
        <v>1777</v>
      </c>
      <c r="Q126" s="88">
        <v>68023</v>
      </c>
      <c r="R126" s="88">
        <v>798</v>
      </c>
      <c r="S126" s="88"/>
      <c r="T126" s="92">
        <v>68821</v>
      </c>
    </row>
    <row r="127" spans="1:20" s="12" customFormat="1" outlineLevel="1" x14ac:dyDescent="0.2">
      <c r="A127" s="164">
        <v>17798</v>
      </c>
      <c r="B127" s="93"/>
      <c r="C127" s="93">
        <v>468</v>
      </c>
      <c r="D127" s="93">
        <v>17330</v>
      </c>
      <c r="E127" s="93">
        <v>0</v>
      </c>
      <c r="F127" s="93">
        <v>15818</v>
      </c>
      <c r="G127" s="93">
        <v>202</v>
      </c>
      <c r="H127" s="93">
        <v>169</v>
      </c>
      <c r="I127" s="163">
        <v>1141</v>
      </c>
      <c r="J127" s="195" t="s">
        <v>67</v>
      </c>
      <c r="K127" s="196" t="s">
        <v>199</v>
      </c>
      <c r="L127" s="164">
        <v>0</v>
      </c>
      <c r="M127" s="93">
        <v>17798</v>
      </c>
      <c r="N127" s="93">
        <v>0</v>
      </c>
      <c r="O127" s="93">
        <v>0</v>
      </c>
      <c r="P127" s="93">
        <v>0</v>
      </c>
      <c r="Q127" s="93">
        <v>17798</v>
      </c>
      <c r="R127" s="93">
        <v>0</v>
      </c>
      <c r="S127" s="93"/>
      <c r="T127" s="163">
        <v>17798</v>
      </c>
    </row>
    <row r="128" spans="1:20" s="12" customFormat="1" outlineLevel="1" x14ac:dyDescent="0.2">
      <c r="A128" s="162">
        <v>4260</v>
      </c>
      <c r="B128" s="89"/>
      <c r="C128" s="89">
        <v>0</v>
      </c>
      <c r="D128" s="89">
        <v>4260</v>
      </c>
      <c r="E128" s="89">
        <v>0</v>
      </c>
      <c r="F128" s="89">
        <v>2748</v>
      </c>
      <c r="G128" s="89">
        <v>202</v>
      </c>
      <c r="H128" s="89">
        <v>169</v>
      </c>
      <c r="I128" s="159">
        <v>1141</v>
      </c>
      <c r="J128" s="209" t="s">
        <v>200</v>
      </c>
      <c r="K128" s="210" t="s">
        <v>199</v>
      </c>
      <c r="L128" s="162">
        <v>0</v>
      </c>
      <c r="M128" s="89">
        <v>4260</v>
      </c>
      <c r="N128" s="89">
        <v>0</v>
      </c>
      <c r="O128" s="89">
        <v>0</v>
      </c>
      <c r="P128" s="89">
        <v>0</v>
      </c>
      <c r="Q128" s="89">
        <v>4260</v>
      </c>
      <c r="R128" s="89">
        <v>0</v>
      </c>
      <c r="S128" s="89"/>
      <c r="T128" s="159">
        <v>4260</v>
      </c>
    </row>
    <row r="129" spans="1:20" s="12" customFormat="1" outlineLevel="1" x14ac:dyDescent="0.2">
      <c r="A129" s="164">
        <v>468</v>
      </c>
      <c r="B129" s="93"/>
      <c r="C129" s="93">
        <v>468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468</v>
      </c>
      <c r="N129" s="93">
        <v>0</v>
      </c>
      <c r="O129" s="93">
        <v>0</v>
      </c>
      <c r="P129" s="93">
        <v>0</v>
      </c>
      <c r="Q129" s="93">
        <v>468</v>
      </c>
      <c r="R129" s="93">
        <v>0</v>
      </c>
      <c r="S129" s="93"/>
      <c r="T129" s="163">
        <v>468</v>
      </c>
    </row>
    <row r="130" spans="1:20" s="12" customFormat="1" outlineLevel="1" x14ac:dyDescent="0.2">
      <c r="A130" s="162">
        <v>13070</v>
      </c>
      <c r="B130" s="89"/>
      <c r="C130" s="89">
        <v>0</v>
      </c>
      <c r="D130" s="89">
        <v>13070</v>
      </c>
      <c r="E130" s="89">
        <v>0</v>
      </c>
      <c r="F130" s="89">
        <v>13070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13070</v>
      </c>
      <c r="N130" s="89">
        <v>0</v>
      </c>
      <c r="O130" s="89">
        <v>0</v>
      </c>
      <c r="P130" s="89">
        <v>0</v>
      </c>
      <c r="Q130" s="89">
        <v>13070</v>
      </c>
      <c r="R130" s="89">
        <v>0</v>
      </c>
      <c r="S130" s="89"/>
      <c r="T130" s="159">
        <v>13070</v>
      </c>
    </row>
    <row r="131" spans="1:20" s="12" customFormat="1" outlineLevel="1" x14ac:dyDescent="0.2">
      <c r="A131" s="164">
        <v>17887</v>
      </c>
      <c r="B131" s="93"/>
      <c r="C131" s="93">
        <v>0</v>
      </c>
      <c r="D131" s="93">
        <v>17887</v>
      </c>
      <c r="E131" s="93">
        <v>0</v>
      </c>
      <c r="F131" s="93">
        <v>0</v>
      </c>
      <c r="G131" s="93">
        <v>0</v>
      </c>
      <c r="H131" s="93">
        <v>17887</v>
      </c>
      <c r="I131" s="163">
        <v>0</v>
      </c>
      <c r="J131" s="195" t="s">
        <v>68</v>
      </c>
      <c r="K131" s="196" t="s">
        <v>205</v>
      </c>
      <c r="L131" s="110">
        <v>517</v>
      </c>
      <c r="M131" s="84">
        <v>6</v>
      </c>
      <c r="N131" s="84">
        <v>245</v>
      </c>
      <c r="O131" s="84">
        <v>16943</v>
      </c>
      <c r="P131" s="84">
        <v>0</v>
      </c>
      <c r="Q131" s="84">
        <v>17711</v>
      </c>
      <c r="R131" s="84">
        <v>176</v>
      </c>
      <c r="S131" s="84"/>
      <c r="T131" s="87">
        <v>17887</v>
      </c>
    </row>
    <row r="132" spans="1:20" s="12" customFormat="1" outlineLevel="1" x14ac:dyDescent="0.2">
      <c r="A132" s="162">
        <v>4615</v>
      </c>
      <c r="B132" s="89"/>
      <c r="C132" s="89">
        <v>0</v>
      </c>
      <c r="D132" s="89">
        <v>4615</v>
      </c>
      <c r="E132" s="89">
        <v>0</v>
      </c>
      <c r="F132" s="89">
        <v>0</v>
      </c>
      <c r="G132" s="89">
        <v>0</v>
      </c>
      <c r="H132" s="89">
        <v>4615</v>
      </c>
      <c r="I132" s="159">
        <v>0</v>
      </c>
      <c r="J132" s="209" t="s">
        <v>204</v>
      </c>
      <c r="K132" s="210" t="s">
        <v>205</v>
      </c>
      <c r="L132" s="162">
        <v>517</v>
      </c>
      <c r="M132" s="89">
        <v>6</v>
      </c>
      <c r="N132" s="89">
        <v>245</v>
      </c>
      <c r="O132" s="89">
        <v>3847</v>
      </c>
      <c r="P132" s="89">
        <v>0</v>
      </c>
      <c r="Q132" s="89">
        <v>4615</v>
      </c>
      <c r="R132" s="89">
        <v>0</v>
      </c>
      <c r="S132" s="89"/>
      <c r="T132" s="159">
        <v>4615</v>
      </c>
    </row>
    <row r="133" spans="1:20" s="12" customFormat="1" outlineLevel="1" x14ac:dyDescent="0.2">
      <c r="A133" s="164">
        <v>176</v>
      </c>
      <c r="B133" s="93"/>
      <c r="C133" s="93">
        <v>0</v>
      </c>
      <c r="D133" s="93">
        <v>176</v>
      </c>
      <c r="E133" s="93">
        <v>0</v>
      </c>
      <c r="F133" s="93">
        <v>0</v>
      </c>
      <c r="G133" s="93">
        <v>0</v>
      </c>
      <c r="H133" s="93">
        <v>176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176</v>
      </c>
      <c r="S133" s="93"/>
      <c r="T133" s="163">
        <v>176</v>
      </c>
    </row>
    <row r="134" spans="1:20" s="12" customFormat="1" outlineLevel="1" x14ac:dyDescent="0.2">
      <c r="A134" s="162">
        <v>13096</v>
      </c>
      <c r="B134" s="89"/>
      <c r="C134" s="89">
        <v>0</v>
      </c>
      <c r="D134" s="89">
        <v>13096</v>
      </c>
      <c r="E134" s="89">
        <v>0</v>
      </c>
      <c r="F134" s="89">
        <v>0</v>
      </c>
      <c r="G134" s="89">
        <v>0</v>
      </c>
      <c r="H134" s="89">
        <v>13096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13096</v>
      </c>
      <c r="P134" s="89">
        <v>0</v>
      </c>
      <c r="Q134" s="89">
        <v>13096</v>
      </c>
      <c r="R134" s="89">
        <v>0</v>
      </c>
      <c r="S134" s="89"/>
      <c r="T134" s="159">
        <v>13096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874</v>
      </c>
      <c r="B139" s="93"/>
      <c r="C139" s="93">
        <v>782</v>
      </c>
      <c r="D139" s="93">
        <v>92</v>
      </c>
      <c r="E139" s="93">
        <v>0</v>
      </c>
      <c r="F139" s="93">
        <v>0</v>
      </c>
      <c r="G139" s="93">
        <v>92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110</v>
      </c>
      <c r="M139" s="93">
        <v>0</v>
      </c>
      <c r="N139" s="93">
        <v>157</v>
      </c>
      <c r="O139" s="93">
        <v>0</v>
      </c>
      <c r="P139" s="93">
        <v>525</v>
      </c>
      <c r="Q139" s="93">
        <v>792</v>
      </c>
      <c r="R139" s="93">
        <v>82</v>
      </c>
      <c r="S139" s="93"/>
      <c r="T139" s="163">
        <v>874</v>
      </c>
    </row>
    <row r="140" spans="1:20" s="12" customFormat="1" outlineLevel="1" x14ac:dyDescent="0.2">
      <c r="A140" s="162">
        <v>32091</v>
      </c>
      <c r="B140" s="89"/>
      <c r="C140" s="89">
        <v>7108</v>
      </c>
      <c r="D140" s="89">
        <v>24983</v>
      </c>
      <c r="E140" s="89">
        <v>1248</v>
      </c>
      <c r="F140" s="89">
        <v>1433</v>
      </c>
      <c r="G140" s="89">
        <v>10364</v>
      </c>
      <c r="H140" s="89">
        <v>9742</v>
      </c>
      <c r="I140" s="159">
        <v>2196</v>
      </c>
      <c r="J140" s="197" t="s">
        <v>72</v>
      </c>
      <c r="K140" s="198" t="s">
        <v>73</v>
      </c>
      <c r="L140" s="162">
        <v>1109</v>
      </c>
      <c r="M140" s="89">
        <v>7720</v>
      </c>
      <c r="N140" s="89">
        <v>2268</v>
      </c>
      <c r="O140" s="89">
        <v>19202</v>
      </c>
      <c r="P140" s="89">
        <v>1252</v>
      </c>
      <c r="Q140" s="89">
        <v>31551</v>
      </c>
      <c r="R140" s="89">
        <v>540</v>
      </c>
      <c r="S140" s="89"/>
      <c r="T140" s="159">
        <v>32091</v>
      </c>
    </row>
    <row r="141" spans="1:20" s="12" customFormat="1" outlineLevel="1" x14ac:dyDescent="0.2">
      <c r="A141" s="164">
        <v>2500</v>
      </c>
      <c r="B141" s="93"/>
      <c r="C141" s="93">
        <v>407</v>
      </c>
      <c r="D141" s="93">
        <v>2093</v>
      </c>
      <c r="E141" s="93">
        <v>1248</v>
      </c>
      <c r="F141" s="93">
        <v>845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1248</v>
      </c>
      <c r="P141" s="93">
        <v>1252</v>
      </c>
      <c r="Q141" s="93">
        <v>2500</v>
      </c>
      <c r="R141" s="93">
        <v>0</v>
      </c>
      <c r="S141" s="93"/>
      <c r="T141" s="163">
        <v>2500</v>
      </c>
    </row>
    <row r="142" spans="1:20" s="12" customFormat="1" outlineLevel="1" x14ac:dyDescent="0.2">
      <c r="A142" s="162">
        <v>6444</v>
      </c>
      <c r="B142" s="89"/>
      <c r="C142" s="89">
        <v>6216</v>
      </c>
      <c r="D142" s="89">
        <v>228</v>
      </c>
      <c r="E142" s="89">
        <v>0</v>
      </c>
      <c r="F142" s="89">
        <v>228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6216</v>
      </c>
      <c r="P142" s="89">
        <v>0</v>
      </c>
      <c r="Q142" s="89">
        <v>6216</v>
      </c>
      <c r="R142" s="89">
        <v>228</v>
      </c>
      <c r="S142" s="89"/>
      <c r="T142" s="159">
        <v>6444</v>
      </c>
    </row>
    <row r="143" spans="1:20" s="12" customFormat="1" outlineLevel="1" x14ac:dyDescent="0.2">
      <c r="A143" s="164">
        <v>23147</v>
      </c>
      <c r="B143" s="93"/>
      <c r="C143" s="93">
        <v>485</v>
      </c>
      <c r="D143" s="93">
        <v>22662</v>
      </c>
      <c r="E143" s="93">
        <v>0</v>
      </c>
      <c r="F143" s="93">
        <v>360</v>
      </c>
      <c r="G143" s="93">
        <v>10364</v>
      </c>
      <c r="H143" s="93">
        <v>9742</v>
      </c>
      <c r="I143" s="163">
        <v>2196</v>
      </c>
      <c r="J143" s="207" t="s">
        <v>220</v>
      </c>
      <c r="K143" s="208" t="s">
        <v>221</v>
      </c>
      <c r="L143" s="164">
        <v>1109</v>
      </c>
      <c r="M143" s="93">
        <v>7720</v>
      </c>
      <c r="N143" s="93">
        <v>2268</v>
      </c>
      <c r="O143" s="93">
        <v>11738</v>
      </c>
      <c r="P143" s="93">
        <v>0</v>
      </c>
      <c r="Q143" s="93">
        <v>22835</v>
      </c>
      <c r="R143" s="93">
        <v>312</v>
      </c>
      <c r="S143" s="93"/>
      <c r="T143" s="163">
        <v>23147</v>
      </c>
    </row>
    <row r="144" spans="1:20" s="12" customFormat="1" outlineLevel="1" x14ac:dyDescent="0.2">
      <c r="A144" s="162">
        <v>171</v>
      </c>
      <c r="B144" s="89"/>
      <c r="C144" s="89">
        <v>0</v>
      </c>
      <c r="D144" s="89">
        <v>171</v>
      </c>
      <c r="E144" s="89">
        <v>0</v>
      </c>
      <c r="F144" s="89">
        <v>0</v>
      </c>
      <c r="G144" s="89">
        <v>0</v>
      </c>
      <c r="H144" s="89">
        <v>171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171</v>
      </c>
      <c r="O144" s="89">
        <v>0</v>
      </c>
      <c r="P144" s="89">
        <v>0</v>
      </c>
      <c r="Q144" s="89">
        <v>171</v>
      </c>
      <c r="R144" s="89">
        <v>0</v>
      </c>
      <c r="S144" s="89"/>
      <c r="T144" s="159">
        <v>171</v>
      </c>
    </row>
    <row r="145" spans="1:20" x14ac:dyDescent="0.2">
      <c r="A145" s="182">
        <v>262563</v>
      </c>
      <c r="B145" s="183"/>
      <c r="C145" s="183">
        <v>0</v>
      </c>
      <c r="D145" s="183">
        <v>262563</v>
      </c>
      <c r="E145" s="183">
        <v>603</v>
      </c>
      <c r="F145" s="183">
        <v>185376</v>
      </c>
      <c r="G145" s="183">
        <v>48651</v>
      </c>
      <c r="H145" s="183">
        <v>1990</v>
      </c>
      <c r="I145" s="184">
        <v>25943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25943</v>
      </c>
      <c r="M148" s="84">
        <v>1990</v>
      </c>
      <c r="N148" s="84">
        <v>48651</v>
      </c>
      <c r="O148" s="84">
        <v>185376</v>
      </c>
      <c r="P148" s="84">
        <v>603</v>
      </c>
      <c r="Q148" s="84">
        <v>262563</v>
      </c>
      <c r="R148" s="84">
        <v>0</v>
      </c>
      <c r="S148" s="84"/>
      <c r="T148" s="87">
        <v>262563</v>
      </c>
    </row>
    <row r="149" spans="1:20" x14ac:dyDescent="0.2">
      <c r="A149" s="154">
        <v>212481</v>
      </c>
      <c r="B149" s="88"/>
      <c r="C149" s="88"/>
      <c r="D149" s="88">
        <v>212481</v>
      </c>
      <c r="E149" s="88">
        <v>520</v>
      </c>
      <c r="F149" s="88">
        <v>180502</v>
      </c>
      <c r="G149" s="88">
        <v>31459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212481</v>
      </c>
      <c r="T149" s="92">
        <v>212481</v>
      </c>
    </row>
    <row r="150" spans="1:20" outlineLevel="1" x14ac:dyDescent="0.2">
      <c r="A150" s="164">
        <v>192349</v>
      </c>
      <c r="B150" s="93"/>
      <c r="C150" s="93"/>
      <c r="D150" s="93">
        <v>192349</v>
      </c>
      <c r="E150" s="93">
        <v>520</v>
      </c>
      <c r="F150" s="93">
        <v>180502</v>
      </c>
      <c r="G150" s="93">
        <v>11327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192349</v>
      </c>
      <c r="T150" s="87">
        <v>192349</v>
      </c>
    </row>
    <row r="151" spans="1:20" outlineLevel="1" x14ac:dyDescent="0.2">
      <c r="A151" s="162">
        <v>20132</v>
      </c>
      <c r="B151" s="89"/>
      <c r="C151" s="89"/>
      <c r="D151" s="89">
        <v>20132</v>
      </c>
      <c r="E151" s="89">
        <v>0</v>
      </c>
      <c r="F151" s="89">
        <v>0</v>
      </c>
      <c r="G151" s="89">
        <v>20132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20132</v>
      </c>
      <c r="T151" s="92">
        <v>20132</v>
      </c>
    </row>
    <row r="152" spans="1:20" ht="24" x14ac:dyDescent="0.2">
      <c r="A152" s="84">
        <v>2137</v>
      </c>
      <c r="B152" s="84"/>
      <c r="C152" s="84"/>
      <c r="D152" s="84">
        <v>2137</v>
      </c>
      <c r="E152" s="84">
        <v>0</v>
      </c>
      <c r="F152" s="84">
        <v>0</v>
      </c>
      <c r="G152" s="84">
        <v>0</v>
      </c>
      <c r="H152" s="84">
        <v>2137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2137</v>
      </c>
      <c r="P152" s="84">
        <v>0</v>
      </c>
      <c r="Q152" s="84">
        <v>2137</v>
      </c>
      <c r="R152" s="84">
        <v>0</v>
      </c>
      <c r="S152" s="84"/>
      <c r="T152" s="219">
        <v>2137</v>
      </c>
    </row>
    <row r="153" spans="1:20" x14ac:dyDescent="0.2">
      <c r="A153" s="105">
        <v>50082</v>
      </c>
      <c r="B153" s="106"/>
      <c r="C153" s="106"/>
      <c r="D153" s="106">
        <v>50082</v>
      </c>
      <c r="E153" s="106">
        <v>83</v>
      </c>
      <c r="F153" s="106">
        <v>7011</v>
      </c>
      <c r="G153" s="106">
        <v>17192</v>
      </c>
      <c r="H153" s="106">
        <v>-147</v>
      </c>
      <c r="I153" s="106">
        <v>25943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12407</v>
      </c>
      <c r="B154" s="225"/>
      <c r="C154" s="225">
        <v>12407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25943</v>
      </c>
      <c r="M157" s="84">
        <v>1990</v>
      </c>
      <c r="N157" s="84">
        <v>48651</v>
      </c>
      <c r="O157" s="84">
        <v>185376</v>
      </c>
      <c r="P157" s="84">
        <v>603</v>
      </c>
      <c r="Q157" s="84">
        <v>262563</v>
      </c>
      <c r="R157" s="84"/>
      <c r="S157" s="84"/>
      <c r="T157" s="87">
        <v>262563</v>
      </c>
    </row>
    <row r="158" spans="1:20" x14ac:dyDescent="0.2">
      <c r="A158" s="154">
        <v>11847</v>
      </c>
      <c r="B158" s="88"/>
      <c r="C158" s="88"/>
      <c r="D158" s="88">
        <v>11847</v>
      </c>
      <c r="E158" s="88">
        <v>520</v>
      </c>
      <c r="F158" s="88">
        <v>0</v>
      </c>
      <c r="G158" s="88">
        <v>11327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11847</v>
      </c>
      <c r="P158" s="88">
        <v>0</v>
      </c>
      <c r="Q158" s="88">
        <v>11847</v>
      </c>
      <c r="R158" s="88"/>
      <c r="S158" s="88"/>
      <c r="T158" s="92">
        <v>11847</v>
      </c>
    </row>
    <row r="159" spans="1:20" outlineLevel="1" x14ac:dyDescent="0.2">
      <c r="A159" s="164">
        <v>7574</v>
      </c>
      <c r="B159" s="93"/>
      <c r="C159" s="93"/>
      <c r="D159" s="93">
        <v>7574</v>
      </c>
      <c r="E159" s="93">
        <v>520</v>
      </c>
      <c r="F159" s="93">
        <v>0</v>
      </c>
      <c r="G159" s="93">
        <v>7054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7574</v>
      </c>
      <c r="P159" s="93">
        <v>0</v>
      </c>
      <c r="Q159" s="93">
        <v>7574</v>
      </c>
      <c r="R159" s="93"/>
      <c r="S159" s="93"/>
      <c r="T159" s="87">
        <v>7574</v>
      </c>
    </row>
    <row r="160" spans="1:20" outlineLevel="1" x14ac:dyDescent="0.2">
      <c r="A160" s="89">
        <v>4273</v>
      </c>
      <c r="B160" s="89"/>
      <c r="C160" s="89"/>
      <c r="D160" s="89">
        <v>4273</v>
      </c>
      <c r="E160" s="89">
        <v>0</v>
      </c>
      <c r="F160" s="89">
        <v>0</v>
      </c>
      <c r="G160" s="89">
        <v>4273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4273</v>
      </c>
      <c r="P160" s="89">
        <v>0</v>
      </c>
      <c r="Q160" s="89">
        <v>4273</v>
      </c>
      <c r="R160" s="89"/>
      <c r="S160" s="89"/>
      <c r="T160" s="117">
        <v>4273</v>
      </c>
    </row>
    <row r="161" spans="1:20" x14ac:dyDescent="0.2">
      <c r="A161" s="234">
        <v>262563</v>
      </c>
      <c r="B161" s="234"/>
      <c r="C161" s="234"/>
      <c r="D161" s="234">
        <v>262563</v>
      </c>
      <c r="E161" s="234">
        <v>83</v>
      </c>
      <c r="F161" s="234">
        <v>197223</v>
      </c>
      <c r="G161" s="234">
        <v>37324</v>
      </c>
      <c r="H161" s="234">
        <v>1990</v>
      </c>
      <c r="I161" s="234">
        <v>25943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25943</v>
      </c>
      <c r="M164" s="84">
        <v>1990</v>
      </c>
      <c r="N164" s="84">
        <v>37324</v>
      </c>
      <c r="O164" s="84">
        <v>197223</v>
      </c>
      <c r="P164" s="84">
        <v>83</v>
      </c>
      <c r="Q164" s="84">
        <v>262563</v>
      </c>
      <c r="R164" s="84"/>
      <c r="S164" s="84"/>
      <c r="T164" s="87">
        <v>262563</v>
      </c>
    </row>
    <row r="165" spans="1:20" x14ac:dyDescent="0.2">
      <c r="A165" s="154">
        <v>212481</v>
      </c>
      <c r="B165" s="88"/>
      <c r="C165" s="88"/>
      <c r="D165" s="88">
        <v>212481</v>
      </c>
      <c r="E165" s="88">
        <v>0</v>
      </c>
      <c r="F165" s="88">
        <v>192349</v>
      </c>
      <c r="G165" s="88">
        <v>20132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212481</v>
      </c>
      <c r="T165" s="92">
        <v>212481</v>
      </c>
    </row>
    <row r="166" spans="1:20" outlineLevel="1" x14ac:dyDescent="0.2">
      <c r="A166" s="164">
        <v>192349</v>
      </c>
      <c r="B166" s="93"/>
      <c r="C166" s="93"/>
      <c r="D166" s="93">
        <v>192349</v>
      </c>
      <c r="E166" s="93">
        <v>0</v>
      </c>
      <c r="F166" s="93">
        <v>192349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192349</v>
      </c>
      <c r="T166" s="87">
        <v>192349</v>
      </c>
    </row>
    <row r="167" spans="1:20" outlineLevel="1" x14ac:dyDescent="0.2">
      <c r="A167" s="162">
        <v>20132</v>
      </c>
      <c r="B167" s="89"/>
      <c r="C167" s="89"/>
      <c r="D167" s="89">
        <v>20132</v>
      </c>
      <c r="E167" s="89">
        <v>0</v>
      </c>
      <c r="F167" s="89">
        <v>0</v>
      </c>
      <c r="G167" s="89">
        <v>20132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20132</v>
      </c>
      <c r="T167" s="92">
        <v>20132</v>
      </c>
    </row>
    <row r="168" spans="1:20" ht="24" x14ac:dyDescent="0.2">
      <c r="A168" s="84">
        <v>2137</v>
      </c>
      <c r="B168" s="84"/>
      <c r="C168" s="84"/>
      <c r="D168" s="84">
        <v>2137</v>
      </c>
      <c r="E168" s="84">
        <v>0</v>
      </c>
      <c r="F168" s="84">
        <v>0</v>
      </c>
      <c r="G168" s="84">
        <v>0</v>
      </c>
      <c r="H168" s="84">
        <v>2137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2137</v>
      </c>
      <c r="P168" s="84">
        <v>0</v>
      </c>
      <c r="Q168" s="84">
        <v>2137</v>
      </c>
      <c r="R168" s="84"/>
      <c r="S168" s="84"/>
      <c r="T168" s="219">
        <v>2137</v>
      </c>
    </row>
    <row r="169" spans="1:20" x14ac:dyDescent="0.2">
      <c r="A169" s="105">
        <v>50082</v>
      </c>
      <c r="B169" s="106"/>
      <c r="C169" s="106"/>
      <c r="D169" s="106">
        <v>50082</v>
      </c>
      <c r="E169" s="106">
        <v>83</v>
      </c>
      <c r="F169" s="106">
        <v>7011</v>
      </c>
      <c r="G169" s="106">
        <v>17192</v>
      </c>
      <c r="H169" s="106">
        <v>-147</v>
      </c>
      <c r="I169" s="106">
        <v>25943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12407</v>
      </c>
      <c r="B170" s="84"/>
      <c r="C170" s="225">
        <v>12407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25943</v>
      </c>
      <c r="M173" s="84">
        <v>-147</v>
      </c>
      <c r="N173" s="84">
        <v>17192</v>
      </c>
      <c r="O173" s="84">
        <v>7011</v>
      </c>
      <c r="P173" s="84">
        <v>83</v>
      </c>
      <c r="Q173" s="84">
        <v>50082</v>
      </c>
      <c r="R173" s="84"/>
      <c r="S173" s="84"/>
      <c r="T173" s="87">
        <v>50082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12407</v>
      </c>
      <c r="S174" s="88"/>
      <c r="T174" s="92">
        <v>12407</v>
      </c>
    </row>
    <row r="175" spans="1:20" x14ac:dyDescent="0.2">
      <c r="A175" s="110">
        <v>62489</v>
      </c>
      <c r="B175" s="84"/>
      <c r="C175" s="93"/>
      <c r="D175" s="84">
        <v>62489</v>
      </c>
      <c r="E175" s="84">
        <v>70</v>
      </c>
      <c r="F175" s="84">
        <v>12738</v>
      </c>
      <c r="G175" s="84">
        <v>3450</v>
      </c>
      <c r="H175" s="84">
        <v>701</v>
      </c>
      <c r="I175" s="84">
        <v>45530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51440</v>
      </c>
      <c r="B176" s="100"/>
      <c r="C176" s="103"/>
      <c r="D176" s="100">
        <v>51440</v>
      </c>
      <c r="E176" s="100">
        <v>70</v>
      </c>
      <c r="F176" s="100">
        <v>12738</v>
      </c>
      <c r="G176" s="100">
        <v>3450</v>
      </c>
      <c r="H176" s="100">
        <v>701</v>
      </c>
      <c r="I176" s="100">
        <v>34481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10275</v>
      </c>
      <c r="B177" s="84"/>
      <c r="C177" s="93"/>
      <c r="D177" s="84">
        <v>10275</v>
      </c>
      <c r="E177" s="84">
        <v>0</v>
      </c>
      <c r="F177" s="84">
        <v>10275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19442</v>
      </c>
      <c r="B178" s="100"/>
      <c r="C178" s="103"/>
      <c r="D178" s="100">
        <v>19442</v>
      </c>
      <c r="E178" s="100">
        <v>62</v>
      </c>
      <c r="F178" s="100">
        <v>619</v>
      </c>
      <c r="G178" s="100">
        <v>3172</v>
      </c>
      <c r="H178" s="100">
        <v>385</v>
      </c>
      <c r="I178" s="100">
        <v>15204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7675</v>
      </c>
      <c r="B179" s="93"/>
      <c r="C179" s="93"/>
      <c r="D179" s="93">
        <v>7675</v>
      </c>
      <c r="E179" s="93">
        <v>62</v>
      </c>
      <c r="F179" s="93">
        <v>99</v>
      </c>
      <c r="G179" s="93">
        <v>175</v>
      </c>
      <c r="H179" s="93">
        <v>385</v>
      </c>
      <c r="I179" s="93">
        <v>6954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11546</v>
      </c>
      <c r="B180" s="103"/>
      <c r="C180" s="103"/>
      <c r="D180" s="103">
        <v>11546</v>
      </c>
      <c r="E180" s="103">
        <v>0</v>
      </c>
      <c r="F180" s="103">
        <v>302</v>
      </c>
      <c r="G180" s="103">
        <v>2994</v>
      </c>
      <c r="H180" s="103">
        <v>0</v>
      </c>
      <c r="I180" s="103">
        <v>8250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221</v>
      </c>
      <c r="B181" s="93"/>
      <c r="C181" s="93"/>
      <c r="D181" s="93">
        <v>221</v>
      </c>
      <c r="E181" s="93">
        <v>0</v>
      </c>
      <c r="F181" s="93">
        <v>218</v>
      </c>
      <c r="G181" s="93">
        <v>3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17795</v>
      </c>
      <c r="B182" s="100"/>
      <c r="C182" s="103"/>
      <c r="D182" s="100">
        <v>17795</v>
      </c>
      <c r="E182" s="100">
        <v>6</v>
      </c>
      <c r="F182" s="100">
        <v>1039</v>
      </c>
      <c r="G182" s="100">
        <v>229</v>
      </c>
      <c r="H182" s="100">
        <v>173</v>
      </c>
      <c r="I182" s="100">
        <v>16348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4716</v>
      </c>
      <c r="B183" s="93"/>
      <c r="C183" s="93"/>
      <c r="D183" s="93">
        <v>4716</v>
      </c>
      <c r="E183" s="93">
        <v>0</v>
      </c>
      <c r="F183" s="93">
        <v>791</v>
      </c>
      <c r="G183" s="93">
        <v>146</v>
      </c>
      <c r="H183" s="93">
        <v>3</v>
      </c>
      <c r="I183" s="93">
        <v>3776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3589</v>
      </c>
      <c r="B184" s="103"/>
      <c r="C184" s="103"/>
      <c r="D184" s="103">
        <v>3589</v>
      </c>
      <c r="E184" s="103">
        <v>6</v>
      </c>
      <c r="F184" s="103">
        <v>9</v>
      </c>
      <c r="G184" s="103">
        <v>23</v>
      </c>
      <c r="H184" s="103">
        <v>51</v>
      </c>
      <c r="I184" s="103">
        <v>3500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9490</v>
      </c>
      <c r="B185" s="93"/>
      <c r="C185" s="93"/>
      <c r="D185" s="93">
        <v>9490</v>
      </c>
      <c r="E185" s="93">
        <v>0</v>
      </c>
      <c r="F185" s="93">
        <v>239</v>
      </c>
      <c r="G185" s="93">
        <v>60</v>
      </c>
      <c r="H185" s="93">
        <v>119</v>
      </c>
      <c r="I185" s="93">
        <v>9072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30</v>
      </c>
      <c r="B186" s="100"/>
      <c r="C186" s="103"/>
      <c r="D186" s="100">
        <v>30</v>
      </c>
      <c r="E186" s="100">
        <v>0</v>
      </c>
      <c r="F186" s="100">
        <v>0</v>
      </c>
      <c r="G186" s="100">
        <v>30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1649</v>
      </c>
      <c r="B187" s="84"/>
      <c r="C187" s="93"/>
      <c r="D187" s="84">
        <v>1649</v>
      </c>
      <c r="E187" s="84">
        <v>0</v>
      </c>
      <c r="F187" s="84">
        <v>801</v>
      </c>
      <c r="G187" s="84">
        <v>0</v>
      </c>
      <c r="H187" s="84">
        <v>0</v>
      </c>
      <c r="I187" s="84">
        <v>848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1649</v>
      </c>
      <c r="B189" s="93"/>
      <c r="C189" s="93"/>
      <c r="D189" s="93">
        <v>1649</v>
      </c>
      <c r="E189" s="93">
        <v>0</v>
      </c>
      <c r="F189" s="93">
        <v>801</v>
      </c>
      <c r="G189" s="93">
        <v>0</v>
      </c>
      <c r="H189" s="93">
        <v>0</v>
      </c>
      <c r="I189" s="93">
        <v>848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2249</v>
      </c>
      <c r="B190" s="100"/>
      <c r="C190" s="103"/>
      <c r="D190" s="100">
        <v>2249</v>
      </c>
      <c r="E190" s="100">
        <v>2</v>
      </c>
      <c r="F190" s="100">
        <v>4</v>
      </c>
      <c r="G190" s="100">
        <v>19</v>
      </c>
      <c r="H190" s="100">
        <v>143</v>
      </c>
      <c r="I190" s="100">
        <v>2081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427</v>
      </c>
      <c r="B191" s="93"/>
      <c r="C191" s="93"/>
      <c r="D191" s="93">
        <v>427</v>
      </c>
      <c r="E191" s="93">
        <v>2</v>
      </c>
      <c r="F191" s="93">
        <v>0</v>
      </c>
      <c r="G191" s="93">
        <v>1</v>
      </c>
      <c r="H191" s="93">
        <v>0</v>
      </c>
      <c r="I191" s="93">
        <v>424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810</v>
      </c>
      <c r="B192" s="103"/>
      <c r="C192" s="103"/>
      <c r="D192" s="103">
        <v>810</v>
      </c>
      <c r="E192" s="103">
        <v>0</v>
      </c>
      <c r="F192" s="103">
        <v>0</v>
      </c>
      <c r="G192" s="103">
        <v>0</v>
      </c>
      <c r="H192" s="103">
        <v>0</v>
      </c>
      <c r="I192" s="103">
        <v>810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850</v>
      </c>
      <c r="B193" s="93"/>
      <c r="C193" s="93"/>
      <c r="D193" s="93">
        <v>850</v>
      </c>
      <c r="E193" s="93">
        <v>0</v>
      </c>
      <c r="F193" s="93">
        <v>4</v>
      </c>
      <c r="G193" s="93">
        <v>18</v>
      </c>
      <c r="H193" s="93">
        <v>113</v>
      </c>
      <c r="I193" s="93">
        <v>715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37</v>
      </c>
      <c r="B194" s="103"/>
      <c r="C194" s="103"/>
      <c r="D194" s="103">
        <v>37</v>
      </c>
      <c r="E194" s="103">
        <v>0</v>
      </c>
      <c r="F194" s="103">
        <v>0</v>
      </c>
      <c r="G194" s="103">
        <v>0</v>
      </c>
      <c r="H194" s="103">
        <v>16</v>
      </c>
      <c r="I194" s="103">
        <v>21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125</v>
      </c>
      <c r="B195" s="93"/>
      <c r="C195" s="93"/>
      <c r="D195" s="93">
        <v>125</v>
      </c>
      <c r="E195" s="93">
        <v>0</v>
      </c>
      <c r="F195" s="93">
        <v>0</v>
      </c>
      <c r="G195" s="93">
        <v>0</v>
      </c>
      <c r="H195" s="93">
        <v>14</v>
      </c>
      <c r="I195" s="93">
        <v>111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11049</v>
      </c>
      <c r="B196" s="100"/>
      <c r="C196" s="103"/>
      <c r="D196" s="100">
        <v>11049</v>
      </c>
      <c r="E196" s="100">
        <v>0</v>
      </c>
      <c r="F196" s="100">
        <v>0</v>
      </c>
      <c r="G196" s="100">
        <v>0</v>
      </c>
      <c r="H196" s="100">
        <v>0</v>
      </c>
      <c r="I196" s="100">
        <v>11049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10</v>
      </c>
      <c r="F198" s="88">
        <v>-1335</v>
      </c>
      <c r="G198" s="88">
        <v>-494</v>
      </c>
      <c r="H198" s="88">
        <v>44</v>
      </c>
      <c r="I198" s="88">
        <v>1775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10</v>
      </c>
      <c r="F199" s="93">
        <v>-1335</v>
      </c>
      <c r="G199" s="93">
        <v>-493</v>
      </c>
      <c r="H199" s="93">
        <v>44</v>
      </c>
      <c r="I199" s="93">
        <v>1774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-15</v>
      </c>
      <c r="M201" s="84">
        <v>-2309</v>
      </c>
      <c r="N201" s="84">
        <v>-1291</v>
      </c>
      <c r="O201" s="84">
        <v>-10</v>
      </c>
      <c r="P201" s="84">
        <v>0</v>
      </c>
      <c r="Q201" s="84">
        <v>-3625</v>
      </c>
      <c r="R201" s="84"/>
      <c r="S201" s="84"/>
      <c r="T201" s="87">
        <v>-3625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-15</v>
      </c>
      <c r="M202" s="89">
        <v>0</v>
      </c>
      <c r="N202" s="89">
        <v>0</v>
      </c>
      <c r="O202" s="89">
        <v>-10</v>
      </c>
      <c r="P202" s="89">
        <v>0</v>
      </c>
      <c r="Q202" s="89">
        <v>-25</v>
      </c>
      <c r="R202" s="89"/>
      <c r="S202" s="89"/>
      <c r="T202" s="159">
        <v>-25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-441</v>
      </c>
      <c r="O203" s="93">
        <v>0</v>
      </c>
      <c r="P203" s="93">
        <v>0</v>
      </c>
      <c r="Q203" s="93">
        <v>-441</v>
      </c>
      <c r="R203" s="93"/>
      <c r="S203" s="93"/>
      <c r="T203" s="163">
        <v>-441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-2309</v>
      </c>
      <c r="N204" s="89">
        <v>-850</v>
      </c>
      <c r="O204" s="89">
        <v>0</v>
      </c>
      <c r="P204" s="89">
        <v>0</v>
      </c>
      <c r="Q204" s="89">
        <v>-3159</v>
      </c>
      <c r="R204" s="89"/>
      <c r="S204" s="89"/>
      <c r="T204" s="159">
        <v>-3159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850</v>
      </c>
      <c r="N205" s="84">
        <v>2334</v>
      </c>
      <c r="O205" s="84">
        <v>441</v>
      </c>
      <c r="P205" s="84">
        <v>0</v>
      </c>
      <c r="Q205" s="84">
        <v>3625</v>
      </c>
      <c r="R205" s="84"/>
      <c r="S205" s="84"/>
      <c r="T205" s="87">
        <v>3625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25</v>
      </c>
      <c r="O206" s="89">
        <v>0</v>
      </c>
      <c r="P206" s="89">
        <v>0</v>
      </c>
      <c r="Q206" s="89">
        <v>25</v>
      </c>
      <c r="R206" s="89"/>
      <c r="S206" s="89"/>
      <c r="T206" s="159">
        <v>25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441</v>
      </c>
      <c r="P207" s="93">
        <v>0</v>
      </c>
      <c r="Q207" s="93">
        <v>441</v>
      </c>
      <c r="R207" s="93"/>
      <c r="S207" s="93"/>
      <c r="T207" s="163">
        <v>441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850</v>
      </c>
      <c r="N208" s="89">
        <v>2309</v>
      </c>
      <c r="O208" s="89">
        <v>0</v>
      </c>
      <c r="P208" s="89">
        <v>0</v>
      </c>
      <c r="Q208" s="89">
        <v>3159</v>
      </c>
      <c r="R208" s="89"/>
      <c r="S208" s="89"/>
      <c r="T208" s="159">
        <v>3159</v>
      </c>
    </row>
    <row r="209" spans="1:20" x14ac:dyDescent="0.2">
      <c r="A209" s="144">
        <v>0</v>
      </c>
      <c r="B209" s="145"/>
      <c r="C209" s="145">
        <v>12407</v>
      </c>
      <c r="D209" s="145">
        <v>-12407</v>
      </c>
      <c r="E209" s="145">
        <v>3</v>
      </c>
      <c r="F209" s="145">
        <v>-3961</v>
      </c>
      <c r="G209" s="145">
        <v>15279</v>
      </c>
      <c r="H209" s="145">
        <v>-2351</v>
      </c>
      <c r="I209" s="145">
        <v>-21377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25928</v>
      </c>
      <c r="M210" s="116">
        <v>-1606</v>
      </c>
      <c r="N210" s="116">
        <v>18235</v>
      </c>
      <c r="O210" s="116">
        <v>7442</v>
      </c>
      <c r="P210" s="116">
        <v>83</v>
      </c>
      <c r="Q210" s="116">
        <v>50082</v>
      </c>
      <c r="R210" s="116">
        <v>12407</v>
      </c>
      <c r="S210" s="116"/>
      <c r="T210" s="117">
        <v>62489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132177</v>
      </c>
      <c r="B213" s="145"/>
      <c r="C213" s="145">
        <v>13853</v>
      </c>
      <c r="D213" s="145">
        <v>118324</v>
      </c>
      <c r="E213" s="145">
        <v>-642</v>
      </c>
      <c r="F213" s="145">
        <v>8148</v>
      </c>
      <c r="G213" s="145">
        <v>49945</v>
      </c>
      <c r="H213" s="145">
        <v>63949</v>
      </c>
      <c r="I213" s="146">
        <v>-3076</v>
      </c>
      <c r="J213" s="261" t="s">
        <v>778</v>
      </c>
      <c r="K213" s="261" t="s">
        <v>804</v>
      </c>
      <c r="L213" s="145">
        <v>10097</v>
      </c>
      <c r="M213" s="145">
        <v>69944</v>
      </c>
      <c r="N213" s="145">
        <v>34671</v>
      </c>
      <c r="O213" s="145">
        <v>11955</v>
      </c>
      <c r="P213" s="145">
        <v>-856</v>
      </c>
      <c r="Q213" s="145">
        <v>125811</v>
      </c>
      <c r="R213" s="145"/>
      <c r="S213" s="145"/>
      <c r="T213" s="146">
        <v>125811</v>
      </c>
    </row>
    <row r="214" spans="1:20" x14ac:dyDescent="0.2">
      <c r="A214" s="154">
        <v>5</v>
      </c>
      <c r="B214" s="88"/>
      <c r="C214" s="88">
        <v>0</v>
      </c>
      <c r="D214" s="88">
        <v>5</v>
      </c>
      <c r="E214" s="88">
        <v>0</v>
      </c>
      <c r="F214" s="88">
        <v>0</v>
      </c>
      <c r="G214" s="88">
        <v>0</v>
      </c>
      <c r="H214" s="88">
        <v>5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5</v>
      </c>
      <c r="B216" s="89"/>
      <c r="C216" s="89">
        <v>0</v>
      </c>
      <c r="D216" s="89">
        <v>5</v>
      </c>
      <c r="E216" s="89">
        <v>0</v>
      </c>
      <c r="F216" s="89">
        <v>0</v>
      </c>
      <c r="G216" s="89">
        <v>0</v>
      </c>
      <c r="H216" s="89">
        <v>5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72708</v>
      </c>
      <c r="B217" s="84"/>
      <c r="C217" s="84">
        <v>840</v>
      </c>
      <c r="D217" s="84">
        <v>71868</v>
      </c>
      <c r="E217" s="84">
        <v>-535</v>
      </c>
      <c r="F217" s="84">
        <v>5157</v>
      </c>
      <c r="G217" s="84">
        <v>39388</v>
      </c>
      <c r="H217" s="84">
        <v>15487</v>
      </c>
      <c r="I217" s="87">
        <v>12371</v>
      </c>
      <c r="J217" s="311" t="s">
        <v>686</v>
      </c>
      <c r="K217" s="311" t="s">
        <v>796</v>
      </c>
      <c r="L217" s="84">
        <v>-494</v>
      </c>
      <c r="M217" s="84">
        <v>55191</v>
      </c>
      <c r="N217" s="84">
        <v>5630</v>
      </c>
      <c r="O217" s="84">
        <v>0</v>
      </c>
      <c r="P217" s="84">
        <v>-561</v>
      </c>
      <c r="Q217" s="84">
        <v>59766</v>
      </c>
      <c r="R217" s="84"/>
      <c r="S217" s="84"/>
      <c r="T217" s="87">
        <v>59766</v>
      </c>
    </row>
    <row r="218" spans="1:20" outlineLevel="1" x14ac:dyDescent="0.2">
      <c r="A218" s="162">
        <v>-3301</v>
      </c>
      <c r="B218" s="89"/>
      <c r="C218" s="89">
        <v>0</v>
      </c>
      <c r="D218" s="89">
        <v>-3301</v>
      </c>
      <c r="E218" s="89">
        <v>-12</v>
      </c>
      <c r="F218" s="89">
        <v>-2370</v>
      </c>
      <c r="G218" s="89">
        <v>22</v>
      </c>
      <c r="H218" s="89">
        <v>62</v>
      </c>
      <c r="I218" s="159">
        <v>-1003</v>
      </c>
      <c r="J218" s="310" t="s">
        <v>687</v>
      </c>
      <c r="K218" s="314" t="s">
        <v>736</v>
      </c>
      <c r="L218" s="89">
        <v>0</v>
      </c>
      <c r="M218" s="89">
        <v>-3301</v>
      </c>
      <c r="N218" s="89">
        <v>0</v>
      </c>
      <c r="O218" s="89">
        <v>0</v>
      </c>
      <c r="P218" s="89">
        <v>0</v>
      </c>
      <c r="Q218" s="89">
        <v>-3301</v>
      </c>
      <c r="R218" s="89"/>
      <c r="S218" s="89"/>
      <c r="T218" s="159">
        <v>-3301</v>
      </c>
    </row>
    <row r="219" spans="1:20" outlineLevel="1" x14ac:dyDescent="0.2">
      <c r="A219" s="164">
        <v>8603</v>
      </c>
      <c r="B219" s="93"/>
      <c r="C219" s="93">
        <v>93</v>
      </c>
      <c r="D219" s="93">
        <v>8510</v>
      </c>
      <c r="E219" s="93">
        <v>-9</v>
      </c>
      <c r="F219" s="93">
        <v>-547</v>
      </c>
      <c r="G219" s="93">
        <v>719</v>
      </c>
      <c r="H219" s="93">
        <v>13337</v>
      </c>
      <c r="I219" s="163">
        <v>-4990</v>
      </c>
      <c r="J219" s="309" t="s">
        <v>688</v>
      </c>
      <c r="K219" s="313" t="s">
        <v>737</v>
      </c>
      <c r="L219" s="93">
        <v>0</v>
      </c>
      <c r="M219" s="93">
        <v>8604</v>
      </c>
      <c r="N219" s="93">
        <v>0</v>
      </c>
      <c r="O219" s="93">
        <v>0</v>
      </c>
      <c r="P219" s="93">
        <v>0</v>
      </c>
      <c r="Q219" s="93">
        <v>8604</v>
      </c>
      <c r="R219" s="93"/>
      <c r="S219" s="93"/>
      <c r="T219" s="163">
        <v>8604</v>
      </c>
    </row>
    <row r="220" spans="1:20" outlineLevel="1" x14ac:dyDescent="0.2">
      <c r="A220" s="162">
        <v>12647</v>
      </c>
      <c r="B220" s="89"/>
      <c r="C220" s="89">
        <v>0</v>
      </c>
      <c r="D220" s="89">
        <v>12647</v>
      </c>
      <c r="E220" s="89">
        <v>-4</v>
      </c>
      <c r="F220" s="89">
        <v>58</v>
      </c>
      <c r="G220" s="89">
        <v>2153</v>
      </c>
      <c r="H220" s="89">
        <v>3357</v>
      </c>
      <c r="I220" s="159">
        <v>7083</v>
      </c>
      <c r="J220" s="310" t="s">
        <v>689</v>
      </c>
      <c r="K220" s="314" t="s">
        <v>738</v>
      </c>
      <c r="L220" s="89">
        <v>0</v>
      </c>
      <c r="M220" s="89">
        <v>-16</v>
      </c>
      <c r="N220" s="89">
        <v>0</v>
      </c>
      <c r="O220" s="89">
        <v>0</v>
      </c>
      <c r="P220" s="89">
        <v>0</v>
      </c>
      <c r="Q220" s="89">
        <v>-16</v>
      </c>
      <c r="R220" s="89"/>
      <c r="S220" s="89"/>
      <c r="T220" s="159">
        <v>-16</v>
      </c>
    </row>
    <row r="221" spans="1:20" outlineLevel="1" x14ac:dyDescent="0.2">
      <c r="A221" s="164">
        <v>-677</v>
      </c>
      <c r="B221" s="93"/>
      <c r="C221" s="93">
        <v>0</v>
      </c>
      <c r="D221" s="93">
        <v>-677</v>
      </c>
      <c r="E221" s="93">
        <v>0</v>
      </c>
      <c r="F221" s="93">
        <v>0</v>
      </c>
      <c r="G221" s="93">
        <v>0</v>
      </c>
      <c r="H221" s="93">
        <v>-677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-677</v>
      </c>
      <c r="N221" s="93">
        <v>0</v>
      </c>
      <c r="O221" s="93">
        <v>0</v>
      </c>
      <c r="P221" s="93">
        <v>0</v>
      </c>
      <c r="Q221" s="93">
        <v>-677</v>
      </c>
      <c r="R221" s="93"/>
      <c r="S221" s="93"/>
      <c r="T221" s="163">
        <v>-677</v>
      </c>
    </row>
    <row r="222" spans="1:20" outlineLevel="1" x14ac:dyDescent="0.2">
      <c r="A222" s="162">
        <v>2125</v>
      </c>
      <c r="B222" s="89"/>
      <c r="C222" s="89">
        <v>735</v>
      </c>
      <c r="D222" s="89">
        <v>1390</v>
      </c>
      <c r="E222" s="89">
        <v>0</v>
      </c>
      <c r="F222" s="89">
        <v>0</v>
      </c>
      <c r="G222" s="89">
        <v>993</v>
      </c>
      <c r="H222" s="89">
        <v>397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969</v>
      </c>
      <c r="N222" s="89">
        <v>0</v>
      </c>
      <c r="O222" s="89">
        <v>0</v>
      </c>
      <c r="P222" s="89">
        <v>0</v>
      </c>
      <c r="Q222" s="89">
        <v>969</v>
      </c>
      <c r="R222" s="89"/>
      <c r="S222" s="89"/>
      <c r="T222" s="159">
        <v>969</v>
      </c>
    </row>
    <row r="223" spans="1:20" outlineLevel="1" x14ac:dyDescent="0.2">
      <c r="A223" s="164">
        <v>20393</v>
      </c>
      <c r="B223" s="93"/>
      <c r="C223" s="93">
        <v>7</v>
      </c>
      <c r="D223" s="93">
        <v>20386</v>
      </c>
      <c r="E223" s="93">
        <v>-470</v>
      </c>
      <c r="F223" s="93">
        <v>5241</v>
      </c>
      <c r="G223" s="93">
        <v>4885</v>
      </c>
      <c r="H223" s="93">
        <v>-340</v>
      </c>
      <c r="I223" s="163">
        <v>11070</v>
      </c>
      <c r="J223" s="309" t="s">
        <v>692</v>
      </c>
      <c r="K223" s="313" t="s">
        <v>741</v>
      </c>
      <c r="L223" s="93">
        <v>0</v>
      </c>
      <c r="M223" s="93">
        <v>20393</v>
      </c>
      <c r="N223" s="93">
        <v>0</v>
      </c>
      <c r="O223" s="93">
        <v>0</v>
      </c>
      <c r="P223" s="93">
        <v>0</v>
      </c>
      <c r="Q223" s="93">
        <v>20393</v>
      </c>
      <c r="R223" s="93"/>
      <c r="S223" s="93"/>
      <c r="T223" s="163">
        <v>20393</v>
      </c>
    </row>
    <row r="224" spans="1:20" outlineLevel="1" x14ac:dyDescent="0.2">
      <c r="A224" s="162">
        <v>-420</v>
      </c>
      <c r="B224" s="89"/>
      <c r="C224" s="89">
        <v>0</v>
      </c>
      <c r="D224" s="89">
        <v>-420</v>
      </c>
      <c r="E224" s="89">
        <v>0</v>
      </c>
      <c r="F224" s="89">
        <v>-412</v>
      </c>
      <c r="G224" s="89">
        <v>0</v>
      </c>
      <c r="H224" s="89">
        <v>4</v>
      </c>
      <c r="I224" s="159">
        <v>-12</v>
      </c>
      <c r="J224" s="310" t="s">
        <v>693</v>
      </c>
      <c r="K224" s="314" t="s">
        <v>742</v>
      </c>
      <c r="L224" s="89">
        <v>-62</v>
      </c>
      <c r="M224" s="89">
        <v>-358</v>
      </c>
      <c r="N224" s="89">
        <v>0</v>
      </c>
      <c r="O224" s="89">
        <v>0</v>
      </c>
      <c r="P224" s="89">
        <v>0</v>
      </c>
      <c r="Q224" s="89">
        <v>-420</v>
      </c>
      <c r="R224" s="89"/>
      <c r="S224" s="89"/>
      <c r="T224" s="159">
        <v>-420</v>
      </c>
    </row>
    <row r="225" spans="1:20" outlineLevel="1" x14ac:dyDescent="0.2">
      <c r="A225" s="164">
        <v>3107</v>
      </c>
      <c r="B225" s="93"/>
      <c r="C225" s="93">
        <v>0</v>
      </c>
      <c r="D225" s="93">
        <v>3107</v>
      </c>
      <c r="E225" s="93">
        <v>0</v>
      </c>
      <c r="F225" s="93">
        <v>3107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-268</v>
      </c>
      <c r="M225" s="93">
        <v>3762</v>
      </c>
      <c r="N225" s="93">
        <v>-387</v>
      </c>
      <c r="O225" s="93">
        <v>0</v>
      </c>
      <c r="P225" s="93">
        <v>0</v>
      </c>
      <c r="Q225" s="93">
        <v>3107</v>
      </c>
      <c r="R225" s="93"/>
      <c r="S225" s="93"/>
      <c r="T225" s="163">
        <v>3107</v>
      </c>
    </row>
    <row r="226" spans="1:20" outlineLevel="1" x14ac:dyDescent="0.2">
      <c r="A226" s="162">
        <v>31259</v>
      </c>
      <c r="B226" s="89"/>
      <c r="C226" s="89">
        <v>0</v>
      </c>
      <c r="D226" s="89">
        <v>31259</v>
      </c>
      <c r="E226" s="89">
        <v>-40</v>
      </c>
      <c r="F226" s="89">
        <v>80</v>
      </c>
      <c r="G226" s="89">
        <v>30773</v>
      </c>
      <c r="H226" s="89">
        <v>223</v>
      </c>
      <c r="I226" s="159">
        <v>223</v>
      </c>
      <c r="J226" s="310" t="s">
        <v>695</v>
      </c>
      <c r="K226" s="314" t="s">
        <v>744</v>
      </c>
      <c r="L226" s="89">
        <v>-164</v>
      </c>
      <c r="M226" s="89">
        <v>25967</v>
      </c>
      <c r="N226" s="89">
        <v>6017</v>
      </c>
      <c r="O226" s="89">
        <v>0</v>
      </c>
      <c r="P226" s="89">
        <v>-561</v>
      </c>
      <c r="Q226" s="89">
        <v>31259</v>
      </c>
      <c r="R226" s="89"/>
      <c r="S226" s="89"/>
      <c r="T226" s="159">
        <v>31259</v>
      </c>
    </row>
    <row r="227" spans="1:20" outlineLevel="1" x14ac:dyDescent="0.2">
      <c r="A227" s="164">
        <v>-1028</v>
      </c>
      <c r="B227" s="93"/>
      <c r="C227" s="93">
        <v>5</v>
      </c>
      <c r="D227" s="93">
        <v>-1033</v>
      </c>
      <c r="E227" s="93">
        <v>0</v>
      </c>
      <c r="F227" s="93">
        <v>0</v>
      </c>
      <c r="G227" s="93">
        <v>-157</v>
      </c>
      <c r="H227" s="93">
        <v>-876</v>
      </c>
      <c r="I227" s="163">
        <v>0</v>
      </c>
      <c r="J227" s="309" t="s">
        <v>696</v>
      </c>
      <c r="K227" s="313" t="s">
        <v>745</v>
      </c>
      <c r="L227" s="93">
        <v>0</v>
      </c>
      <c r="M227" s="93">
        <v>-152</v>
      </c>
      <c r="N227" s="93">
        <v>0</v>
      </c>
      <c r="O227" s="93">
        <v>0</v>
      </c>
      <c r="P227" s="93">
        <v>0</v>
      </c>
      <c r="Q227" s="93">
        <v>-152</v>
      </c>
      <c r="R227" s="93"/>
      <c r="S227" s="93"/>
      <c r="T227" s="163">
        <v>-152</v>
      </c>
    </row>
    <row r="228" spans="1:20" x14ac:dyDescent="0.2">
      <c r="A228" s="154">
        <v>26570</v>
      </c>
      <c r="B228" s="88"/>
      <c r="C228" s="88">
        <v>17425</v>
      </c>
      <c r="D228" s="88">
        <v>9145</v>
      </c>
      <c r="E228" s="88">
        <v>-16</v>
      </c>
      <c r="F228" s="88">
        <v>3733</v>
      </c>
      <c r="G228" s="88">
        <v>5548</v>
      </c>
      <c r="H228" s="88">
        <v>-6161</v>
      </c>
      <c r="I228" s="92">
        <v>6041</v>
      </c>
      <c r="J228" s="312" t="s">
        <v>697</v>
      </c>
      <c r="K228" s="312" t="s">
        <v>797</v>
      </c>
      <c r="L228" s="88">
        <v>6828</v>
      </c>
      <c r="M228" s="88">
        <v>10552</v>
      </c>
      <c r="N228" s="88">
        <v>14637</v>
      </c>
      <c r="O228" s="88">
        <v>0</v>
      </c>
      <c r="P228" s="88">
        <v>0</v>
      </c>
      <c r="Q228" s="88">
        <v>32017</v>
      </c>
      <c r="R228" s="88"/>
      <c r="S228" s="88"/>
      <c r="T228" s="92">
        <v>32017</v>
      </c>
    </row>
    <row r="229" spans="1:20" outlineLevel="1" x14ac:dyDescent="0.2">
      <c r="A229" s="164">
        <v>-863</v>
      </c>
      <c r="B229" s="93"/>
      <c r="C229" s="93">
        <v>0</v>
      </c>
      <c r="D229" s="93">
        <v>-863</v>
      </c>
      <c r="E229" s="93">
        <v>1</v>
      </c>
      <c r="F229" s="93">
        <v>35</v>
      </c>
      <c r="G229" s="93">
        <v>-834</v>
      </c>
      <c r="H229" s="93">
        <v>-104</v>
      </c>
      <c r="I229" s="163">
        <v>39</v>
      </c>
      <c r="J229" s="309" t="s">
        <v>698</v>
      </c>
      <c r="K229" s="313" t="s">
        <v>798</v>
      </c>
      <c r="L229" s="93">
        <v>-136</v>
      </c>
      <c r="M229" s="93">
        <v>41</v>
      </c>
      <c r="N229" s="93">
        <v>-768</v>
      </c>
      <c r="O229" s="93">
        <v>0</v>
      </c>
      <c r="P229" s="93">
        <v>0</v>
      </c>
      <c r="Q229" s="93">
        <v>-863</v>
      </c>
      <c r="R229" s="93"/>
      <c r="S229" s="93"/>
      <c r="T229" s="163">
        <v>-863</v>
      </c>
    </row>
    <row r="230" spans="1:20" outlineLevel="1" x14ac:dyDescent="0.2">
      <c r="A230" s="162">
        <v>-1729</v>
      </c>
      <c r="B230" s="89"/>
      <c r="C230" s="89">
        <v>0</v>
      </c>
      <c r="D230" s="89">
        <v>-1729</v>
      </c>
      <c r="E230" s="89">
        <v>0</v>
      </c>
      <c r="F230" s="89">
        <v>0</v>
      </c>
      <c r="G230" s="89">
        <v>333</v>
      </c>
      <c r="H230" s="89">
        <v>-2098</v>
      </c>
      <c r="I230" s="159">
        <v>36</v>
      </c>
      <c r="J230" s="310" t="s">
        <v>699</v>
      </c>
      <c r="K230" s="314" t="s">
        <v>799</v>
      </c>
      <c r="L230" s="89">
        <v>0</v>
      </c>
      <c r="M230" s="89">
        <v>564</v>
      </c>
      <c r="N230" s="89">
        <v>0</v>
      </c>
      <c r="O230" s="89">
        <v>0</v>
      </c>
      <c r="P230" s="89">
        <v>0</v>
      </c>
      <c r="Q230" s="89">
        <v>564</v>
      </c>
      <c r="R230" s="89"/>
      <c r="S230" s="89"/>
      <c r="T230" s="159">
        <v>564</v>
      </c>
    </row>
    <row r="231" spans="1:20" outlineLevel="1" x14ac:dyDescent="0.2">
      <c r="A231" s="164">
        <v>13176</v>
      </c>
      <c r="B231" s="93"/>
      <c r="C231" s="93">
        <v>-1750</v>
      </c>
      <c r="D231" s="93">
        <v>14926</v>
      </c>
      <c r="E231" s="93">
        <v>-17</v>
      </c>
      <c r="F231" s="93">
        <v>-880</v>
      </c>
      <c r="G231" s="93">
        <v>5241</v>
      </c>
      <c r="H231" s="93">
        <v>8057</v>
      </c>
      <c r="I231" s="163">
        <v>2525</v>
      </c>
      <c r="J231" s="309" t="s">
        <v>700</v>
      </c>
      <c r="K231" s="313" t="s">
        <v>800</v>
      </c>
      <c r="L231" s="93">
        <v>-136</v>
      </c>
      <c r="M231" s="93">
        <v>-118</v>
      </c>
      <c r="N231" s="93">
        <v>13308</v>
      </c>
      <c r="O231" s="93">
        <v>0</v>
      </c>
      <c r="P231" s="93">
        <v>0</v>
      </c>
      <c r="Q231" s="93">
        <v>13054</v>
      </c>
      <c r="R231" s="93"/>
      <c r="S231" s="93"/>
      <c r="T231" s="163">
        <v>13054</v>
      </c>
    </row>
    <row r="232" spans="1:20" outlineLevel="1" x14ac:dyDescent="0.2">
      <c r="A232" s="162">
        <v>10055</v>
      </c>
      <c r="B232" s="89"/>
      <c r="C232" s="89">
        <v>19175</v>
      </c>
      <c r="D232" s="89">
        <v>-9120</v>
      </c>
      <c r="E232" s="89">
        <v>0</v>
      </c>
      <c r="F232" s="89">
        <v>-37</v>
      </c>
      <c r="G232" s="89">
        <v>1</v>
      </c>
      <c r="H232" s="89">
        <v>-8867</v>
      </c>
      <c r="I232" s="159">
        <v>-217</v>
      </c>
      <c r="J232" s="310" t="s">
        <v>701</v>
      </c>
      <c r="K232" s="314" t="s">
        <v>746</v>
      </c>
      <c r="L232" s="89">
        <v>7105</v>
      </c>
      <c r="M232" s="89">
        <v>3564</v>
      </c>
      <c r="N232" s="89">
        <v>2097</v>
      </c>
      <c r="O232" s="89">
        <v>0</v>
      </c>
      <c r="P232" s="89">
        <v>0</v>
      </c>
      <c r="Q232" s="89">
        <v>12766</v>
      </c>
      <c r="R232" s="89"/>
      <c r="S232" s="89"/>
      <c r="T232" s="159">
        <v>12766</v>
      </c>
    </row>
    <row r="233" spans="1:20" outlineLevel="1" x14ac:dyDescent="0.2">
      <c r="A233" s="164">
        <v>5347</v>
      </c>
      <c r="B233" s="93"/>
      <c r="C233" s="93">
        <v>0</v>
      </c>
      <c r="D233" s="93">
        <v>5347</v>
      </c>
      <c r="E233" s="93">
        <v>0</v>
      </c>
      <c r="F233" s="93">
        <v>3094</v>
      </c>
      <c r="G233" s="93">
        <v>184</v>
      </c>
      <c r="H233" s="93">
        <v>-2263</v>
      </c>
      <c r="I233" s="163">
        <v>4332</v>
      </c>
      <c r="J233" s="309" t="s">
        <v>702</v>
      </c>
      <c r="K233" s="313" t="s">
        <v>747</v>
      </c>
      <c r="L233" s="93">
        <v>-5</v>
      </c>
      <c r="M233" s="93">
        <v>5353</v>
      </c>
      <c r="N233" s="93">
        <v>0</v>
      </c>
      <c r="O233" s="93">
        <v>0</v>
      </c>
      <c r="P233" s="93">
        <v>0</v>
      </c>
      <c r="Q233" s="93">
        <v>5348</v>
      </c>
      <c r="R233" s="93"/>
      <c r="S233" s="93"/>
      <c r="T233" s="163">
        <v>5348</v>
      </c>
    </row>
    <row r="234" spans="1:20" outlineLevel="1" x14ac:dyDescent="0.2">
      <c r="A234" s="162">
        <v>-48</v>
      </c>
      <c r="B234" s="89"/>
      <c r="C234" s="89">
        <v>0</v>
      </c>
      <c r="D234" s="89">
        <v>-48</v>
      </c>
      <c r="E234" s="89">
        <v>0</v>
      </c>
      <c r="F234" s="89">
        <v>0</v>
      </c>
      <c r="G234" s="89">
        <v>0</v>
      </c>
      <c r="H234" s="89">
        <v>-48</v>
      </c>
      <c r="I234" s="159">
        <v>0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1148</v>
      </c>
      <c r="B235" s="93"/>
      <c r="C235" s="93">
        <v>0</v>
      </c>
      <c r="D235" s="93">
        <v>1148</v>
      </c>
      <c r="E235" s="93">
        <v>0</v>
      </c>
      <c r="F235" s="93">
        <v>1521</v>
      </c>
      <c r="G235" s="93">
        <v>618</v>
      </c>
      <c r="H235" s="93">
        <v>-317</v>
      </c>
      <c r="I235" s="163">
        <v>-674</v>
      </c>
      <c r="J235" s="309" t="s">
        <v>704</v>
      </c>
      <c r="K235" s="313" t="s">
        <v>749</v>
      </c>
      <c r="L235" s="93">
        <v>0</v>
      </c>
      <c r="M235" s="93">
        <v>1148</v>
      </c>
      <c r="N235" s="93">
        <v>0</v>
      </c>
      <c r="O235" s="93">
        <v>0</v>
      </c>
      <c r="P235" s="93">
        <v>0</v>
      </c>
      <c r="Q235" s="93">
        <v>1148</v>
      </c>
      <c r="R235" s="93"/>
      <c r="S235" s="93"/>
      <c r="T235" s="163">
        <v>1148</v>
      </c>
    </row>
    <row r="236" spans="1:20" outlineLevel="1" x14ac:dyDescent="0.2">
      <c r="A236" s="162">
        <v>-516</v>
      </c>
      <c r="B236" s="89"/>
      <c r="C236" s="89">
        <v>0</v>
      </c>
      <c r="D236" s="89">
        <v>-516</v>
      </c>
      <c r="E236" s="89">
        <v>0</v>
      </c>
      <c r="F236" s="89">
        <v>0</v>
      </c>
      <c r="G236" s="89">
        <v>5</v>
      </c>
      <c r="H236" s="89">
        <v>-521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35642</v>
      </c>
      <c r="B237" s="84"/>
      <c r="C237" s="84">
        <v>4596</v>
      </c>
      <c r="D237" s="84">
        <v>31046</v>
      </c>
      <c r="E237" s="84">
        <v>0</v>
      </c>
      <c r="F237" s="84">
        <v>-1</v>
      </c>
      <c r="G237" s="84">
        <v>7205</v>
      </c>
      <c r="H237" s="84">
        <v>24277</v>
      </c>
      <c r="I237" s="87">
        <v>-435</v>
      </c>
      <c r="J237" s="311" t="s">
        <v>706</v>
      </c>
      <c r="K237" s="311" t="s">
        <v>801</v>
      </c>
      <c r="L237" s="84">
        <v>5417</v>
      </c>
      <c r="M237" s="84">
        <v>8175</v>
      </c>
      <c r="N237" s="84">
        <v>15695</v>
      </c>
      <c r="O237" s="84">
        <v>6413</v>
      </c>
      <c r="P237" s="84">
        <v>-95</v>
      </c>
      <c r="Q237" s="84">
        <v>35605</v>
      </c>
      <c r="R237" s="84"/>
      <c r="S237" s="84"/>
      <c r="T237" s="87">
        <v>35605</v>
      </c>
    </row>
    <row r="238" spans="1:20" outlineLevel="1" x14ac:dyDescent="0.2">
      <c r="A238" s="162">
        <v>24484</v>
      </c>
      <c r="B238" s="89"/>
      <c r="C238" s="89">
        <v>38</v>
      </c>
      <c r="D238" s="89">
        <v>24446</v>
      </c>
      <c r="E238" s="89">
        <v>0</v>
      </c>
      <c r="F238" s="89">
        <v>-1</v>
      </c>
      <c r="G238" s="89">
        <v>19759</v>
      </c>
      <c r="H238" s="89">
        <v>4688</v>
      </c>
      <c r="I238" s="159">
        <v>0</v>
      </c>
      <c r="J238" s="310" t="s">
        <v>707</v>
      </c>
      <c r="K238" s="314" t="s">
        <v>751</v>
      </c>
      <c r="L238" s="89">
        <v>2987</v>
      </c>
      <c r="M238" s="89">
        <v>1171</v>
      </c>
      <c r="N238" s="89">
        <v>20235</v>
      </c>
      <c r="O238" s="89">
        <v>87</v>
      </c>
      <c r="P238" s="89">
        <v>4</v>
      </c>
      <c r="Q238" s="89">
        <v>24484</v>
      </c>
      <c r="R238" s="89"/>
      <c r="S238" s="89"/>
      <c r="T238" s="159">
        <v>24484</v>
      </c>
    </row>
    <row r="239" spans="1:20" outlineLevel="1" x14ac:dyDescent="0.2">
      <c r="A239" s="164">
        <v>7580</v>
      </c>
      <c r="B239" s="93"/>
      <c r="C239" s="93">
        <v>4006</v>
      </c>
      <c r="D239" s="93">
        <v>3574</v>
      </c>
      <c r="E239" s="93">
        <v>0</v>
      </c>
      <c r="F239" s="93">
        <v>0</v>
      </c>
      <c r="G239" s="93">
        <v>-1</v>
      </c>
      <c r="H239" s="93">
        <v>3677</v>
      </c>
      <c r="I239" s="163">
        <v>-102</v>
      </c>
      <c r="J239" s="309" t="s">
        <v>708</v>
      </c>
      <c r="K239" s="313" t="s">
        <v>752</v>
      </c>
      <c r="L239" s="93">
        <v>4706</v>
      </c>
      <c r="M239" s="93">
        <v>2814</v>
      </c>
      <c r="N239" s="93">
        <v>4</v>
      </c>
      <c r="O239" s="93">
        <v>18</v>
      </c>
      <c r="P239" s="93">
        <v>0</v>
      </c>
      <c r="Q239" s="93">
        <v>7542</v>
      </c>
      <c r="R239" s="93"/>
      <c r="S239" s="93"/>
      <c r="T239" s="163">
        <v>7542</v>
      </c>
    </row>
    <row r="240" spans="1:20" outlineLevel="1" x14ac:dyDescent="0.2">
      <c r="A240" s="162">
        <v>3677</v>
      </c>
      <c r="B240" s="89"/>
      <c r="C240" s="89">
        <v>115</v>
      </c>
      <c r="D240" s="89">
        <v>3562</v>
      </c>
      <c r="E240" s="89">
        <v>0</v>
      </c>
      <c r="F240" s="89">
        <v>0</v>
      </c>
      <c r="G240" s="89">
        <v>-11053</v>
      </c>
      <c r="H240" s="89">
        <v>14948</v>
      </c>
      <c r="I240" s="159">
        <v>-333</v>
      </c>
      <c r="J240" s="310" t="s">
        <v>709</v>
      </c>
      <c r="K240" s="314" t="s">
        <v>753</v>
      </c>
      <c r="L240" s="89">
        <v>8238</v>
      </c>
      <c r="M240" s="89">
        <v>1021</v>
      </c>
      <c r="N240" s="89">
        <v>-11810</v>
      </c>
      <c r="O240" s="89">
        <v>6329</v>
      </c>
      <c r="P240" s="89">
        <v>-101</v>
      </c>
      <c r="Q240" s="89">
        <v>3677</v>
      </c>
      <c r="R240" s="89"/>
      <c r="S240" s="89"/>
      <c r="T240" s="159">
        <v>3677</v>
      </c>
    </row>
    <row r="241" spans="1:20" outlineLevel="1" x14ac:dyDescent="0.2">
      <c r="A241" s="164">
        <v>561</v>
      </c>
      <c r="B241" s="93"/>
      <c r="C241" s="93">
        <v>466</v>
      </c>
      <c r="D241" s="93">
        <v>95</v>
      </c>
      <c r="E241" s="93">
        <v>0</v>
      </c>
      <c r="F241" s="93">
        <v>0</v>
      </c>
      <c r="G241" s="93">
        <v>0</v>
      </c>
      <c r="H241" s="93">
        <v>95</v>
      </c>
      <c r="I241" s="163">
        <v>0</v>
      </c>
      <c r="J241" s="309" t="s">
        <v>710</v>
      </c>
      <c r="K241" s="313" t="s">
        <v>754</v>
      </c>
      <c r="L241" s="93">
        <v>-10512</v>
      </c>
      <c r="M241" s="93">
        <v>5163</v>
      </c>
      <c r="N241" s="93">
        <v>5928</v>
      </c>
      <c r="O241" s="93">
        <v>-20</v>
      </c>
      <c r="P241" s="93">
        <v>2</v>
      </c>
      <c r="Q241" s="93">
        <v>561</v>
      </c>
      <c r="R241" s="93"/>
      <c r="S241" s="93"/>
      <c r="T241" s="163">
        <v>561</v>
      </c>
    </row>
    <row r="242" spans="1:20" outlineLevel="1" x14ac:dyDescent="0.2">
      <c r="A242" s="162">
        <v>3904</v>
      </c>
      <c r="B242" s="89"/>
      <c r="C242" s="89">
        <v>0</v>
      </c>
      <c r="D242" s="89">
        <v>3904</v>
      </c>
      <c r="E242" s="89">
        <v>0</v>
      </c>
      <c r="F242" s="89">
        <v>0</v>
      </c>
      <c r="G242" s="89">
        <v>0</v>
      </c>
      <c r="H242" s="89">
        <v>3904</v>
      </c>
      <c r="I242" s="159">
        <v>0</v>
      </c>
      <c r="J242" s="310" t="s">
        <v>711</v>
      </c>
      <c r="K242" s="314" t="s">
        <v>755</v>
      </c>
      <c r="L242" s="89">
        <v>-2</v>
      </c>
      <c r="M242" s="89">
        <v>3907</v>
      </c>
      <c r="N242" s="89">
        <v>0</v>
      </c>
      <c r="O242" s="89">
        <v>-1</v>
      </c>
      <c r="P242" s="89">
        <v>0</v>
      </c>
      <c r="Q242" s="89">
        <v>3904</v>
      </c>
      <c r="R242" s="89"/>
      <c r="S242" s="89"/>
      <c r="T242" s="159">
        <v>3904</v>
      </c>
    </row>
    <row r="243" spans="1:20" outlineLevel="1" x14ac:dyDescent="0.2">
      <c r="A243" s="164">
        <v>-29</v>
      </c>
      <c r="B243" s="93"/>
      <c r="C243" s="93">
        <v>-29</v>
      </c>
      <c r="D243" s="93">
        <v>0</v>
      </c>
      <c r="E243" s="93">
        <v>0</v>
      </c>
      <c r="F243" s="93">
        <v>0</v>
      </c>
      <c r="G243" s="93">
        <v>0</v>
      </c>
      <c r="H243" s="93">
        <v>0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-29</v>
      </c>
      <c r="N243" s="93">
        <v>0</v>
      </c>
      <c r="O243" s="93">
        <v>0</v>
      </c>
      <c r="P243" s="93">
        <v>0</v>
      </c>
      <c r="Q243" s="93">
        <v>-29</v>
      </c>
      <c r="R243" s="93"/>
      <c r="S243" s="93"/>
      <c r="T243" s="163">
        <v>-29</v>
      </c>
    </row>
    <row r="244" spans="1:20" outlineLevel="1" x14ac:dyDescent="0.2">
      <c r="A244" s="162">
        <v>-4535</v>
      </c>
      <c r="B244" s="89"/>
      <c r="C244" s="89">
        <v>0</v>
      </c>
      <c r="D244" s="89">
        <v>-4535</v>
      </c>
      <c r="E244" s="89">
        <v>0</v>
      </c>
      <c r="F244" s="89">
        <v>0</v>
      </c>
      <c r="G244" s="89">
        <v>-1500</v>
      </c>
      <c r="H244" s="89">
        <v>-3035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-5872</v>
      </c>
      <c r="N244" s="89">
        <v>1338</v>
      </c>
      <c r="O244" s="89">
        <v>0</v>
      </c>
      <c r="P244" s="89">
        <v>0</v>
      </c>
      <c r="Q244" s="89">
        <v>-4534</v>
      </c>
      <c r="R244" s="89"/>
      <c r="S244" s="89"/>
      <c r="T244" s="159">
        <v>-4534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-44072</v>
      </c>
      <c r="B246" s="88"/>
      <c r="C246" s="88">
        <v>-8046</v>
      </c>
      <c r="D246" s="88">
        <v>-36026</v>
      </c>
      <c r="E246" s="88">
        <v>0</v>
      </c>
      <c r="F246" s="88">
        <v>-9574</v>
      </c>
      <c r="G246" s="88">
        <v>-15067</v>
      </c>
      <c r="H246" s="88">
        <v>8465</v>
      </c>
      <c r="I246" s="92">
        <v>-19850</v>
      </c>
      <c r="J246" s="312" t="s">
        <v>715</v>
      </c>
      <c r="K246" s="312" t="s">
        <v>802</v>
      </c>
      <c r="L246" s="88">
        <v>-23067</v>
      </c>
      <c r="M246" s="88">
        <v>-18812</v>
      </c>
      <c r="N246" s="88">
        <v>-13</v>
      </c>
      <c r="O246" s="88">
        <v>0</v>
      </c>
      <c r="P246" s="88">
        <v>0</v>
      </c>
      <c r="Q246" s="88">
        <v>-41892</v>
      </c>
      <c r="R246" s="88"/>
      <c r="S246" s="88"/>
      <c r="T246" s="92">
        <v>-41892</v>
      </c>
    </row>
    <row r="247" spans="1:20" outlineLevel="1" x14ac:dyDescent="0.2">
      <c r="A247" s="164">
        <v>1</v>
      </c>
      <c r="B247" s="93"/>
      <c r="C247" s="93">
        <v>0</v>
      </c>
      <c r="D247" s="93">
        <v>1</v>
      </c>
      <c r="E247" s="93">
        <v>0</v>
      </c>
      <c r="F247" s="93">
        <v>14</v>
      </c>
      <c r="G247" s="93">
        <v>0</v>
      </c>
      <c r="H247" s="93">
        <v>-205</v>
      </c>
      <c r="I247" s="163">
        <v>192</v>
      </c>
      <c r="J247" s="309" t="s">
        <v>716</v>
      </c>
      <c r="K247" s="313" t="s">
        <v>759</v>
      </c>
      <c r="L247" s="93">
        <v>0</v>
      </c>
      <c r="M247" s="93">
        <v>0</v>
      </c>
      <c r="N247" s="93">
        <v>0</v>
      </c>
      <c r="O247" s="93">
        <v>0</v>
      </c>
      <c r="P247" s="93">
        <v>0</v>
      </c>
      <c r="Q247" s="93">
        <v>0</v>
      </c>
      <c r="R247" s="93"/>
      <c r="S247" s="93"/>
      <c r="T247" s="163">
        <v>0</v>
      </c>
    </row>
    <row r="248" spans="1:20" outlineLevel="1" x14ac:dyDescent="0.2">
      <c r="A248" s="162">
        <v>4559</v>
      </c>
      <c r="B248" s="89"/>
      <c r="C248" s="89">
        <v>0</v>
      </c>
      <c r="D248" s="89">
        <v>4559</v>
      </c>
      <c r="E248" s="89">
        <v>0</v>
      </c>
      <c r="F248" s="89">
        <v>-624</v>
      </c>
      <c r="G248" s="89">
        <v>0</v>
      </c>
      <c r="H248" s="89">
        <v>5397</v>
      </c>
      <c r="I248" s="159">
        <v>-214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-19280</v>
      </c>
      <c r="B249" s="93"/>
      <c r="C249" s="93">
        <v>-7866</v>
      </c>
      <c r="D249" s="93">
        <v>-11414</v>
      </c>
      <c r="E249" s="93">
        <v>0</v>
      </c>
      <c r="F249" s="93">
        <v>1429</v>
      </c>
      <c r="G249" s="93">
        <v>-14845</v>
      </c>
      <c r="H249" s="93">
        <v>-8244</v>
      </c>
      <c r="I249" s="163">
        <v>10246</v>
      </c>
      <c r="J249" s="309" t="s">
        <v>718</v>
      </c>
      <c r="K249" s="313" t="s">
        <v>761</v>
      </c>
      <c r="L249" s="93">
        <v>-23067</v>
      </c>
      <c r="M249" s="93">
        <v>3800</v>
      </c>
      <c r="N249" s="93">
        <v>-13</v>
      </c>
      <c r="O249" s="93">
        <v>0</v>
      </c>
      <c r="P249" s="93">
        <v>0</v>
      </c>
      <c r="Q249" s="93">
        <v>-19280</v>
      </c>
      <c r="R249" s="93"/>
      <c r="S249" s="93"/>
      <c r="T249" s="163">
        <v>-19280</v>
      </c>
    </row>
    <row r="250" spans="1:20" outlineLevel="1" x14ac:dyDescent="0.2">
      <c r="A250" s="162">
        <v>-22612</v>
      </c>
      <c r="B250" s="89"/>
      <c r="C250" s="89">
        <v>-180</v>
      </c>
      <c r="D250" s="89">
        <v>-22432</v>
      </c>
      <c r="E250" s="89">
        <v>0</v>
      </c>
      <c r="F250" s="89">
        <v>-10393</v>
      </c>
      <c r="G250" s="89">
        <v>-540</v>
      </c>
      <c r="H250" s="89">
        <v>549</v>
      </c>
      <c r="I250" s="159">
        <v>-12048</v>
      </c>
      <c r="J250" s="310" t="s">
        <v>719</v>
      </c>
      <c r="K250" s="314" t="s">
        <v>762</v>
      </c>
      <c r="L250" s="89">
        <v>0</v>
      </c>
      <c r="M250" s="89">
        <v>-22612</v>
      </c>
      <c r="N250" s="89">
        <v>0</v>
      </c>
      <c r="O250" s="89">
        <v>0</v>
      </c>
      <c r="P250" s="89">
        <v>0</v>
      </c>
      <c r="Q250" s="89">
        <v>-22612</v>
      </c>
      <c r="R250" s="89"/>
      <c r="S250" s="89"/>
      <c r="T250" s="159">
        <v>-22612</v>
      </c>
    </row>
    <row r="251" spans="1:20" outlineLevel="1" x14ac:dyDescent="0.2">
      <c r="A251" s="164">
        <v>-7058</v>
      </c>
      <c r="B251" s="93"/>
      <c r="C251" s="93">
        <v>0</v>
      </c>
      <c r="D251" s="93">
        <v>-7058</v>
      </c>
      <c r="E251" s="93">
        <v>0</v>
      </c>
      <c r="F251" s="93">
        <v>0</v>
      </c>
      <c r="G251" s="93">
        <v>0</v>
      </c>
      <c r="H251" s="93">
        <v>10968</v>
      </c>
      <c r="I251" s="163">
        <v>-18026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318</v>
      </c>
      <c r="B253" s="93"/>
      <c r="C253" s="93">
        <v>0</v>
      </c>
      <c r="D253" s="93">
        <v>318</v>
      </c>
      <c r="E253" s="93">
        <v>0</v>
      </c>
      <c r="F253" s="93">
        <v>0</v>
      </c>
      <c r="G253" s="93">
        <v>318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5477</v>
      </c>
      <c r="B254" s="88"/>
      <c r="C254" s="88">
        <v>24</v>
      </c>
      <c r="D254" s="88">
        <v>5453</v>
      </c>
      <c r="E254" s="88">
        <v>0</v>
      </c>
      <c r="F254" s="88">
        <v>4024</v>
      </c>
      <c r="G254" s="88">
        <v>74</v>
      </c>
      <c r="H254" s="88">
        <v>1394</v>
      </c>
      <c r="I254" s="92">
        <v>-39</v>
      </c>
      <c r="J254" s="312" t="s">
        <v>723</v>
      </c>
      <c r="K254" s="312" t="s">
        <v>766</v>
      </c>
      <c r="L254" s="88">
        <v>38</v>
      </c>
      <c r="M254" s="88">
        <v>5725</v>
      </c>
      <c r="N254" s="88">
        <v>-290</v>
      </c>
      <c r="O254" s="88">
        <v>0</v>
      </c>
      <c r="P254" s="88">
        <v>0</v>
      </c>
      <c r="Q254" s="88">
        <v>5473</v>
      </c>
      <c r="R254" s="88"/>
      <c r="S254" s="88"/>
      <c r="T254" s="92">
        <v>5473</v>
      </c>
    </row>
    <row r="255" spans="1:20" outlineLevel="1" x14ac:dyDescent="0.2">
      <c r="A255" s="164">
        <v>1186</v>
      </c>
      <c r="B255" s="93"/>
      <c r="C255" s="93">
        <v>24</v>
      </c>
      <c r="D255" s="93">
        <v>1162</v>
      </c>
      <c r="E255" s="93">
        <v>0</v>
      </c>
      <c r="F255" s="93">
        <v>1058</v>
      </c>
      <c r="G255" s="93">
        <v>74</v>
      </c>
      <c r="H255" s="93">
        <v>69</v>
      </c>
      <c r="I255" s="163">
        <v>-39</v>
      </c>
      <c r="J255" s="309" t="s">
        <v>724</v>
      </c>
      <c r="K255" s="313" t="s">
        <v>767</v>
      </c>
      <c r="L255" s="93">
        <v>0</v>
      </c>
      <c r="M255" s="93">
        <v>1091</v>
      </c>
      <c r="N255" s="93">
        <v>0</v>
      </c>
      <c r="O255" s="93">
        <v>0</v>
      </c>
      <c r="P255" s="93">
        <v>0</v>
      </c>
      <c r="Q255" s="93">
        <v>1091</v>
      </c>
      <c r="R255" s="93"/>
      <c r="S255" s="93"/>
      <c r="T255" s="163">
        <v>1091</v>
      </c>
    </row>
    <row r="256" spans="1:20" outlineLevel="1" x14ac:dyDescent="0.2">
      <c r="A256" s="162">
        <v>1326</v>
      </c>
      <c r="B256" s="89"/>
      <c r="C256" s="89">
        <v>0</v>
      </c>
      <c r="D256" s="89">
        <v>1326</v>
      </c>
      <c r="E256" s="89">
        <v>0</v>
      </c>
      <c r="F256" s="89">
        <v>1</v>
      </c>
      <c r="G256" s="89">
        <v>0</v>
      </c>
      <c r="H256" s="89">
        <v>1325</v>
      </c>
      <c r="I256" s="159">
        <v>0</v>
      </c>
      <c r="J256" s="310" t="s">
        <v>725</v>
      </c>
      <c r="K256" s="314" t="s">
        <v>768</v>
      </c>
      <c r="L256" s="89">
        <v>0</v>
      </c>
      <c r="M256" s="89">
        <v>1416</v>
      </c>
      <c r="N256" s="89">
        <v>0</v>
      </c>
      <c r="O256" s="89">
        <v>0</v>
      </c>
      <c r="P256" s="89">
        <v>0</v>
      </c>
      <c r="Q256" s="89">
        <v>1416</v>
      </c>
      <c r="R256" s="89"/>
      <c r="S256" s="89"/>
      <c r="T256" s="159">
        <v>1416</v>
      </c>
    </row>
    <row r="257" spans="1:20" outlineLevel="1" x14ac:dyDescent="0.2">
      <c r="A257" s="164">
        <v>766</v>
      </c>
      <c r="B257" s="93"/>
      <c r="C257" s="93">
        <v>0</v>
      </c>
      <c r="D257" s="93">
        <v>766</v>
      </c>
      <c r="E257" s="93">
        <v>0</v>
      </c>
      <c r="F257" s="93">
        <v>766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766</v>
      </c>
      <c r="N257" s="93">
        <v>0</v>
      </c>
      <c r="O257" s="93">
        <v>0</v>
      </c>
      <c r="P257" s="93">
        <v>0</v>
      </c>
      <c r="Q257" s="93">
        <v>766</v>
      </c>
      <c r="R257" s="93"/>
      <c r="S257" s="93"/>
      <c r="T257" s="163">
        <v>766</v>
      </c>
    </row>
    <row r="258" spans="1:20" outlineLevel="1" x14ac:dyDescent="0.2">
      <c r="A258" s="162">
        <v>2199</v>
      </c>
      <c r="B258" s="89"/>
      <c r="C258" s="89">
        <v>0</v>
      </c>
      <c r="D258" s="89">
        <v>2199</v>
      </c>
      <c r="E258" s="89">
        <v>0</v>
      </c>
      <c r="F258" s="89">
        <v>2199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38</v>
      </c>
      <c r="M258" s="89">
        <v>2452</v>
      </c>
      <c r="N258" s="89">
        <v>-290</v>
      </c>
      <c r="O258" s="89">
        <v>0</v>
      </c>
      <c r="P258" s="89">
        <v>0</v>
      </c>
      <c r="Q258" s="89">
        <v>2200</v>
      </c>
      <c r="R258" s="89"/>
      <c r="S258" s="89"/>
      <c r="T258" s="159">
        <v>2200</v>
      </c>
    </row>
    <row r="259" spans="1:20" x14ac:dyDescent="0.2">
      <c r="A259" s="110">
        <v>35847</v>
      </c>
      <c r="B259" s="84"/>
      <c r="C259" s="84">
        <v>-986</v>
      </c>
      <c r="D259" s="84">
        <v>36833</v>
      </c>
      <c r="E259" s="84">
        <v>-91</v>
      </c>
      <c r="F259" s="84">
        <v>4809</v>
      </c>
      <c r="G259" s="84">
        <v>12797</v>
      </c>
      <c r="H259" s="84">
        <v>20482</v>
      </c>
      <c r="I259" s="87">
        <v>-1164</v>
      </c>
      <c r="J259" s="311" t="s">
        <v>728</v>
      </c>
      <c r="K259" s="311" t="s">
        <v>771</v>
      </c>
      <c r="L259" s="84">
        <v>21375</v>
      </c>
      <c r="M259" s="84">
        <v>9113</v>
      </c>
      <c r="N259" s="84">
        <v>-988</v>
      </c>
      <c r="O259" s="84">
        <v>5542</v>
      </c>
      <c r="P259" s="84">
        <v>-200</v>
      </c>
      <c r="Q259" s="84">
        <v>34842</v>
      </c>
      <c r="R259" s="84"/>
      <c r="S259" s="84"/>
      <c r="T259" s="87">
        <v>34842</v>
      </c>
    </row>
    <row r="260" spans="1:20" outlineLevel="1" x14ac:dyDescent="0.2">
      <c r="A260" s="162">
        <v>4684</v>
      </c>
      <c r="B260" s="89"/>
      <c r="C260" s="89">
        <v>0</v>
      </c>
      <c r="D260" s="89">
        <v>4684</v>
      </c>
      <c r="E260" s="89">
        <v>-91</v>
      </c>
      <c r="F260" s="89">
        <v>-14</v>
      </c>
      <c r="G260" s="89">
        <v>424</v>
      </c>
      <c r="H260" s="89">
        <v>4706</v>
      </c>
      <c r="I260" s="159">
        <v>-341</v>
      </c>
      <c r="J260" s="310" t="s">
        <v>729</v>
      </c>
      <c r="K260" s="314" t="s">
        <v>772</v>
      </c>
      <c r="L260" s="89">
        <v>6795</v>
      </c>
      <c r="M260" s="89">
        <v>590</v>
      </c>
      <c r="N260" s="89">
        <v>-2910</v>
      </c>
      <c r="O260" s="89">
        <v>288</v>
      </c>
      <c r="P260" s="89">
        <v>-78</v>
      </c>
      <c r="Q260" s="89">
        <v>4685</v>
      </c>
      <c r="R260" s="89"/>
      <c r="S260" s="89"/>
      <c r="T260" s="159">
        <v>4685</v>
      </c>
    </row>
    <row r="261" spans="1:20" outlineLevel="1" x14ac:dyDescent="0.2">
      <c r="A261" s="164">
        <v>-245</v>
      </c>
      <c r="B261" s="93"/>
      <c r="C261" s="93">
        <v>-115</v>
      </c>
      <c r="D261" s="93">
        <v>-130</v>
      </c>
      <c r="E261" s="93">
        <v>0</v>
      </c>
      <c r="F261" s="93">
        <v>0</v>
      </c>
      <c r="G261" s="93">
        <v>18</v>
      </c>
      <c r="H261" s="93">
        <v>168</v>
      </c>
      <c r="I261" s="163">
        <v>-316</v>
      </c>
      <c r="J261" s="309" t="s">
        <v>730</v>
      </c>
      <c r="K261" s="313" t="s">
        <v>773</v>
      </c>
      <c r="L261" s="93">
        <v>-682</v>
      </c>
      <c r="M261" s="93">
        <v>91</v>
      </c>
      <c r="N261" s="93">
        <v>483</v>
      </c>
      <c r="O261" s="93">
        <v>0</v>
      </c>
      <c r="P261" s="93">
        <v>0</v>
      </c>
      <c r="Q261" s="93">
        <v>-108</v>
      </c>
      <c r="R261" s="93"/>
      <c r="S261" s="93"/>
      <c r="T261" s="163">
        <v>-108</v>
      </c>
    </row>
    <row r="262" spans="1:20" outlineLevel="1" x14ac:dyDescent="0.2">
      <c r="A262" s="162">
        <v>26254</v>
      </c>
      <c r="B262" s="89"/>
      <c r="C262" s="89">
        <v>0</v>
      </c>
      <c r="D262" s="89">
        <v>26254</v>
      </c>
      <c r="E262" s="89">
        <v>0</v>
      </c>
      <c r="F262" s="89">
        <v>3859</v>
      </c>
      <c r="G262" s="89">
        <v>12403</v>
      </c>
      <c r="H262" s="89">
        <v>9686</v>
      </c>
      <c r="I262" s="159">
        <v>306</v>
      </c>
      <c r="J262" s="310" t="s">
        <v>731</v>
      </c>
      <c r="K262" s="314" t="s">
        <v>774</v>
      </c>
      <c r="L262" s="89">
        <v>12044</v>
      </c>
      <c r="M262" s="89">
        <v>7664</v>
      </c>
      <c r="N262" s="89">
        <v>1419</v>
      </c>
      <c r="O262" s="89">
        <v>5249</v>
      </c>
      <c r="P262" s="89">
        <v>-122</v>
      </c>
      <c r="Q262" s="89">
        <v>26254</v>
      </c>
      <c r="R262" s="89"/>
      <c r="S262" s="89"/>
      <c r="T262" s="159">
        <v>26254</v>
      </c>
    </row>
    <row r="263" spans="1:20" outlineLevel="1" x14ac:dyDescent="0.2">
      <c r="A263" s="164">
        <v>5154</v>
      </c>
      <c r="B263" s="93"/>
      <c r="C263" s="93">
        <v>-871</v>
      </c>
      <c r="D263" s="93">
        <v>6025</v>
      </c>
      <c r="E263" s="93">
        <v>0</v>
      </c>
      <c r="F263" s="93">
        <v>964</v>
      </c>
      <c r="G263" s="93">
        <v>-48</v>
      </c>
      <c r="H263" s="93">
        <v>5922</v>
      </c>
      <c r="I263" s="163">
        <v>-813</v>
      </c>
      <c r="J263" s="309" t="s">
        <v>732</v>
      </c>
      <c r="K263" s="313" t="s">
        <v>775</v>
      </c>
      <c r="L263" s="93">
        <v>3218</v>
      </c>
      <c r="M263" s="93">
        <v>768</v>
      </c>
      <c r="N263" s="93">
        <v>20</v>
      </c>
      <c r="O263" s="93">
        <v>5</v>
      </c>
      <c r="P263" s="93">
        <v>0</v>
      </c>
      <c r="Q263" s="93">
        <v>4011</v>
      </c>
      <c r="R263" s="93"/>
      <c r="S263" s="93"/>
      <c r="T263" s="163">
        <v>4011</v>
      </c>
    </row>
    <row r="264" spans="1:20" x14ac:dyDescent="0.2">
      <c r="A264" s="182"/>
      <c r="B264" s="183"/>
      <c r="C264" s="183"/>
      <c r="D264" s="183">
        <v>-7487</v>
      </c>
      <c r="E264" s="183">
        <v>214</v>
      </c>
      <c r="F264" s="183">
        <v>-3807</v>
      </c>
      <c r="G264" s="183">
        <v>15274</v>
      </c>
      <c r="H264" s="183">
        <v>-5995</v>
      </c>
      <c r="I264" s="184">
        <v>-13173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66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67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65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64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790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43332</v>
      </c>
      <c r="S15" s="84"/>
      <c r="T15" s="87">
        <v>43332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43332</v>
      </c>
      <c r="S16" s="89"/>
      <c r="T16" s="159">
        <v>43332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27411</v>
      </c>
      <c r="B18" s="88"/>
      <c r="C18" s="88">
        <v>27411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27411</v>
      </c>
      <c r="B19" s="93"/>
      <c r="C19" s="93">
        <v>27411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210172</v>
      </c>
      <c r="M21" s="84">
        <v>21327</v>
      </c>
      <c r="N21" s="84">
        <v>38118</v>
      </c>
      <c r="O21" s="84">
        <v>98646</v>
      </c>
      <c r="P21" s="84">
        <v>1219</v>
      </c>
      <c r="Q21" s="84">
        <v>369482</v>
      </c>
      <c r="R21" s="84"/>
      <c r="S21" s="84"/>
      <c r="T21" s="87">
        <v>369482</v>
      </c>
    </row>
    <row r="22" spans="1:20" s="12" customFormat="1" x14ac:dyDescent="0.2">
      <c r="A22" s="84">
        <v>171929</v>
      </c>
      <c r="B22" s="84"/>
      <c r="C22" s="84"/>
      <c r="D22" s="84">
        <v>171929</v>
      </c>
      <c r="E22" s="84">
        <v>1053</v>
      </c>
      <c r="F22" s="84">
        <v>34436</v>
      </c>
      <c r="G22" s="84">
        <v>14726</v>
      </c>
      <c r="H22" s="84">
        <v>9695</v>
      </c>
      <c r="I22" s="84">
        <v>112019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15915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15915</v>
      </c>
      <c r="O23" s="103"/>
      <c r="P23" s="103"/>
      <c r="Q23" s="103">
        <v>15915</v>
      </c>
      <c r="R23" s="103"/>
      <c r="S23" s="103"/>
      <c r="T23" s="284">
        <v>15915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197553</v>
      </c>
      <c r="B25" s="106"/>
      <c r="C25" s="106"/>
      <c r="D25" s="106">
        <v>197553</v>
      </c>
      <c r="E25" s="106">
        <v>166</v>
      </c>
      <c r="F25" s="106">
        <v>64210</v>
      </c>
      <c r="G25" s="106">
        <v>23392</v>
      </c>
      <c r="H25" s="106">
        <v>11632</v>
      </c>
      <c r="I25" s="106">
        <v>98153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213468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2081</v>
      </c>
      <c r="B27" s="100"/>
      <c r="C27" s="100"/>
      <c r="D27" s="100">
        <v>2081</v>
      </c>
      <c r="E27" s="100">
        <v>0</v>
      </c>
      <c r="F27" s="100">
        <v>0</v>
      </c>
      <c r="G27" s="100">
        <v>2081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195472</v>
      </c>
      <c r="B28" s="84"/>
      <c r="C28" s="84"/>
      <c r="D28" s="84">
        <v>195472</v>
      </c>
      <c r="E28" s="84">
        <v>166</v>
      </c>
      <c r="F28" s="84">
        <v>64210</v>
      </c>
      <c r="G28" s="84">
        <v>21311</v>
      </c>
      <c r="H28" s="84">
        <v>11632</v>
      </c>
      <c r="I28" s="87">
        <v>98153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15921</v>
      </c>
      <c r="B29" s="116"/>
      <c r="C29" s="116">
        <v>15921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98153</v>
      </c>
      <c r="M32" s="84">
        <v>11632</v>
      </c>
      <c r="N32" s="84">
        <v>23392</v>
      </c>
      <c r="O32" s="84">
        <v>64210</v>
      </c>
      <c r="P32" s="84">
        <v>166</v>
      </c>
      <c r="Q32" s="84">
        <v>197553</v>
      </c>
      <c r="R32" s="84"/>
      <c r="S32" s="84"/>
      <c r="T32" s="87">
        <v>197553</v>
      </c>
    </row>
    <row r="33" spans="1:20" s="12" customFormat="1" x14ac:dyDescent="0.2">
      <c r="A33" s="88">
        <v>91667</v>
      </c>
      <c r="B33" s="88"/>
      <c r="C33" s="88"/>
      <c r="D33" s="88">
        <v>91667</v>
      </c>
      <c r="E33" s="88">
        <v>187</v>
      </c>
      <c r="F33" s="88">
        <v>13451</v>
      </c>
      <c r="G33" s="88">
        <v>20285</v>
      </c>
      <c r="H33" s="88">
        <v>5133</v>
      </c>
      <c r="I33" s="88">
        <v>52611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80034</v>
      </c>
      <c r="B34" s="93"/>
      <c r="C34" s="93"/>
      <c r="D34" s="93">
        <v>80034</v>
      </c>
      <c r="E34" s="93">
        <v>184</v>
      </c>
      <c r="F34" s="93">
        <v>12201</v>
      </c>
      <c r="G34" s="93">
        <v>16607</v>
      </c>
      <c r="H34" s="93">
        <v>4391</v>
      </c>
      <c r="I34" s="93">
        <v>46651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11633</v>
      </c>
      <c r="B35" s="89"/>
      <c r="C35" s="89"/>
      <c r="D35" s="89">
        <v>11633</v>
      </c>
      <c r="E35" s="89">
        <v>3</v>
      </c>
      <c r="F35" s="89">
        <v>1250</v>
      </c>
      <c r="G35" s="89">
        <v>3678</v>
      </c>
      <c r="H35" s="89">
        <v>742</v>
      </c>
      <c r="I35" s="89">
        <v>5960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9870</v>
      </c>
      <c r="B36" s="93"/>
      <c r="C36" s="93"/>
      <c r="D36" s="93">
        <v>9870</v>
      </c>
      <c r="E36" s="93">
        <v>3</v>
      </c>
      <c r="F36" s="93">
        <v>1250</v>
      </c>
      <c r="G36" s="93">
        <v>2506</v>
      </c>
      <c r="H36" s="93">
        <v>693</v>
      </c>
      <c r="I36" s="93">
        <v>5418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9870</v>
      </c>
      <c r="B37" s="89"/>
      <c r="C37" s="89"/>
      <c r="D37" s="89">
        <v>9870</v>
      </c>
      <c r="E37" s="89">
        <v>3</v>
      </c>
      <c r="F37" s="89">
        <v>1250</v>
      </c>
      <c r="G37" s="89">
        <v>2506</v>
      </c>
      <c r="H37" s="89">
        <v>693</v>
      </c>
      <c r="I37" s="89">
        <v>5418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1763</v>
      </c>
      <c r="B39" s="89"/>
      <c r="C39" s="89"/>
      <c r="D39" s="89">
        <v>1763</v>
      </c>
      <c r="E39" s="89">
        <v>0</v>
      </c>
      <c r="F39" s="89">
        <v>0</v>
      </c>
      <c r="G39" s="89">
        <v>1172</v>
      </c>
      <c r="H39" s="89">
        <v>49</v>
      </c>
      <c r="I39" s="89">
        <v>542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1763</v>
      </c>
      <c r="B40" s="93"/>
      <c r="C40" s="93"/>
      <c r="D40" s="93">
        <v>1763</v>
      </c>
      <c r="E40" s="93">
        <v>0</v>
      </c>
      <c r="F40" s="93">
        <v>0</v>
      </c>
      <c r="G40" s="93">
        <v>1172</v>
      </c>
      <c r="H40" s="93">
        <v>49</v>
      </c>
      <c r="I40" s="93">
        <v>542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4747</v>
      </c>
      <c r="B42" s="93"/>
      <c r="C42" s="93"/>
      <c r="D42" s="93">
        <v>4747</v>
      </c>
      <c r="E42" s="93">
        <v>13</v>
      </c>
      <c r="F42" s="93">
        <v>1416</v>
      </c>
      <c r="G42" s="93">
        <v>697</v>
      </c>
      <c r="H42" s="93">
        <v>487</v>
      </c>
      <c r="I42" s="93">
        <v>2134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-1916</v>
      </c>
      <c r="B43" s="89"/>
      <c r="C43" s="89"/>
      <c r="D43" s="89">
        <v>-1916</v>
      </c>
      <c r="E43" s="89">
        <v>-34</v>
      </c>
      <c r="F43" s="89">
        <v>-107</v>
      </c>
      <c r="G43" s="89">
        <v>-2</v>
      </c>
      <c r="H43" s="89">
        <v>-16</v>
      </c>
      <c r="I43" s="89">
        <v>-1757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67242</v>
      </c>
      <c r="B44" s="145"/>
      <c r="C44" s="145"/>
      <c r="D44" s="145">
        <v>67242</v>
      </c>
      <c r="E44" s="145">
        <v>0</v>
      </c>
      <c r="F44" s="145">
        <v>13637</v>
      </c>
      <c r="G44" s="145">
        <v>2412</v>
      </c>
      <c r="H44" s="145">
        <v>6028</v>
      </c>
      <c r="I44" s="145">
        <v>45165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35813</v>
      </c>
      <c r="B45" s="116"/>
      <c r="C45" s="116"/>
      <c r="D45" s="116">
        <v>35813</v>
      </c>
      <c r="E45" s="116"/>
      <c r="F45" s="116">
        <v>35813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45165</v>
      </c>
      <c r="M48" s="145">
        <v>6028</v>
      </c>
      <c r="N48" s="145">
        <v>2412</v>
      </c>
      <c r="O48" s="145">
        <v>13637</v>
      </c>
      <c r="P48" s="145">
        <v>0</v>
      </c>
      <c r="Q48" s="145">
        <v>67242</v>
      </c>
      <c r="R48" s="145"/>
      <c r="S48" s="145"/>
      <c r="T48" s="146">
        <v>67242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35813</v>
      </c>
      <c r="P49" s="88"/>
      <c r="Q49" s="88">
        <v>35813</v>
      </c>
      <c r="R49" s="88"/>
      <c r="S49" s="88"/>
      <c r="T49" s="92">
        <v>35813</v>
      </c>
    </row>
    <row r="50" spans="1:20" s="12" customFormat="1" x14ac:dyDescent="0.2">
      <c r="A50" s="110">
        <v>258</v>
      </c>
      <c r="B50" s="84"/>
      <c r="C50" s="84">
        <v>258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91918</v>
      </c>
      <c r="P50" s="84">
        <v>0</v>
      </c>
      <c r="Q50" s="84">
        <v>91918</v>
      </c>
      <c r="R50" s="93">
        <v>7</v>
      </c>
      <c r="S50" s="84"/>
      <c r="T50" s="87">
        <v>91925</v>
      </c>
    </row>
    <row r="51" spans="1:20" s="12" customFormat="1" outlineLevel="1" x14ac:dyDescent="0.2">
      <c r="A51" s="162">
        <v>258</v>
      </c>
      <c r="B51" s="89"/>
      <c r="C51" s="89">
        <v>258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80285</v>
      </c>
      <c r="P51" s="89">
        <v>0</v>
      </c>
      <c r="Q51" s="89">
        <v>80285</v>
      </c>
      <c r="R51" s="89">
        <v>7</v>
      </c>
      <c r="S51" s="89"/>
      <c r="T51" s="159">
        <v>80292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11633</v>
      </c>
      <c r="P52" s="93">
        <v>0</v>
      </c>
      <c r="Q52" s="93">
        <v>11633</v>
      </c>
      <c r="R52" s="93"/>
      <c r="S52" s="93"/>
      <c r="T52" s="163">
        <v>11633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9870</v>
      </c>
      <c r="P53" s="89">
        <v>0</v>
      </c>
      <c r="Q53" s="89">
        <v>9870</v>
      </c>
      <c r="R53" s="89"/>
      <c r="S53" s="89"/>
      <c r="T53" s="159">
        <v>9870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9870</v>
      </c>
      <c r="P54" s="93">
        <v>0</v>
      </c>
      <c r="Q54" s="93">
        <v>9870</v>
      </c>
      <c r="R54" s="93"/>
      <c r="S54" s="93"/>
      <c r="T54" s="163">
        <v>9870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1763</v>
      </c>
      <c r="P56" s="93">
        <v>0</v>
      </c>
      <c r="Q56" s="93">
        <v>1763</v>
      </c>
      <c r="R56" s="93"/>
      <c r="S56" s="93"/>
      <c r="T56" s="163">
        <v>1763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1763</v>
      </c>
      <c r="P57" s="89">
        <v>0</v>
      </c>
      <c r="Q57" s="89">
        <v>1763</v>
      </c>
      <c r="R57" s="89"/>
      <c r="S57" s="89"/>
      <c r="T57" s="159">
        <v>1763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20662</v>
      </c>
      <c r="O59" s="88">
        <v>0</v>
      </c>
      <c r="P59" s="88">
        <v>0</v>
      </c>
      <c r="Q59" s="88">
        <v>20662</v>
      </c>
      <c r="R59" s="88"/>
      <c r="S59" s="88"/>
      <c r="T59" s="92">
        <v>20662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15915</v>
      </c>
      <c r="O60" s="93">
        <v>0</v>
      </c>
      <c r="P60" s="93">
        <v>0</v>
      </c>
      <c r="Q60" s="93">
        <v>15915</v>
      </c>
      <c r="R60" s="93"/>
      <c r="S60" s="93"/>
      <c r="T60" s="163">
        <v>15915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10424</v>
      </c>
      <c r="O61" s="175">
        <v>0</v>
      </c>
      <c r="P61" s="175">
        <v>0</v>
      </c>
      <c r="Q61" s="175">
        <v>10424</v>
      </c>
      <c r="R61" s="175"/>
      <c r="S61" s="175"/>
      <c r="T61" s="286">
        <v>10424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665</v>
      </c>
      <c r="O62" s="93">
        <v>0</v>
      </c>
      <c r="P62" s="93">
        <v>0</v>
      </c>
      <c r="Q62" s="93">
        <v>665</v>
      </c>
      <c r="R62" s="93"/>
      <c r="S62" s="93"/>
      <c r="T62" s="163">
        <v>665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74</v>
      </c>
      <c r="O63" s="175">
        <v>0</v>
      </c>
      <c r="P63" s="175">
        <v>0</v>
      </c>
      <c r="Q63" s="175">
        <v>74</v>
      </c>
      <c r="R63" s="175"/>
      <c r="S63" s="175"/>
      <c r="T63" s="286">
        <v>74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4752</v>
      </c>
      <c r="O64" s="93">
        <v>0</v>
      </c>
      <c r="P64" s="93">
        <v>0</v>
      </c>
      <c r="Q64" s="93">
        <v>4752</v>
      </c>
      <c r="R64" s="93"/>
      <c r="S64" s="93"/>
      <c r="T64" s="163">
        <v>4752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4747</v>
      </c>
      <c r="O65" s="89">
        <v>0</v>
      </c>
      <c r="P65" s="89">
        <v>0</v>
      </c>
      <c r="Q65" s="89">
        <v>4747</v>
      </c>
      <c r="R65" s="89"/>
      <c r="S65" s="89"/>
      <c r="T65" s="159">
        <v>4747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-1916</v>
      </c>
      <c r="O66" s="84">
        <v>0</v>
      </c>
      <c r="P66" s="84">
        <v>0</v>
      </c>
      <c r="Q66" s="84">
        <v>-1916</v>
      </c>
      <c r="R66" s="84"/>
      <c r="S66" s="84"/>
      <c r="T66" s="87">
        <v>-1916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-1916</v>
      </c>
      <c r="O68" s="93">
        <v>0</v>
      </c>
      <c r="P68" s="93">
        <v>0</v>
      </c>
      <c r="Q68" s="93">
        <v>-1916</v>
      </c>
      <c r="R68" s="93"/>
      <c r="S68" s="93"/>
      <c r="T68" s="163">
        <v>-1916</v>
      </c>
    </row>
    <row r="69" spans="1:20" s="12" customFormat="1" x14ac:dyDescent="0.2">
      <c r="A69" s="154">
        <v>52692</v>
      </c>
      <c r="B69" s="88"/>
      <c r="C69" s="88">
        <v>6187</v>
      </c>
      <c r="D69" s="88">
        <v>46505</v>
      </c>
      <c r="E69" s="88">
        <v>31</v>
      </c>
      <c r="F69" s="88">
        <v>3792</v>
      </c>
      <c r="G69" s="88">
        <v>7980</v>
      </c>
      <c r="H69" s="88">
        <v>13217</v>
      </c>
      <c r="I69" s="92">
        <v>21485</v>
      </c>
      <c r="J69" s="155" t="s">
        <v>34</v>
      </c>
      <c r="K69" s="177" t="s">
        <v>35</v>
      </c>
      <c r="L69" s="154">
        <v>5451</v>
      </c>
      <c r="M69" s="88">
        <v>11326</v>
      </c>
      <c r="N69" s="88">
        <v>6069</v>
      </c>
      <c r="O69" s="88">
        <v>21671</v>
      </c>
      <c r="P69" s="88">
        <v>187</v>
      </c>
      <c r="Q69" s="88">
        <v>44704</v>
      </c>
      <c r="R69" s="88">
        <v>7988</v>
      </c>
      <c r="S69" s="88"/>
      <c r="T69" s="92">
        <v>52692</v>
      </c>
    </row>
    <row r="70" spans="1:20" s="12" customFormat="1" outlineLevel="1" x14ac:dyDescent="0.2">
      <c r="A70" s="164">
        <v>26285</v>
      </c>
      <c r="B70" s="93"/>
      <c r="C70" s="93">
        <v>1963</v>
      </c>
      <c r="D70" s="93">
        <v>24322</v>
      </c>
      <c r="E70" s="93">
        <v>31</v>
      </c>
      <c r="F70" s="93">
        <v>3784</v>
      </c>
      <c r="G70" s="93">
        <v>7979</v>
      </c>
      <c r="H70" s="93">
        <v>6329</v>
      </c>
      <c r="I70" s="163">
        <v>6199</v>
      </c>
      <c r="J70" s="178" t="s">
        <v>36</v>
      </c>
      <c r="K70" s="179" t="s">
        <v>37</v>
      </c>
      <c r="L70" s="164">
        <v>2992</v>
      </c>
      <c r="M70" s="93">
        <v>9144</v>
      </c>
      <c r="N70" s="93">
        <v>2899</v>
      </c>
      <c r="O70" s="93">
        <v>4711</v>
      </c>
      <c r="P70" s="93">
        <v>187</v>
      </c>
      <c r="Q70" s="93">
        <v>19933</v>
      </c>
      <c r="R70" s="93">
        <v>6352</v>
      </c>
      <c r="S70" s="93"/>
      <c r="T70" s="163">
        <v>26285</v>
      </c>
    </row>
    <row r="71" spans="1:20" s="12" customFormat="1" outlineLevel="1" x14ac:dyDescent="0.2">
      <c r="A71" s="162">
        <v>18651</v>
      </c>
      <c r="B71" s="89"/>
      <c r="C71" s="89">
        <v>3171</v>
      </c>
      <c r="D71" s="89">
        <v>15480</v>
      </c>
      <c r="E71" s="89">
        <v>0</v>
      </c>
      <c r="F71" s="89">
        <v>0</v>
      </c>
      <c r="G71" s="89">
        <v>0</v>
      </c>
      <c r="H71" s="89">
        <v>1766</v>
      </c>
      <c r="I71" s="159">
        <v>13714</v>
      </c>
      <c r="J71" s="180" t="s">
        <v>38</v>
      </c>
      <c r="K71" s="181" t="s">
        <v>144</v>
      </c>
      <c r="L71" s="162">
        <v>1124</v>
      </c>
      <c r="M71" s="89">
        <v>1157</v>
      </c>
      <c r="N71" s="89">
        <v>1148</v>
      </c>
      <c r="O71" s="89">
        <v>13929</v>
      </c>
      <c r="P71" s="89">
        <v>0</v>
      </c>
      <c r="Q71" s="89">
        <v>17358</v>
      </c>
      <c r="R71" s="89">
        <v>1293</v>
      </c>
      <c r="S71" s="89"/>
      <c r="T71" s="159">
        <v>18651</v>
      </c>
    </row>
    <row r="72" spans="1:20" s="12" customFormat="1" outlineLevel="1" x14ac:dyDescent="0.2">
      <c r="A72" s="164">
        <v>1396</v>
      </c>
      <c r="B72" s="93"/>
      <c r="C72" s="93">
        <v>1053</v>
      </c>
      <c r="D72" s="93">
        <v>343</v>
      </c>
      <c r="E72" s="93">
        <v>0</v>
      </c>
      <c r="F72" s="93">
        <v>0</v>
      </c>
      <c r="G72" s="93">
        <v>0</v>
      </c>
      <c r="H72" s="93">
        <v>113</v>
      </c>
      <c r="I72" s="163">
        <v>230</v>
      </c>
      <c r="J72" s="178" t="s">
        <v>41</v>
      </c>
      <c r="K72" s="179" t="s">
        <v>42</v>
      </c>
      <c r="L72" s="164">
        <v>220</v>
      </c>
      <c r="M72" s="93">
        <v>833</v>
      </c>
      <c r="N72" s="93">
        <v>0</v>
      </c>
      <c r="O72" s="93">
        <v>0</v>
      </c>
      <c r="P72" s="93">
        <v>0</v>
      </c>
      <c r="Q72" s="93">
        <v>1053</v>
      </c>
      <c r="R72" s="93">
        <v>343</v>
      </c>
      <c r="S72" s="93"/>
      <c r="T72" s="163">
        <v>1396</v>
      </c>
    </row>
    <row r="73" spans="1:20" s="12" customFormat="1" outlineLevel="1" x14ac:dyDescent="0.2">
      <c r="A73" s="162">
        <v>5009</v>
      </c>
      <c r="B73" s="89"/>
      <c r="C73" s="89">
        <v>0</v>
      </c>
      <c r="D73" s="89">
        <v>5009</v>
      </c>
      <c r="E73" s="89">
        <v>0</v>
      </c>
      <c r="F73" s="89">
        <v>0</v>
      </c>
      <c r="G73" s="89">
        <v>0</v>
      </c>
      <c r="H73" s="89">
        <v>5009</v>
      </c>
      <c r="I73" s="159">
        <v>0</v>
      </c>
      <c r="J73" s="180" t="s">
        <v>43</v>
      </c>
      <c r="K73" s="181" t="s">
        <v>145</v>
      </c>
      <c r="L73" s="162">
        <v>1115</v>
      </c>
      <c r="M73" s="89">
        <v>192</v>
      </c>
      <c r="N73" s="89">
        <v>671</v>
      </c>
      <c r="O73" s="89">
        <v>3031</v>
      </c>
      <c r="P73" s="89">
        <v>0</v>
      </c>
      <c r="Q73" s="89">
        <v>5009</v>
      </c>
      <c r="R73" s="89">
        <v>0</v>
      </c>
      <c r="S73" s="89"/>
      <c r="T73" s="159">
        <v>5009</v>
      </c>
    </row>
    <row r="74" spans="1:20" s="12" customFormat="1" outlineLevel="1" x14ac:dyDescent="0.2">
      <c r="A74" s="164">
        <v>1351</v>
      </c>
      <c r="B74" s="93"/>
      <c r="C74" s="93">
        <v>0</v>
      </c>
      <c r="D74" s="93">
        <v>1351</v>
      </c>
      <c r="E74" s="93">
        <v>0</v>
      </c>
      <c r="F74" s="93">
        <v>8</v>
      </c>
      <c r="G74" s="93">
        <v>1</v>
      </c>
      <c r="H74" s="93">
        <v>0</v>
      </c>
      <c r="I74" s="163">
        <v>1342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1351</v>
      </c>
      <c r="O74" s="93">
        <v>0</v>
      </c>
      <c r="P74" s="93">
        <v>0</v>
      </c>
      <c r="Q74" s="93">
        <v>1351</v>
      </c>
      <c r="R74" s="93">
        <v>0</v>
      </c>
      <c r="S74" s="93"/>
      <c r="T74" s="163">
        <v>1351</v>
      </c>
    </row>
    <row r="75" spans="1:20" s="12" customFormat="1" x14ac:dyDescent="0.2">
      <c r="A75" s="182">
        <v>211918</v>
      </c>
      <c r="B75" s="183"/>
      <c r="C75" s="183">
        <v>0</v>
      </c>
      <c r="D75" s="183">
        <v>211918</v>
      </c>
      <c r="E75" s="183">
        <v>156</v>
      </c>
      <c r="F75" s="183">
        <v>159247</v>
      </c>
      <c r="G75" s="183">
        <v>19247</v>
      </c>
      <c r="H75" s="183">
        <v>4137</v>
      </c>
      <c r="I75" s="184">
        <v>29131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29131</v>
      </c>
      <c r="M78" s="145">
        <v>4137</v>
      </c>
      <c r="N78" s="145">
        <v>19247</v>
      </c>
      <c r="O78" s="145">
        <v>159247</v>
      </c>
      <c r="P78" s="145">
        <v>156</v>
      </c>
      <c r="Q78" s="145">
        <v>211918</v>
      </c>
      <c r="R78" s="145"/>
      <c r="S78" s="145"/>
      <c r="T78" s="146">
        <v>211918</v>
      </c>
    </row>
    <row r="79" spans="1:20" s="12" customFormat="1" x14ac:dyDescent="0.2">
      <c r="A79" s="154">
        <v>20052</v>
      </c>
      <c r="B79" s="88"/>
      <c r="C79" s="88"/>
      <c r="D79" s="88">
        <v>20052</v>
      </c>
      <c r="E79" s="88">
        <v>0</v>
      </c>
      <c r="F79" s="88">
        <v>1171</v>
      </c>
      <c r="G79" s="88">
        <v>10</v>
      </c>
      <c r="H79" s="88">
        <v>5813</v>
      </c>
      <c r="I79" s="92">
        <v>13058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20052</v>
      </c>
      <c r="O79" s="88">
        <v>0</v>
      </c>
      <c r="P79" s="88">
        <v>0</v>
      </c>
      <c r="Q79" s="88">
        <v>20052</v>
      </c>
      <c r="R79" s="88"/>
      <c r="S79" s="88"/>
      <c r="T79" s="92">
        <v>20052</v>
      </c>
    </row>
    <row r="80" spans="1:20" s="12" customFormat="1" outlineLevel="1" x14ac:dyDescent="0.2">
      <c r="A80" s="164">
        <v>19595</v>
      </c>
      <c r="B80" s="93"/>
      <c r="C80" s="93"/>
      <c r="D80" s="93">
        <v>19595</v>
      </c>
      <c r="E80" s="93">
        <v>0</v>
      </c>
      <c r="F80" s="93">
        <v>714</v>
      </c>
      <c r="G80" s="93">
        <v>10</v>
      </c>
      <c r="H80" s="93">
        <v>5813</v>
      </c>
      <c r="I80" s="163">
        <v>13058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19595</v>
      </c>
      <c r="O80" s="93">
        <v>0</v>
      </c>
      <c r="P80" s="93">
        <v>0</v>
      </c>
      <c r="Q80" s="93">
        <v>19595</v>
      </c>
      <c r="R80" s="93"/>
      <c r="S80" s="93"/>
      <c r="T80" s="163">
        <v>19595</v>
      </c>
    </row>
    <row r="81" spans="1:20" s="12" customFormat="1" outlineLevel="1" x14ac:dyDescent="0.2">
      <c r="A81" s="162">
        <v>457</v>
      </c>
      <c r="B81" s="89"/>
      <c r="C81" s="89"/>
      <c r="D81" s="89">
        <v>457</v>
      </c>
      <c r="E81" s="89">
        <v>0</v>
      </c>
      <c r="F81" s="89">
        <v>457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457</v>
      </c>
      <c r="O81" s="89">
        <v>0</v>
      </c>
      <c r="P81" s="89">
        <v>0</v>
      </c>
      <c r="Q81" s="89">
        <v>457</v>
      </c>
      <c r="R81" s="89"/>
      <c r="S81" s="89"/>
      <c r="T81" s="159">
        <v>457</v>
      </c>
    </row>
    <row r="82" spans="1:20" s="12" customFormat="1" ht="13.5" customHeight="1" x14ac:dyDescent="0.2">
      <c r="A82" s="110">
        <v>22118</v>
      </c>
      <c r="B82" s="93"/>
      <c r="C82" s="93"/>
      <c r="D82" s="84">
        <v>22118</v>
      </c>
      <c r="E82" s="84">
        <v>0</v>
      </c>
      <c r="F82" s="84">
        <v>22118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542</v>
      </c>
      <c r="M82" s="84">
        <v>6348</v>
      </c>
      <c r="N82" s="84">
        <v>15228</v>
      </c>
      <c r="O82" s="84">
        <v>0</v>
      </c>
      <c r="P82" s="84">
        <v>0</v>
      </c>
      <c r="Q82" s="84">
        <v>22118</v>
      </c>
      <c r="R82" s="84"/>
      <c r="S82" s="84"/>
      <c r="T82" s="87">
        <v>22118</v>
      </c>
    </row>
    <row r="83" spans="1:20" s="12" customFormat="1" outlineLevel="1" x14ac:dyDescent="0.2">
      <c r="A83" s="162">
        <v>9870</v>
      </c>
      <c r="B83" s="89"/>
      <c r="C83" s="89"/>
      <c r="D83" s="89">
        <v>9870</v>
      </c>
      <c r="E83" s="89">
        <v>0</v>
      </c>
      <c r="F83" s="89">
        <v>9870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5415</v>
      </c>
      <c r="N83" s="89">
        <v>4455</v>
      </c>
      <c r="O83" s="89">
        <v>0</v>
      </c>
      <c r="P83" s="89">
        <v>0</v>
      </c>
      <c r="Q83" s="89">
        <v>9870</v>
      </c>
      <c r="R83" s="89"/>
      <c r="S83" s="89"/>
      <c r="T83" s="159">
        <v>9870</v>
      </c>
    </row>
    <row r="84" spans="1:20" s="12" customFormat="1" outlineLevel="1" x14ac:dyDescent="0.2">
      <c r="A84" s="164">
        <v>4413</v>
      </c>
      <c r="B84" s="93"/>
      <c r="C84" s="93"/>
      <c r="D84" s="93">
        <v>4413</v>
      </c>
      <c r="E84" s="93">
        <v>0</v>
      </c>
      <c r="F84" s="93">
        <v>4413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2643</v>
      </c>
      <c r="N84" s="93">
        <v>1770</v>
      </c>
      <c r="O84" s="93">
        <v>0</v>
      </c>
      <c r="P84" s="93">
        <v>0</v>
      </c>
      <c r="Q84" s="93">
        <v>4413</v>
      </c>
      <c r="R84" s="93"/>
      <c r="S84" s="93"/>
      <c r="T84" s="163">
        <v>4413</v>
      </c>
    </row>
    <row r="85" spans="1:20" s="12" customFormat="1" ht="24" outlineLevel="1" x14ac:dyDescent="0.2">
      <c r="A85" s="162">
        <v>1770</v>
      </c>
      <c r="B85" s="89"/>
      <c r="C85" s="89"/>
      <c r="D85" s="89">
        <v>1770</v>
      </c>
      <c r="E85" s="89">
        <v>0</v>
      </c>
      <c r="F85" s="89">
        <v>1770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1770</v>
      </c>
      <c r="O85" s="89">
        <v>0</v>
      </c>
      <c r="P85" s="89">
        <v>0</v>
      </c>
      <c r="Q85" s="89">
        <v>1770</v>
      </c>
      <c r="R85" s="89"/>
      <c r="S85" s="89"/>
      <c r="T85" s="159">
        <v>1770</v>
      </c>
    </row>
    <row r="86" spans="1:20" s="12" customFormat="1" ht="24" outlineLevel="1" x14ac:dyDescent="0.2">
      <c r="A86" s="164">
        <v>2643</v>
      </c>
      <c r="B86" s="93"/>
      <c r="C86" s="93"/>
      <c r="D86" s="93">
        <v>2643</v>
      </c>
      <c r="E86" s="93">
        <v>0</v>
      </c>
      <c r="F86" s="93">
        <v>2643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2643</v>
      </c>
      <c r="N86" s="93">
        <v>0</v>
      </c>
      <c r="O86" s="93">
        <v>0</v>
      </c>
      <c r="P86" s="93">
        <v>0</v>
      </c>
      <c r="Q86" s="93">
        <v>2643</v>
      </c>
      <c r="R86" s="93"/>
      <c r="S86" s="93"/>
      <c r="T86" s="163">
        <v>2643</v>
      </c>
    </row>
    <row r="87" spans="1:20" s="12" customFormat="1" outlineLevel="1" x14ac:dyDescent="0.2">
      <c r="A87" s="162">
        <v>2685</v>
      </c>
      <c r="B87" s="89"/>
      <c r="C87" s="89"/>
      <c r="D87" s="89">
        <v>2685</v>
      </c>
      <c r="E87" s="89">
        <v>0</v>
      </c>
      <c r="F87" s="89">
        <v>2685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2685</v>
      </c>
      <c r="O87" s="89">
        <v>0</v>
      </c>
      <c r="P87" s="89">
        <v>0</v>
      </c>
      <c r="Q87" s="89">
        <v>2685</v>
      </c>
      <c r="R87" s="89"/>
      <c r="S87" s="89"/>
      <c r="T87" s="159">
        <v>2685</v>
      </c>
    </row>
    <row r="88" spans="1:20" s="12" customFormat="1" ht="24" outlineLevel="1" x14ac:dyDescent="0.2">
      <c r="A88" s="164">
        <v>2142</v>
      </c>
      <c r="B88" s="93"/>
      <c r="C88" s="93"/>
      <c r="D88" s="93">
        <v>2142</v>
      </c>
      <c r="E88" s="93">
        <v>0</v>
      </c>
      <c r="F88" s="93">
        <v>2142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2142</v>
      </c>
      <c r="O88" s="93">
        <v>0</v>
      </c>
      <c r="P88" s="93">
        <v>0</v>
      </c>
      <c r="Q88" s="93">
        <v>2142</v>
      </c>
      <c r="R88" s="93"/>
      <c r="S88" s="93"/>
      <c r="T88" s="163">
        <v>2142</v>
      </c>
    </row>
    <row r="89" spans="1:20" s="12" customFormat="1" ht="24" outlineLevel="1" x14ac:dyDescent="0.2">
      <c r="A89" s="162">
        <v>543</v>
      </c>
      <c r="B89" s="89"/>
      <c r="C89" s="89"/>
      <c r="D89" s="89">
        <v>543</v>
      </c>
      <c r="E89" s="89">
        <v>0</v>
      </c>
      <c r="F89" s="89">
        <v>543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543</v>
      </c>
      <c r="O89" s="89">
        <v>0</v>
      </c>
      <c r="P89" s="89">
        <v>0</v>
      </c>
      <c r="Q89" s="89">
        <v>543</v>
      </c>
      <c r="R89" s="89"/>
      <c r="S89" s="89"/>
      <c r="T89" s="159">
        <v>543</v>
      </c>
    </row>
    <row r="90" spans="1:20" s="12" customFormat="1" outlineLevel="1" x14ac:dyDescent="0.2">
      <c r="A90" s="164">
        <v>904</v>
      </c>
      <c r="B90" s="93"/>
      <c r="C90" s="93"/>
      <c r="D90" s="93">
        <v>904</v>
      </c>
      <c r="E90" s="93">
        <v>0</v>
      </c>
      <c r="F90" s="93">
        <v>904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904</v>
      </c>
      <c r="N90" s="93">
        <v>0</v>
      </c>
      <c r="O90" s="93">
        <v>0</v>
      </c>
      <c r="P90" s="93">
        <v>0</v>
      </c>
      <c r="Q90" s="93">
        <v>904</v>
      </c>
      <c r="R90" s="93"/>
      <c r="S90" s="93"/>
      <c r="T90" s="163">
        <v>904</v>
      </c>
    </row>
    <row r="91" spans="1:20" s="12" customFormat="1" outlineLevel="1" x14ac:dyDescent="0.2">
      <c r="A91" s="162">
        <v>1868</v>
      </c>
      <c r="B91" s="89"/>
      <c r="C91" s="89"/>
      <c r="D91" s="89">
        <v>1868</v>
      </c>
      <c r="E91" s="89">
        <v>0</v>
      </c>
      <c r="F91" s="89">
        <v>1868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1868</v>
      </c>
      <c r="N91" s="89">
        <v>0</v>
      </c>
      <c r="O91" s="89">
        <v>0</v>
      </c>
      <c r="P91" s="89">
        <v>0</v>
      </c>
      <c r="Q91" s="89">
        <v>1868</v>
      </c>
      <c r="R91" s="89"/>
      <c r="S91" s="89"/>
      <c r="T91" s="159">
        <v>1868</v>
      </c>
    </row>
    <row r="92" spans="1:20" s="12" customFormat="1" outlineLevel="1" x14ac:dyDescent="0.2">
      <c r="A92" s="164">
        <v>1763</v>
      </c>
      <c r="B92" s="93"/>
      <c r="C92" s="93"/>
      <c r="D92" s="93">
        <v>1763</v>
      </c>
      <c r="E92" s="93">
        <v>0</v>
      </c>
      <c r="F92" s="93">
        <v>1763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542</v>
      </c>
      <c r="M92" s="93">
        <v>49</v>
      </c>
      <c r="N92" s="93">
        <v>1172</v>
      </c>
      <c r="O92" s="93">
        <v>0</v>
      </c>
      <c r="P92" s="93">
        <v>0</v>
      </c>
      <c r="Q92" s="93">
        <v>1763</v>
      </c>
      <c r="R92" s="93"/>
      <c r="S92" s="93"/>
      <c r="T92" s="163">
        <v>1763</v>
      </c>
    </row>
    <row r="93" spans="1:20" s="12" customFormat="1" outlineLevel="1" x14ac:dyDescent="0.2">
      <c r="A93" s="162">
        <v>1763</v>
      </c>
      <c r="B93" s="89"/>
      <c r="C93" s="89"/>
      <c r="D93" s="89">
        <v>1763</v>
      </c>
      <c r="E93" s="89">
        <v>0</v>
      </c>
      <c r="F93" s="89">
        <v>1763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542</v>
      </c>
      <c r="M93" s="89">
        <v>49</v>
      </c>
      <c r="N93" s="89">
        <v>1172</v>
      </c>
      <c r="O93" s="89">
        <v>0</v>
      </c>
      <c r="P93" s="89">
        <v>0</v>
      </c>
      <c r="Q93" s="89">
        <v>1763</v>
      </c>
      <c r="R93" s="89"/>
      <c r="S93" s="89"/>
      <c r="T93" s="159">
        <v>1763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2659</v>
      </c>
      <c r="B95" s="89"/>
      <c r="C95" s="89"/>
      <c r="D95" s="89">
        <v>2659</v>
      </c>
      <c r="E95" s="89">
        <v>0</v>
      </c>
      <c r="F95" s="89">
        <v>2659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827</v>
      </c>
      <c r="N95" s="89">
        <v>1832</v>
      </c>
      <c r="O95" s="89">
        <v>0</v>
      </c>
      <c r="P95" s="89">
        <v>0</v>
      </c>
      <c r="Q95" s="89">
        <v>2659</v>
      </c>
      <c r="R95" s="89"/>
      <c r="S95" s="89"/>
      <c r="T95" s="159">
        <v>2659</v>
      </c>
    </row>
    <row r="96" spans="1:20" s="12" customFormat="1" ht="24" outlineLevel="1" x14ac:dyDescent="0.2">
      <c r="A96" s="164">
        <v>1573</v>
      </c>
      <c r="B96" s="93"/>
      <c r="C96" s="93"/>
      <c r="D96" s="93">
        <v>1573</v>
      </c>
      <c r="E96" s="93">
        <v>0</v>
      </c>
      <c r="F96" s="93">
        <v>1573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827</v>
      </c>
      <c r="N96" s="93">
        <v>746</v>
      </c>
      <c r="O96" s="93">
        <v>0</v>
      </c>
      <c r="P96" s="93">
        <v>0</v>
      </c>
      <c r="Q96" s="93">
        <v>1573</v>
      </c>
      <c r="R96" s="93"/>
      <c r="S96" s="93"/>
      <c r="T96" s="163">
        <v>1573</v>
      </c>
    </row>
    <row r="97" spans="1:20" s="12" customFormat="1" ht="24" outlineLevel="1" x14ac:dyDescent="0.2">
      <c r="A97" s="162">
        <v>746</v>
      </c>
      <c r="B97" s="89"/>
      <c r="C97" s="89"/>
      <c r="D97" s="89">
        <v>746</v>
      </c>
      <c r="E97" s="89">
        <v>0</v>
      </c>
      <c r="F97" s="89">
        <v>746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746</v>
      </c>
      <c r="O97" s="89">
        <v>0</v>
      </c>
      <c r="P97" s="89">
        <v>0</v>
      </c>
      <c r="Q97" s="89">
        <v>746</v>
      </c>
      <c r="R97" s="89"/>
      <c r="S97" s="89"/>
      <c r="T97" s="159">
        <v>746</v>
      </c>
    </row>
    <row r="98" spans="1:20" s="12" customFormat="1" ht="24" outlineLevel="1" x14ac:dyDescent="0.2">
      <c r="A98" s="164">
        <v>827</v>
      </c>
      <c r="B98" s="93"/>
      <c r="C98" s="93"/>
      <c r="D98" s="93">
        <v>827</v>
      </c>
      <c r="E98" s="93">
        <v>0</v>
      </c>
      <c r="F98" s="93">
        <v>827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827</v>
      </c>
      <c r="N98" s="93">
        <v>0</v>
      </c>
      <c r="O98" s="93">
        <v>0</v>
      </c>
      <c r="P98" s="93">
        <v>0</v>
      </c>
      <c r="Q98" s="93">
        <v>827</v>
      </c>
      <c r="R98" s="93"/>
      <c r="S98" s="93"/>
      <c r="T98" s="163">
        <v>827</v>
      </c>
    </row>
    <row r="99" spans="1:20" s="12" customFormat="1" outlineLevel="1" x14ac:dyDescent="0.2">
      <c r="A99" s="162">
        <v>1086</v>
      </c>
      <c r="B99" s="89"/>
      <c r="C99" s="89"/>
      <c r="D99" s="89">
        <v>1086</v>
      </c>
      <c r="E99" s="89">
        <v>0</v>
      </c>
      <c r="F99" s="89">
        <v>1086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1086</v>
      </c>
      <c r="O99" s="89">
        <v>0</v>
      </c>
      <c r="P99" s="89">
        <v>0</v>
      </c>
      <c r="Q99" s="89">
        <v>1086</v>
      </c>
      <c r="R99" s="89"/>
      <c r="S99" s="89"/>
      <c r="T99" s="159">
        <v>1086</v>
      </c>
    </row>
    <row r="100" spans="1:20" s="12" customFormat="1" ht="24" outlineLevel="1" x14ac:dyDescent="0.2">
      <c r="A100" s="164">
        <v>892</v>
      </c>
      <c r="B100" s="93"/>
      <c r="C100" s="93"/>
      <c r="D100" s="93">
        <v>892</v>
      </c>
      <c r="E100" s="93">
        <v>0</v>
      </c>
      <c r="F100" s="93">
        <v>892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892</v>
      </c>
      <c r="O100" s="93">
        <v>0</v>
      </c>
      <c r="P100" s="93">
        <v>0</v>
      </c>
      <c r="Q100" s="93">
        <v>892</v>
      </c>
      <c r="R100" s="93"/>
      <c r="S100" s="93"/>
      <c r="T100" s="163">
        <v>892</v>
      </c>
    </row>
    <row r="101" spans="1:20" s="12" customFormat="1" ht="24" outlineLevel="1" x14ac:dyDescent="0.2">
      <c r="A101" s="162">
        <v>194</v>
      </c>
      <c r="B101" s="89"/>
      <c r="C101" s="89"/>
      <c r="D101" s="89">
        <v>194</v>
      </c>
      <c r="E101" s="89">
        <v>0</v>
      </c>
      <c r="F101" s="89">
        <v>194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194</v>
      </c>
      <c r="O101" s="89">
        <v>0</v>
      </c>
      <c r="P101" s="89">
        <v>0</v>
      </c>
      <c r="Q101" s="89">
        <v>194</v>
      </c>
      <c r="R101" s="89"/>
      <c r="S101" s="89"/>
      <c r="T101" s="159">
        <v>194</v>
      </c>
    </row>
    <row r="102" spans="1:20" s="12" customFormat="1" outlineLevel="1" x14ac:dyDescent="0.2">
      <c r="A102" s="162">
        <v>34</v>
      </c>
      <c r="B102" s="89"/>
      <c r="C102" s="89"/>
      <c r="D102" s="89">
        <v>34</v>
      </c>
      <c r="E102" s="89">
        <v>0</v>
      </c>
      <c r="F102" s="89">
        <v>34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34</v>
      </c>
      <c r="N102" s="89">
        <v>0</v>
      </c>
      <c r="O102" s="89">
        <v>0</v>
      </c>
      <c r="P102" s="89">
        <v>0</v>
      </c>
      <c r="Q102" s="89">
        <v>34</v>
      </c>
      <c r="R102" s="89"/>
      <c r="S102" s="89"/>
      <c r="T102" s="159">
        <v>34</v>
      </c>
    </row>
    <row r="103" spans="1:20" s="12" customFormat="1" ht="24" outlineLevel="1" x14ac:dyDescent="0.2">
      <c r="A103" s="164">
        <v>1772</v>
      </c>
      <c r="B103" s="93"/>
      <c r="C103" s="93"/>
      <c r="D103" s="93">
        <v>1772</v>
      </c>
      <c r="E103" s="93">
        <v>0</v>
      </c>
      <c r="F103" s="93">
        <v>1772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23</v>
      </c>
      <c r="N103" s="93">
        <v>1749</v>
      </c>
      <c r="O103" s="93">
        <v>0</v>
      </c>
      <c r="P103" s="93">
        <v>0</v>
      </c>
      <c r="Q103" s="93">
        <v>1772</v>
      </c>
      <c r="R103" s="93"/>
      <c r="S103" s="93"/>
      <c r="T103" s="163">
        <v>1772</v>
      </c>
    </row>
    <row r="104" spans="1:20" s="12" customFormat="1" ht="24" outlineLevel="1" x14ac:dyDescent="0.2">
      <c r="A104" s="162">
        <v>12</v>
      </c>
      <c r="B104" s="89"/>
      <c r="C104" s="89"/>
      <c r="D104" s="89">
        <v>12</v>
      </c>
      <c r="E104" s="89">
        <v>0</v>
      </c>
      <c r="F104" s="89">
        <v>12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4</v>
      </c>
      <c r="O104" s="89">
        <v>0</v>
      </c>
      <c r="P104" s="89">
        <v>0</v>
      </c>
      <c r="Q104" s="89">
        <v>12</v>
      </c>
      <c r="R104" s="89"/>
      <c r="S104" s="89"/>
      <c r="T104" s="159">
        <v>12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1745</v>
      </c>
      <c r="B107" s="93"/>
      <c r="C107" s="93"/>
      <c r="D107" s="93">
        <v>1745</v>
      </c>
      <c r="E107" s="93">
        <v>0</v>
      </c>
      <c r="F107" s="93">
        <v>1745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1745</v>
      </c>
      <c r="O107" s="93">
        <v>0</v>
      </c>
      <c r="P107" s="93">
        <v>0</v>
      </c>
      <c r="Q107" s="93">
        <v>1745</v>
      </c>
      <c r="R107" s="93"/>
      <c r="S107" s="93"/>
      <c r="T107" s="163">
        <v>1745</v>
      </c>
    </row>
    <row r="108" spans="1:20" s="12" customFormat="1" ht="36" outlineLevel="1" x14ac:dyDescent="0.2">
      <c r="A108" s="162">
        <v>1354</v>
      </c>
      <c r="B108" s="89"/>
      <c r="C108" s="89"/>
      <c r="D108" s="89">
        <v>1354</v>
      </c>
      <c r="E108" s="89">
        <v>0</v>
      </c>
      <c r="F108" s="89">
        <v>1354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1354</v>
      </c>
      <c r="O108" s="89">
        <v>0</v>
      </c>
      <c r="P108" s="89">
        <v>0</v>
      </c>
      <c r="Q108" s="89">
        <v>1354</v>
      </c>
      <c r="R108" s="89"/>
      <c r="S108" s="89"/>
      <c r="T108" s="159">
        <v>1354</v>
      </c>
    </row>
    <row r="109" spans="1:20" s="12" customFormat="1" ht="36" outlineLevel="1" x14ac:dyDescent="0.2">
      <c r="A109" s="164">
        <v>391</v>
      </c>
      <c r="B109" s="93"/>
      <c r="C109" s="93"/>
      <c r="D109" s="93">
        <v>391</v>
      </c>
      <c r="E109" s="93">
        <v>0</v>
      </c>
      <c r="F109" s="93">
        <v>391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391</v>
      </c>
      <c r="O109" s="93">
        <v>0</v>
      </c>
      <c r="P109" s="93">
        <v>0</v>
      </c>
      <c r="Q109" s="93">
        <v>391</v>
      </c>
      <c r="R109" s="93"/>
      <c r="S109" s="93"/>
      <c r="T109" s="163">
        <v>391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15</v>
      </c>
      <c r="B111" s="93"/>
      <c r="C111" s="93"/>
      <c r="D111" s="93">
        <v>15</v>
      </c>
      <c r="E111" s="93">
        <v>0</v>
      </c>
      <c r="F111" s="93">
        <v>15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15</v>
      </c>
      <c r="N111" s="93">
        <v>0</v>
      </c>
      <c r="O111" s="93">
        <v>0</v>
      </c>
      <c r="P111" s="93">
        <v>0</v>
      </c>
      <c r="Q111" s="93">
        <v>15</v>
      </c>
      <c r="R111" s="93"/>
      <c r="S111" s="93"/>
      <c r="T111" s="163">
        <v>15</v>
      </c>
    </row>
    <row r="112" spans="1:20" s="12" customFormat="1" outlineLevel="1" x14ac:dyDescent="0.2">
      <c r="A112" s="162">
        <v>6020</v>
      </c>
      <c r="B112" s="89"/>
      <c r="C112" s="89"/>
      <c r="D112" s="89">
        <v>6020</v>
      </c>
      <c r="E112" s="89">
        <v>0</v>
      </c>
      <c r="F112" s="89">
        <v>6020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6020</v>
      </c>
      <c r="O112" s="89">
        <v>0</v>
      </c>
      <c r="P112" s="89">
        <v>0</v>
      </c>
      <c r="Q112" s="89">
        <v>6020</v>
      </c>
      <c r="R112" s="89"/>
      <c r="S112" s="89"/>
      <c r="T112" s="159">
        <v>6020</v>
      </c>
    </row>
    <row r="113" spans="1:20" s="12" customFormat="1" x14ac:dyDescent="0.2">
      <c r="A113" s="110">
        <v>29811</v>
      </c>
      <c r="B113" s="93"/>
      <c r="C113" s="93"/>
      <c r="D113" s="84">
        <v>29811</v>
      </c>
      <c r="E113" s="93">
        <v>0</v>
      </c>
      <c r="F113" s="93">
        <v>0</v>
      </c>
      <c r="G113" s="93">
        <v>27672</v>
      </c>
      <c r="H113" s="93">
        <v>1597</v>
      </c>
      <c r="I113" s="163">
        <v>542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29811</v>
      </c>
      <c r="P113" s="84">
        <v>0</v>
      </c>
      <c r="Q113" s="84">
        <v>29811</v>
      </c>
      <c r="R113" s="84"/>
      <c r="S113" s="84"/>
      <c r="T113" s="87">
        <v>29811</v>
      </c>
    </row>
    <row r="114" spans="1:20" s="12" customFormat="1" outlineLevel="1" x14ac:dyDescent="0.2">
      <c r="A114" s="162">
        <v>17486</v>
      </c>
      <c r="B114" s="89"/>
      <c r="C114" s="89"/>
      <c r="D114" s="89">
        <v>17486</v>
      </c>
      <c r="E114" s="89">
        <v>0</v>
      </c>
      <c r="F114" s="89">
        <v>0</v>
      </c>
      <c r="G114" s="89">
        <v>17486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17486</v>
      </c>
      <c r="P114" s="89">
        <v>0</v>
      </c>
      <c r="Q114" s="89">
        <v>17486</v>
      </c>
      <c r="R114" s="89"/>
      <c r="S114" s="89"/>
      <c r="T114" s="159">
        <v>17486</v>
      </c>
    </row>
    <row r="115" spans="1:20" s="12" customFormat="1" outlineLevel="1" x14ac:dyDescent="0.2">
      <c r="A115" s="164">
        <v>12088</v>
      </c>
      <c r="B115" s="93"/>
      <c r="C115" s="93"/>
      <c r="D115" s="93">
        <v>12088</v>
      </c>
      <c r="E115" s="93">
        <v>0</v>
      </c>
      <c r="F115" s="93">
        <v>0</v>
      </c>
      <c r="G115" s="93">
        <v>12088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12088</v>
      </c>
      <c r="P115" s="93">
        <v>0</v>
      </c>
      <c r="Q115" s="93">
        <v>12088</v>
      </c>
      <c r="R115" s="93"/>
      <c r="S115" s="93"/>
      <c r="T115" s="163">
        <v>12088</v>
      </c>
    </row>
    <row r="116" spans="1:20" s="12" customFormat="1" outlineLevel="1" x14ac:dyDescent="0.2">
      <c r="A116" s="162">
        <v>5398</v>
      </c>
      <c r="B116" s="89"/>
      <c r="C116" s="89"/>
      <c r="D116" s="89">
        <v>5398</v>
      </c>
      <c r="E116" s="89">
        <v>0</v>
      </c>
      <c r="F116" s="89">
        <v>0</v>
      </c>
      <c r="G116" s="89">
        <v>5398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5398</v>
      </c>
      <c r="P116" s="89">
        <v>0</v>
      </c>
      <c r="Q116" s="89">
        <v>5398</v>
      </c>
      <c r="R116" s="89"/>
      <c r="S116" s="89"/>
      <c r="T116" s="159">
        <v>5398</v>
      </c>
    </row>
    <row r="117" spans="1:20" s="12" customFormat="1" outlineLevel="1" x14ac:dyDescent="0.2">
      <c r="A117" s="164">
        <v>5937</v>
      </c>
      <c r="B117" s="93"/>
      <c r="C117" s="93"/>
      <c r="D117" s="93">
        <v>5937</v>
      </c>
      <c r="E117" s="93">
        <v>0</v>
      </c>
      <c r="F117" s="93">
        <v>0</v>
      </c>
      <c r="G117" s="93">
        <v>3798</v>
      </c>
      <c r="H117" s="93">
        <v>1597</v>
      </c>
      <c r="I117" s="163">
        <v>542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5937</v>
      </c>
      <c r="P117" s="93">
        <v>0</v>
      </c>
      <c r="Q117" s="93">
        <v>5937</v>
      </c>
      <c r="R117" s="93"/>
      <c r="S117" s="93"/>
      <c r="T117" s="163">
        <v>5937</v>
      </c>
    </row>
    <row r="118" spans="1:20" s="12" customFormat="1" ht="24" outlineLevel="1" x14ac:dyDescent="0.2">
      <c r="A118" s="162">
        <v>692</v>
      </c>
      <c r="B118" s="89"/>
      <c r="C118" s="89"/>
      <c r="D118" s="89">
        <v>692</v>
      </c>
      <c r="E118" s="89">
        <v>0</v>
      </c>
      <c r="F118" s="89">
        <v>0</v>
      </c>
      <c r="G118" s="89">
        <v>0</v>
      </c>
      <c r="H118" s="89">
        <v>692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692</v>
      </c>
      <c r="P118" s="89">
        <v>0</v>
      </c>
      <c r="Q118" s="89">
        <v>692</v>
      </c>
      <c r="R118" s="89"/>
      <c r="S118" s="89"/>
      <c r="T118" s="159">
        <v>692</v>
      </c>
    </row>
    <row r="119" spans="1:20" s="12" customFormat="1" outlineLevel="1" x14ac:dyDescent="0.2">
      <c r="A119" s="164">
        <v>4159</v>
      </c>
      <c r="B119" s="93"/>
      <c r="C119" s="93"/>
      <c r="D119" s="93">
        <v>4159</v>
      </c>
      <c r="E119" s="93">
        <v>0</v>
      </c>
      <c r="F119" s="93">
        <v>0</v>
      </c>
      <c r="G119" s="93">
        <v>3503</v>
      </c>
      <c r="H119" s="93">
        <v>114</v>
      </c>
      <c r="I119" s="163">
        <v>542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4159</v>
      </c>
      <c r="P119" s="93">
        <v>0</v>
      </c>
      <c r="Q119" s="93">
        <v>4159</v>
      </c>
      <c r="R119" s="93"/>
      <c r="S119" s="93"/>
      <c r="T119" s="163">
        <v>4159</v>
      </c>
    </row>
    <row r="120" spans="1:20" s="12" customFormat="1" outlineLevel="1" x14ac:dyDescent="0.2">
      <c r="A120" s="162">
        <v>295</v>
      </c>
      <c r="B120" s="89"/>
      <c r="C120" s="89"/>
      <c r="D120" s="89">
        <v>295</v>
      </c>
      <c r="E120" s="89">
        <v>0</v>
      </c>
      <c r="F120" s="89">
        <v>0</v>
      </c>
      <c r="G120" s="89">
        <v>295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295</v>
      </c>
      <c r="P120" s="89">
        <v>0</v>
      </c>
      <c r="Q120" s="89">
        <v>295</v>
      </c>
      <c r="R120" s="89"/>
      <c r="S120" s="89"/>
      <c r="T120" s="159">
        <v>295</v>
      </c>
    </row>
    <row r="121" spans="1:20" s="12" customFormat="1" outlineLevel="1" x14ac:dyDescent="0.2">
      <c r="A121" s="164">
        <v>565</v>
      </c>
      <c r="B121" s="93"/>
      <c r="C121" s="93"/>
      <c r="D121" s="93">
        <v>565</v>
      </c>
      <c r="E121" s="93">
        <v>0</v>
      </c>
      <c r="F121" s="93">
        <v>0</v>
      </c>
      <c r="G121" s="93">
        <v>0</v>
      </c>
      <c r="H121" s="93">
        <v>565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565</v>
      </c>
      <c r="P121" s="93">
        <v>0</v>
      </c>
      <c r="Q121" s="93">
        <v>565</v>
      </c>
      <c r="R121" s="93"/>
      <c r="S121" s="93"/>
      <c r="T121" s="163">
        <v>565</v>
      </c>
    </row>
    <row r="122" spans="1:20" s="12" customFormat="1" outlineLevel="1" x14ac:dyDescent="0.2">
      <c r="A122" s="162">
        <v>226</v>
      </c>
      <c r="B122" s="89"/>
      <c r="C122" s="89"/>
      <c r="D122" s="89">
        <v>226</v>
      </c>
      <c r="E122" s="89">
        <v>0</v>
      </c>
      <c r="F122" s="89">
        <v>0</v>
      </c>
      <c r="G122" s="89">
        <v>0</v>
      </c>
      <c r="H122" s="89">
        <v>226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226</v>
      </c>
      <c r="P122" s="89">
        <v>0</v>
      </c>
      <c r="Q122" s="89">
        <v>226</v>
      </c>
      <c r="R122" s="89"/>
      <c r="S122" s="89"/>
      <c r="T122" s="159">
        <v>226</v>
      </c>
    </row>
    <row r="123" spans="1:20" s="12" customFormat="1" outlineLevel="1" x14ac:dyDescent="0.2">
      <c r="A123" s="164">
        <v>6388</v>
      </c>
      <c r="B123" s="93"/>
      <c r="C123" s="93"/>
      <c r="D123" s="93">
        <v>6388</v>
      </c>
      <c r="E123" s="93">
        <v>0</v>
      </c>
      <c r="F123" s="93">
        <v>0</v>
      </c>
      <c r="G123" s="93">
        <v>6388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6388</v>
      </c>
      <c r="P123" s="93">
        <v>0</v>
      </c>
      <c r="Q123" s="93">
        <v>6388</v>
      </c>
      <c r="R123" s="93"/>
      <c r="S123" s="93"/>
      <c r="T123" s="163">
        <v>6388</v>
      </c>
    </row>
    <row r="124" spans="1:20" s="12" customFormat="1" ht="24" outlineLevel="1" x14ac:dyDescent="0.2">
      <c r="A124" s="162">
        <v>6020</v>
      </c>
      <c r="B124" s="89"/>
      <c r="C124" s="89"/>
      <c r="D124" s="89">
        <v>6020</v>
      </c>
      <c r="E124" s="89">
        <v>0</v>
      </c>
      <c r="F124" s="89">
        <v>0</v>
      </c>
      <c r="G124" s="89">
        <v>6020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6020</v>
      </c>
      <c r="P124" s="89">
        <v>0</v>
      </c>
      <c r="Q124" s="89">
        <v>6020</v>
      </c>
      <c r="R124" s="89"/>
      <c r="S124" s="89"/>
      <c r="T124" s="159">
        <v>6020</v>
      </c>
    </row>
    <row r="125" spans="1:20" s="12" customFormat="1" ht="24" outlineLevel="1" x14ac:dyDescent="0.2">
      <c r="A125" s="164">
        <v>368</v>
      </c>
      <c r="B125" s="93"/>
      <c r="C125" s="93"/>
      <c r="D125" s="93">
        <v>368</v>
      </c>
      <c r="E125" s="93">
        <v>0</v>
      </c>
      <c r="F125" s="93">
        <v>0</v>
      </c>
      <c r="G125" s="93">
        <v>368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368</v>
      </c>
      <c r="P125" s="93">
        <v>0</v>
      </c>
      <c r="Q125" s="93">
        <v>368</v>
      </c>
      <c r="R125" s="93"/>
      <c r="S125" s="93"/>
      <c r="T125" s="163">
        <v>368</v>
      </c>
    </row>
    <row r="126" spans="1:20" s="12" customFormat="1" x14ac:dyDescent="0.2">
      <c r="A126" s="154">
        <v>58472</v>
      </c>
      <c r="B126" s="89"/>
      <c r="C126" s="88">
        <v>7251</v>
      </c>
      <c r="D126" s="88">
        <v>51221</v>
      </c>
      <c r="E126" s="88">
        <v>660</v>
      </c>
      <c r="F126" s="88">
        <v>16716</v>
      </c>
      <c r="G126" s="88">
        <v>7558</v>
      </c>
      <c r="H126" s="88">
        <v>23426</v>
      </c>
      <c r="I126" s="92">
        <v>2861</v>
      </c>
      <c r="J126" s="193" t="s">
        <v>65</v>
      </c>
      <c r="K126" s="194" t="s">
        <v>66</v>
      </c>
      <c r="L126" s="154">
        <v>1675</v>
      </c>
      <c r="M126" s="88">
        <v>23064</v>
      </c>
      <c r="N126" s="88">
        <v>2276</v>
      </c>
      <c r="O126" s="88">
        <v>29221</v>
      </c>
      <c r="P126" s="88">
        <v>1583</v>
      </c>
      <c r="Q126" s="88">
        <v>57819</v>
      </c>
      <c r="R126" s="88">
        <v>653</v>
      </c>
      <c r="S126" s="88"/>
      <c r="T126" s="92">
        <v>58472</v>
      </c>
    </row>
    <row r="127" spans="1:20" s="12" customFormat="1" outlineLevel="1" x14ac:dyDescent="0.2">
      <c r="A127" s="164">
        <v>17124</v>
      </c>
      <c r="B127" s="93"/>
      <c r="C127" s="93">
        <v>566</v>
      </c>
      <c r="D127" s="93">
        <v>16558</v>
      </c>
      <c r="E127" s="93">
        <v>0</v>
      </c>
      <c r="F127" s="93">
        <v>15268</v>
      </c>
      <c r="G127" s="93">
        <v>173</v>
      </c>
      <c r="H127" s="93">
        <v>145</v>
      </c>
      <c r="I127" s="163">
        <v>972</v>
      </c>
      <c r="J127" s="195" t="s">
        <v>67</v>
      </c>
      <c r="K127" s="196" t="s">
        <v>199</v>
      </c>
      <c r="L127" s="164">
        <v>0</v>
      </c>
      <c r="M127" s="93">
        <v>17124</v>
      </c>
      <c r="N127" s="93">
        <v>0</v>
      </c>
      <c r="O127" s="93">
        <v>0</v>
      </c>
      <c r="P127" s="93">
        <v>0</v>
      </c>
      <c r="Q127" s="93">
        <v>17124</v>
      </c>
      <c r="R127" s="93">
        <v>0</v>
      </c>
      <c r="S127" s="93"/>
      <c r="T127" s="163">
        <v>17124</v>
      </c>
    </row>
    <row r="128" spans="1:20" s="12" customFormat="1" outlineLevel="1" x14ac:dyDescent="0.2">
      <c r="A128" s="162">
        <v>4394</v>
      </c>
      <c r="B128" s="89"/>
      <c r="C128" s="89">
        <v>0</v>
      </c>
      <c r="D128" s="89">
        <v>4394</v>
      </c>
      <c r="E128" s="89">
        <v>0</v>
      </c>
      <c r="F128" s="89">
        <v>3104</v>
      </c>
      <c r="G128" s="89">
        <v>173</v>
      </c>
      <c r="H128" s="89">
        <v>145</v>
      </c>
      <c r="I128" s="159">
        <v>972</v>
      </c>
      <c r="J128" s="209" t="s">
        <v>200</v>
      </c>
      <c r="K128" s="210" t="s">
        <v>199</v>
      </c>
      <c r="L128" s="162">
        <v>0</v>
      </c>
      <c r="M128" s="89">
        <v>4394</v>
      </c>
      <c r="N128" s="89">
        <v>0</v>
      </c>
      <c r="O128" s="89">
        <v>0</v>
      </c>
      <c r="P128" s="89">
        <v>0</v>
      </c>
      <c r="Q128" s="89">
        <v>4394</v>
      </c>
      <c r="R128" s="89">
        <v>0</v>
      </c>
      <c r="S128" s="89"/>
      <c r="T128" s="159">
        <v>4394</v>
      </c>
    </row>
    <row r="129" spans="1:20" s="12" customFormat="1" outlineLevel="1" x14ac:dyDescent="0.2">
      <c r="A129" s="164">
        <v>566</v>
      </c>
      <c r="B129" s="93"/>
      <c r="C129" s="93">
        <v>566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566</v>
      </c>
      <c r="N129" s="93">
        <v>0</v>
      </c>
      <c r="O129" s="93">
        <v>0</v>
      </c>
      <c r="P129" s="93">
        <v>0</v>
      </c>
      <c r="Q129" s="93">
        <v>566</v>
      </c>
      <c r="R129" s="93">
        <v>0</v>
      </c>
      <c r="S129" s="93"/>
      <c r="T129" s="163">
        <v>566</v>
      </c>
    </row>
    <row r="130" spans="1:20" s="12" customFormat="1" outlineLevel="1" x14ac:dyDescent="0.2">
      <c r="A130" s="162">
        <v>12164</v>
      </c>
      <c r="B130" s="89"/>
      <c r="C130" s="89">
        <v>0</v>
      </c>
      <c r="D130" s="89">
        <v>12164</v>
      </c>
      <c r="E130" s="89">
        <v>0</v>
      </c>
      <c r="F130" s="89">
        <v>12164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12164</v>
      </c>
      <c r="N130" s="89">
        <v>0</v>
      </c>
      <c r="O130" s="89">
        <v>0</v>
      </c>
      <c r="P130" s="89">
        <v>0</v>
      </c>
      <c r="Q130" s="89">
        <v>12164</v>
      </c>
      <c r="R130" s="89">
        <v>0</v>
      </c>
      <c r="S130" s="89"/>
      <c r="T130" s="159">
        <v>12164</v>
      </c>
    </row>
    <row r="131" spans="1:20" s="12" customFormat="1" outlineLevel="1" x14ac:dyDescent="0.2">
      <c r="A131" s="164">
        <v>15531</v>
      </c>
      <c r="B131" s="93"/>
      <c r="C131" s="93">
        <v>0</v>
      </c>
      <c r="D131" s="93">
        <v>15531</v>
      </c>
      <c r="E131" s="93">
        <v>0</v>
      </c>
      <c r="F131" s="93">
        <v>0</v>
      </c>
      <c r="G131" s="93">
        <v>0</v>
      </c>
      <c r="H131" s="93">
        <v>15531</v>
      </c>
      <c r="I131" s="163">
        <v>0</v>
      </c>
      <c r="J131" s="195" t="s">
        <v>68</v>
      </c>
      <c r="K131" s="196" t="s">
        <v>205</v>
      </c>
      <c r="L131" s="110">
        <v>440</v>
      </c>
      <c r="M131" s="84">
        <v>5</v>
      </c>
      <c r="N131" s="84">
        <v>208</v>
      </c>
      <c r="O131" s="84">
        <v>14722</v>
      </c>
      <c r="P131" s="84">
        <v>0</v>
      </c>
      <c r="Q131" s="84">
        <v>15375</v>
      </c>
      <c r="R131" s="84">
        <v>156</v>
      </c>
      <c r="S131" s="84"/>
      <c r="T131" s="87">
        <v>15531</v>
      </c>
    </row>
    <row r="132" spans="1:20" s="12" customFormat="1" outlineLevel="1" x14ac:dyDescent="0.2">
      <c r="A132" s="162">
        <v>3480</v>
      </c>
      <c r="B132" s="89"/>
      <c r="C132" s="89">
        <v>0</v>
      </c>
      <c r="D132" s="89">
        <v>3480</v>
      </c>
      <c r="E132" s="89">
        <v>0</v>
      </c>
      <c r="F132" s="89">
        <v>0</v>
      </c>
      <c r="G132" s="89">
        <v>0</v>
      </c>
      <c r="H132" s="89">
        <v>3480</v>
      </c>
      <c r="I132" s="159">
        <v>0</v>
      </c>
      <c r="J132" s="209" t="s">
        <v>204</v>
      </c>
      <c r="K132" s="210" t="s">
        <v>205</v>
      </c>
      <c r="L132" s="162">
        <v>440</v>
      </c>
      <c r="M132" s="89">
        <v>5</v>
      </c>
      <c r="N132" s="89">
        <v>208</v>
      </c>
      <c r="O132" s="89">
        <v>2827</v>
      </c>
      <c r="P132" s="89">
        <v>0</v>
      </c>
      <c r="Q132" s="89">
        <v>3480</v>
      </c>
      <c r="R132" s="89">
        <v>0</v>
      </c>
      <c r="S132" s="89"/>
      <c r="T132" s="159">
        <v>3480</v>
      </c>
    </row>
    <row r="133" spans="1:20" s="12" customFormat="1" outlineLevel="1" x14ac:dyDescent="0.2">
      <c r="A133" s="164">
        <v>156</v>
      </c>
      <c r="B133" s="93"/>
      <c r="C133" s="93">
        <v>0</v>
      </c>
      <c r="D133" s="93">
        <v>156</v>
      </c>
      <c r="E133" s="93">
        <v>0</v>
      </c>
      <c r="F133" s="93">
        <v>0</v>
      </c>
      <c r="G133" s="93">
        <v>0</v>
      </c>
      <c r="H133" s="93">
        <v>156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156</v>
      </c>
      <c r="S133" s="93"/>
      <c r="T133" s="163">
        <v>156</v>
      </c>
    </row>
    <row r="134" spans="1:20" s="12" customFormat="1" outlineLevel="1" x14ac:dyDescent="0.2">
      <c r="A134" s="162">
        <v>11895</v>
      </c>
      <c r="B134" s="89"/>
      <c r="C134" s="89">
        <v>0</v>
      </c>
      <c r="D134" s="89">
        <v>11895</v>
      </c>
      <c r="E134" s="89">
        <v>0</v>
      </c>
      <c r="F134" s="89">
        <v>0</v>
      </c>
      <c r="G134" s="89">
        <v>0</v>
      </c>
      <c r="H134" s="89">
        <v>11895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11895</v>
      </c>
      <c r="P134" s="89">
        <v>0</v>
      </c>
      <c r="Q134" s="89">
        <v>11895</v>
      </c>
      <c r="R134" s="89">
        <v>0</v>
      </c>
      <c r="S134" s="89"/>
      <c r="T134" s="159">
        <v>11895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812</v>
      </c>
      <c r="B139" s="93"/>
      <c r="C139" s="93">
        <v>727</v>
      </c>
      <c r="D139" s="93">
        <v>85</v>
      </c>
      <c r="E139" s="93">
        <v>0</v>
      </c>
      <c r="F139" s="93">
        <v>0</v>
      </c>
      <c r="G139" s="93">
        <v>85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102</v>
      </c>
      <c r="M139" s="93">
        <v>0</v>
      </c>
      <c r="N139" s="93">
        <v>146</v>
      </c>
      <c r="O139" s="93">
        <v>0</v>
      </c>
      <c r="P139" s="93">
        <v>488</v>
      </c>
      <c r="Q139" s="93">
        <v>736</v>
      </c>
      <c r="R139" s="93">
        <v>76</v>
      </c>
      <c r="S139" s="93"/>
      <c r="T139" s="163">
        <v>812</v>
      </c>
    </row>
    <row r="140" spans="1:20" s="12" customFormat="1" outlineLevel="1" x14ac:dyDescent="0.2">
      <c r="A140" s="162">
        <v>24906</v>
      </c>
      <c r="B140" s="89"/>
      <c r="C140" s="89">
        <v>5958</v>
      </c>
      <c r="D140" s="89">
        <v>18948</v>
      </c>
      <c r="E140" s="89">
        <v>660</v>
      </c>
      <c r="F140" s="89">
        <v>1448</v>
      </c>
      <c r="G140" s="89">
        <v>7300</v>
      </c>
      <c r="H140" s="89">
        <v>7651</v>
      </c>
      <c r="I140" s="159">
        <v>1889</v>
      </c>
      <c r="J140" s="197" t="s">
        <v>72</v>
      </c>
      <c r="K140" s="198" t="s">
        <v>73</v>
      </c>
      <c r="L140" s="162">
        <v>1133</v>
      </c>
      <c r="M140" s="89">
        <v>5935</v>
      </c>
      <c r="N140" s="89">
        <v>1823</v>
      </c>
      <c r="O140" s="89">
        <v>14499</v>
      </c>
      <c r="P140" s="89">
        <v>1095</v>
      </c>
      <c r="Q140" s="89">
        <v>24485</v>
      </c>
      <c r="R140" s="89">
        <v>421</v>
      </c>
      <c r="S140" s="89"/>
      <c r="T140" s="159">
        <v>24906</v>
      </c>
    </row>
    <row r="141" spans="1:20" s="12" customFormat="1" outlineLevel="1" x14ac:dyDescent="0.2">
      <c r="A141" s="164">
        <v>1755</v>
      </c>
      <c r="B141" s="93"/>
      <c r="C141" s="93">
        <v>206</v>
      </c>
      <c r="D141" s="93">
        <v>1549</v>
      </c>
      <c r="E141" s="93">
        <v>660</v>
      </c>
      <c r="F141" s="93">
        <v>889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660</v>
      </c>
      <c r="P141" s="93">
        <v>1095</v>
      </c>
      <c r="Q141" s="93">
        <v>1755</v>
      </c>
      <c r="R141" s="93">
        <v>0</v>
      </c>
      <c r="S141" s="93"/>
      <c r="T141" s="163">
        <v>1755</v>
      </c>
    </row>
    <row r="142" spans="1:20" s="12" customFormat="1" outlineLevel="1" x14ac:dyDescent="0.2">
      <c r="A142" s="162">
        <v>5230</v>
      </c>
      <c r="B142" s="89"/>
      <c r="C142" s="89">
        <v>5086</v>
      </c>
      <c r="D142" s="89">
        <v>144</v>
      </c>
      <c r="E142" s="89">
        <v>0</v>
      </c>
      <c r="F142" s="89">
        <v>144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5086</v>
      </c>
      <c r="P142" s="89">
        <v>0</v>
      </c>
      <c r="Q142" s="89">
        <v>5086</v>
      </c>
      <c r="R142" s="89">
        <v>144</v>
      </c>
      <c r="S142" s="89"/>
      <c r="T142" s="159">
        <v>5230</v>
      </c>
    </row>
    <row r="143" spans="1:20" s="12" customFormat="1" outlineLevel="1" x14ac:dyDescent="0.2">
      <c r="A143" s="164">
        <v>17921</v>
      </c>
      <c r="B143" s="93"/>
      <c r="C143" s="93">
        <v>666</v>
      </c>
      <c r="D143" s="93">
        <v>17255</v>
      </c>
      <c r="E143" s="93">
        <v>0</v>
      </c>
      <c r="F143" s="93">
        <v>415</v>
      </c>
      <c r="G143" s="93">
        <v>7300</v>
      </c>
      <c r="H143" s="93">
        <v>7651</v>
      </c>
      <c r="I143" s="163">
        <v>1889</v>
      </c>
      <c r="J143" s="207" t="s">
        <v>220</v>
      </c>
      <c r="K143" s="208" t="s">
        <v>221</v>
      </c>
      <c r="L143" s="164">
        <v>1133</v>
      </c>
      <c r="M143" s="93">
        <v>5935</v>
      </c>
      <c r="N143" s="93">
        <v>1823</v>
      </c>
      <c r="O143" s="93">
        <v>8753</v>
      </c>
      <c r="P143" s="93">
        <v>0</v>
      </c>
      <c r="Q143" s="93">
        <v>17644</v>
      </c>
      <c r="R143" s="93">
        <v>277</v>
      </c>
      <c r="S143" s="93"/>
      <c r="T143" s="163">
        <v>17921</v>
      </c>
    </row>
    <row r="144" spans="1:20" s="12" customFormat="1" outlineLevel="1" x14ac:dyDescent="0.2">
      <c r="A144" s="162">
        <v>99</v>
      </c>
      <c r="B144" s="89"/>
      <c r="C144" s="89">
        <v>0</v>
      </c>
      <c r="D144" s="89">
        <v>99</v>
      </c>
      <c r="E144" s="89">
        <v>0</v>
      </c>
      <c r="F144" s="89">
        <v>0</v>
      </c>
      <c r="G144" s="89">
        <v>0</v>
      </c>
      <c r="H144" s="89">
        <v>99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99</v>
      </c>
      <c r="O144" s="89">
        <v>0</v>
      </c>
      <c r="P144" s="89">
        <v>0</v>
      </c>
      <c r="Q144" s="89">
        <v>99</v>
      </c>
      <c r="R144" s="89">
        <v>0</v>
      </c>
      <c r="S144" s="89"/>
      <c r="T144" s="159">
        <v>99</v>
      </c>
    </row>
    <row r="145" spans="1:20" x14ac:dyDescent="0.2">
      <c r="A145" s="182">
        <v>218516</v>
      </c>
      <c r="B145" s="183"/>
      <c r="C145" s="183">
        <v>0</v>
      </c>
      <c r="D145" s="183">
        <v>218516</v>
      </c>
      <c r="E145" s="183">
        <v>1079</v>
      </c>
      <c r="F145" s="183">
        <v>178274</v>
      </c>
      <c r="G145" s="183">
        <v>21563</v>
      </c>
      <c r="H145" s="183">
        <v>2713</v>
      </c>
      <c r="I145" s="184">
        <v>14887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14887</v>
      </c>
      <c r="M148" s="84">
        <v>2713</v>
      </c>
      <c r="N148" s="84">
        <v>21563</v>
      </c>
      <c r="O148" s="84">
        <v>178274</v>
      </c>
      <c r="P148" s="84">
        <v>1079</v>
      </c>
      <c r="Q148" s="84">
        <v>218516</v>
      </c>
      <c r="R148" s="84">
        <v>0</v>
      </c>
      <c r="S148" s="84"/>
      <c r="T148" s="87">
        <v>218516</v>
      </c>
    </row>
    <row r="149" spans="1:20" x14ac:dyDescent="0.2">
      <c r="A149" s="154">
        <v>196893</v>
      </c>
      <c r="B149" s="88"/>
      <c r="C149" s="88"/>
      <c r="D149" s="88">
        <v>196893</v>
      </c>
      <c r="E149" s="88">
        <v>1021</v>
      </c>
      <c r="F149" s="88">
        <v>154246</v>
      </c>
      <c r="G149" s="88">
        <v>41626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196893</v>
      </c>
      <c r="T149" s="92">
        <v>196893</v>
      </c>
    </row>
    <row r="150" spans="1:20" outlineLevel="1" x14ac:dyDescent="0.2">
      <c r="A150" s="164">
        <v>170158</v>
      </c>
      <c r="B150" s="93"/>
      <c r="C150" s="93"/>
      <c r="D150" s="93">
        <v>170158</v>
      </c>
      <c r="E150" s="93">
        <v>1021</v>
      </c>
      <c r="F150" s="93">
        <v>154246</v>
      </c>
      <c r="G150" s="93">
        <v>14891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170158</v>
      </c>
      <c r="T150" s="87">
        <v>170158</v>
      </c>
    </row>
    <row r="151" spans="1:20" outlineLevel="1" x14ac:dyDescent="0.2">
      <c r="A151" s="162">
        <v>26735</v>
      </c>
      <c r="B151" s="89"/>
      <c r="C151" s="89"/>
      <c r="D151" s="89">
        <v>26735</v>
      </c>
      <c r="E151" s="89">
        <v>0</v>
      </c>
      <c r="F151" s="89">
        <v>0</v>
      </c>
      <c r="G151" s="89">
        <v>26735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26735</v>
      </c>
      <c r="T151" s="92">
        <v>26735</v>
      </c>
    </row>
    <row r="152" spans="1:20" ht="24" x14ac:dyDescent="0.2">
      <c r="A152" s="84">
        <v>718</v>
      </c>
      <c r="B152" s="84"/>
      <c r="C152" s="84"/>
      <c r="D152" s="84">
        <v>718</v>
      </c>
      <c r="E152" s="84">
        <v>0</v>
      </c>
      <c r="F152" s="84">
        <v>0</v>
      </c>
      <c r="G152" s="84">
        <v>0</v>
      </c>
      <c r="H152" s="84">
        <v>718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718</v>
      </c>
      <c r="P152" s="84">
        <v>0</v>
      </c>
      <c r="Q152" s="84">
        <v>718</v>
      </c>
      <c r="R152" s="84">
        <v>0</v>
      </c>
      <c r="S152" s="84"/>
      <c r="T152" s="219">
        <v>718</v>
      </c>
    </row>
    <row r="153" spans="1:20" x14ac:dyDescent="0.2">
      <c r="A153" s="105">
        <v>21623</v>
      </c>
      <c r="B153" s="106"/>
      <c r="C153" s="106"/>
      <c r="D153" s="106">
        <v>21623</v>
      </c>
      <c r="E153" s="106">
        <v>58</v>
      </c>
      <c r="F153" s="106">
        <v>24746</v>
      </c>
      <c r="G153" s="106">
        <v>-20063</v>
      </c>
      <c r="H153" s="106">
        <v>1995</v>
      </c>
      <c r="I153" s="106">
        <v>14887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10873</v>
      </c>
      <c r="B154" s="225"/>
      <c r="C154" s="225">
        <v>10873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14887</v>
      </c>
      <c r="M157" s="84">
        <v>2713</v>
      </c>
      <c r="N157" s="84">
        <v>21563</v>
      </c>
      <c r="O157" s="84">
        <v>178274</v>
      </c>
      <c r="P157" s="84">
        <v>1079</v>
      </c>
      <c r="Q157" s="84">
        <v>218516</v>
      </c>
      <c r="R157" s="84"/>
      <c r="S157" s="84"/>
      <c r="T157" s="87">
        <v>218516</v>
      </c>
    </row>
    <row r="158" spans="1:20" x14ac:dyDescent="0.2">
      <c r="A158" s="154">
        <v>15912</v>
      </c>
      <c r="B158" s="88"/>
      <c r="C158" s="88"/>
      <c r="D158" s="88">
        <v>15912</v>
      </c>
      <c r="E158" s="88">
        <v>1021</v>
      </c>
      <c r="F158" s="88">
        <v>0</v>
      </c>
      <c r="G158" s="88">
        <v>14891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15912</v>
      </c>
      <c r="P158" s="88">
        <v>0</v>
      </c>
      <c r="Q158" s="88">
        <v>15912</v>
      </c>
      <c r="R158" s="88"/>
      <c r="S158" s="88"/>
      <c r="T158" s="92">
        <v>15912</v>
      </c>
    </row>
    <row r="159" spans="1:20" outlineLevel="1" x14ac:dyDescent="0.2">
      <c r="A159" s="164">
        <v>10479</v>
      </c>
      <c r="B159" s="93"/>
      <c r="C159" s="93"/>
      <c r="D159" s="93">
        <v>10479</v>
      </c>
      <c r="E159" s="93">
        <v>1021</v>
      </c>
      <c r="F159" s="93">
        <v>0</v>
      </c>
      <c r="G159" s="93">
        <v>9458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10479</v>
      </c>
      <c r="P159" s="93">
        <v>0</v>
      </c>
      <c r="Q159" s="93">
        <v>10479</v>
      </c>
      <c r="R159" s="93"/>
      <c r="S159" s="93"/>
      <c r="T159" s="87">
        <v>10479</v>
      </c>
    </row>
    <row r="160" spans="1:20" outlineLevel="1" x14ac:dyDescent="0.2">
      <c r="A160" s="89">
        <v>5433</v>
      </c>
      <c r="B160" s="89"/>
      <c r="C160" s="89"/>
      <c r="D160" s="89">
        <v>5433</v>
      </c>
      <c r="E160" s="89">
        <v>0</v>
      </c>
      <c r="F160" s="89">
        <v>0</v>
      </c>
      <c r="G160" s="89">
        <v>5433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5433</v>
      </c>
      <c r="P160" s="89">
        <v>0</v>
      </c>
      <c r="Q160" s="89">
        <v>5433</v>
      </c>
      <c r="R160" s="89"/>
      <c r="S160" s="89"/>
      <c r="T160" s="117">
        <v>5433</v>
      </c>
    </row>
    <row r="161" spans="1:20" x14ac:dyDescent="0.2">
      <c r="A161" s="234">
        <v>218516</v>
      </c>
      <c r="B161" s="234"/>
      <c r="C161" s="234"/>
      <c r="D161" s="234">
        <v>218516</v>
      </c>
      <c r="E161" s="234">
        <v>58</v>
      </c>
      <c r="F161" s="234">
        <v>194186</v>
      </c>
      <c r="G161" s="234">
        <v>6672</v>
      </c>
      <c r="H161" s="234">
        <v>2713</v>
      </c>
      <c r="I161" s="234">
        <v>14887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14887</v>
      </c>
      <c r="M164" s="84">
        <v>2713</v>
      </c>
      <c r="N164" s="84">
        <v>6672</v>
      </c>
      <c r="O164" s="84">
        <v>194186</v>
      </c>
      <c r="P164" s="84">
        <v>58</v>
      </c>
      <c r="Q164" s="84">
        <v>218516</v>
      </c>
      <c r="R164" s="84"/>
      <c r="S164" s="84"/>
      <c r="T164" s="87">
        <v>218516</v>
      </c>
    </row>
    <row r="165" spans="1:20" x14ac:dyDescent="0.2">
      <c r="A165" s="154">
        <v>196893</v>
      </c>
      <c r="B165" s="88"/>
      <c r="C165" s="88"/>
      <c r="D165" s="88">
        <v>196893</v>
      </c>
      <c r="E165" s="88">
        <v>0</v>
      </c>
      <c r="F165" s="88">
        <v>170158</v>
      </c>
      <c r="G165" s="88">
        <v>26735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196893</v>
      </c>
      <c r="T165" s="92">
        <v>196893</v>
      </c>
    </row>
    <row r="166" spans="1:20" outlineLevel="1" x14ac:dyDescent="0.2">
      <c r="A166" s="164">
        <v>170158</v>
      </c>
      <c r="B166" s="93"/>
      <c r="C166" s="93"/>
      <c r="D166" s="93">
        <v>170158</v>
      </c>
      <c r="E166" s="93">
        <v>0</v>
      </c>
      <c r="F166" s="93">
        <v>170158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170158</v>
      </c>
      <c r="T166" s="87">
        <v>170158</v>
      </c>
    </row>
    <row r="167" spans="1:20" outlineLevel="1" x14ac:dyDescent="0.2">
      <c r="A167" s="162">
        <v>26735</v>
      </c>
      <c r="B167" s="89"/>
      <c r="C167" s="89"/>
      <c r="D167" s="89">
        <v>26735</v>
      </c>
      <c r="E167" s="89">
        <v>0</v>
      </c>
      <c r="F167" s="89">
        <v>0</v>
      </c>
      <c r="G167" s="89">
        <v>26735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26735</v>
      </c>
      <c r="T167" s="92">
        <v>26735</v>
      </c>
    </row>
    <row r="168" spans="1:20" ht="24" x14ac:dyDescent="0.2">
      <c r="A168" s="84">
        <v>718</v>
      </c>
      <c r="B168" s="84"/>
      <c r="C168" s="84"/>
      <c r="D168" s="84">
        <v>718</v>
      </c>
      <c r="E168" s="84">
        <v>0</v>
      </c>
      <c r="F168" s="84">
        <v>0</v>
      </c>
      <c r="G168" s="84">
        <v>0</v>
      </c>
      <c r="H168" s="84">
        <v>718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718</v>
      </c>
      <c r="P168" s="84">
        <v>0</v>
      </c>
      <c r="Q168" s="84">
        <v>718</v>
      </c>
      <c r="R168" s="84"/>
      <c r="S168" s="84"/>
      <c r="T168" s="219">
        <v>718</v>
      </c>
    </row>
    <row r="169" spans="1:20" x14ac:dyDescent="0.2">
      <c r="A169" s="105">
        <v>21623</v>
      </c>
      <c r="B169" s="106"/>
      <c r="C169" s="106"/>
      <c r="D169" s="106">
        <v>21623</v>
      </c>
      <c r="E169" s="106">
        <v>58</v>
      </c>
      <c r="F169" s="106">
        <v>24746</v>
      </c>
      <c r="G169" s="106">
        <v>-20063</v>
      </c>
      <c r="H169" s="106">
        <v>1995</v>
      </c>
      <c r="I169" s="106">
        <v>14887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10873</v>
      </c>
      <c r="B170" s="84"/>
      <c r="C170" s="225">
        <v>10873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14887</v>
      </c>
      <c r="M173" s="84">
        <v>1995</v>
      </c>
      <c r="N173" s="84">
        <v>-20063</v>
      </c>
      <c r="O173" s="84">
        <v>24746</v>
      </c>
      <c r="P173" s="84">
        <v>58</v>
      </c>
      <c r="Q173" s="84">
        <v>21623</v>
      </c>
      <c r="R173" s="84"/>
      <c r="S173" s="84"/>
      <c r="T173" s="87">
        <v>21623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10873</v>
      </c>
      <c r="S174" s="88"/>
      <c r="T174" s="92">
        <v>10873</v>
      </c>
    </row>
    <row r="175" spans="1:20" x14ac:dyDescent="0.2">
      <c r="A175" s="110">
        <v>32496</v>
      </c>
      <c r="B175" s="84"/>
      <c r="C175" s="93"/>
      <c r="D175" s="84">
        <v>32496</v>
      </c>
      <c r="E175" s="84">
        <v>45</v>
      </c>
      <c r="F175" s="84">
        <v>8334</v>
      </c>
      <c r="G175" s="84">
        <v>4638</v>
      </c>
      <c r="H175" s="84">
        <v>544</v>
      </c>
      <c r="I175" s="84">
        <v>18935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35197</v>
      </c>
      <c r="B176" s="100"/>
      <c r="C176" s="103"/>
      <c r="D176" s="100">
        <v>35197</v>
      </c>
      <c r="E176" s="100">
        <v>45</v>
      </c>
      <c r="F176" s="100">
        <v>8334</v>
      </c>
      <c r="G176" s="100">
        <v>4638</v>
      </c>
      <c r="H176" s="100">
        <v>544</v>
      </c>
      <c r="I176" s="100">
        <v>21636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6830</v>
      </c>
      <c r="B177" s="84"/>
      <c r="C177" s="93"/>
      <c r="D177" s="84">
        <v>6830</v>
      </c>
      <c r="E177" s="84">
        <v>0</v>
      </c>
      <c r="F177" s="84">
        <v>6830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12541</v>
      </c>
      <c r="B178" s="100"/>
      <c r="C178" s="103"/>
      <c r="D178" s="100">
        <v>12541</v>
      </c>
      <c r="E178" s="100">
        <v>39</v>
      </c>
      <c r="F178" s="100">
        <v>272</v>
      </c>
      <c r="G178" s="100">
        <v>4271</v>
      </c>
      <c r="H178" s="100">
        <v>266</v>
      </c>
      <c r="I178" s="100">
        <v>7693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4695</v>
      </c>
      <c r="B179" s="93"/>
      <c r="C179" s="93"/>
      <c r="D179" s="93">
        <v>4695</v>
      </c>
      <c r="E179" s="93">
        <v>39</v>
      </c>
      <c r="F179" s="93">
        <v>62</v>
      </c>
      <c r="G179" s="93">
        <v>495</v>
      </c>
      <c r="H179" s="93">
        <v>266</v>
      </c>
      <c r="I179" s="93">
        <v>3833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7789</v>
      </c>
      <c r="B180" s="103"/>
      <c r="C180" s="103"/>
      <c r="D180" s="103">
        <v>7789</v>
      </c>
      <c r="E180" s="103">
        <v>0</v>
      </c>
      <c r="F180" s="103">
        <v>161</v>
      </c>
      <c r="G180" s="103">
        <v>3768</v>
      </c>
      <c r="H180" s="103">
        <v>0</v>
      </c>
      <c r="I180" s="103">
        <v>3860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57</v>
      </c>
      <c r="B181" s="93"/>
      <c r="C181" s="93"/>
      <c r="D181" s="93">
        <v>57</v>
      </c>
      <c r="E181" s="93">
        <v>0</v>
      </c>
      <c r="F181" s="93">
        <v>49</v>
      </c>
      <c r="G181" s="93">
        <v>8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12079</v>
      </c>
      <c r="B182" s="100"/>
      <c r="C182" s="103"/>
      <c r="D182" s="100">
        <v>12079</v>
      </c>
      <c r="E182" s="100">
        <v>4</v>
      </c>
      <c r="F182" s="100">
        <v>378</v>
      </c>
      <c r="G182" s="100">
        <v>229</v>
      </c>
      <c r="H182" s="100">
        <v>161</v>
      </c>
      <c r="I182" s="100">
        <v>11307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4529</v>
      </c>
      <c r="B183" s="93"/>
      <c r="C183" s="93"/>
      <c r="D183" s="93">
        <v>4529</v>
      </c>
      <c r="E183" s="93">
        <v>0</v>
      </c>
      <c r="F183" s="93">
        <v>158</v>
      </c>
      <c r="G183" s="93">
        <v>86</v>
      </c>
      <c r="H183" s="93">
        <v>1</v>
      </c>
      <c r="I183" s="93">
        <v>4284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2986</v>
      </c>
      <c r="B184" s="103"/>
      <c r="C184" s="103"/>
      <c r="D184" s="103">
        <v>2986</v>
      </c>
      <c r="E184" s="103">
        <v>4</v>
      </c>
      <c r="F184" s="103">
        <v>11</v>
      </c>
      <c r="G184" s="103">
        <v>76</v>
      </c>
      <c r="H184" s="103">
        <v>60</v>
      </c>
      <c r="I184" s="103">
        <v>2835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4564</v>
      </c>
      <c r="B185" s="93"/>
      <c r="C185" s="93"/>
      <c r="D185" s="93">
        <v>4564</v>
      </c>
      <c r="E185" s="93">
        <v>0</v>
      </c>
      <c r="F185" s="93">
        <v>209</v>
      </c>
      <c r="G185" s="93">
        <v>67</v>
      </c>
      <c r="H185" s="93">
        <v>100</v>
      </c>
      <c r="I185" s="93">
        <v>4188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31</v>
      </c>
      <c r="B186" s="100"/>
      <c r="C186" s="103"/>
      <c r="D186" s="100">
        <v>31</v>
      </c>
      <c r="E186" s="100">
        <v>0</v>
      </c>
      <c r="F186" s="100">
        <v>0</v>
      </c>
      <c r="G186" s="100">
        <v>31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1752</v>
      </c>
      <c r="B187" s="84"/>
      <c r="C187" s="93"/>
      <c r="D187" s="84">
        <v>1752</v>
      </c>
      <c r="E187" s="84">
        <v>0</v>
      </c>
      <c r="F187" s="84">
        <v>850</v>
      </c>
      <c r="G187" s="84">
        <v>0</v>
      </c>
      <c r="H187" s="84">
        <v>0</v>
      </c>
      <c r="I187" s="84">
        <v>902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1752</v>
      </c>
      <c r="B189" s="93"/>
      <c r="C189" s="93"/>
      <c r="D189" s="93">
        <v>1752</v>
      </c>
      <c r="E189" s="93">
        <v>0</v>
      </c>
      <c r="F189" s="93">
        <v>850</v>
      </c>
      <c r="G189" s="93">
        <v>0</v>
      </c>
      <c r="H189" s="93">
        <v>0</v>
      </c>
      <c r="I189" s="93">
        <v>902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1964</v>
      </c>
      <c r="B190" s="100"/>
      <c r="C190" s="103"/>
      <c r="D190" s="100">
        <v>1964</v>
      </c>
      <c r="E190" s="100">
        <v>2</v>
      </c>
      <c r="F190" s="100">
        <v>4</v>
      </c>
      <c r="G190" s="100">
        <v>107</v>
      </c>
      <c r="H190" s="100">
        <v>117</v>
      </c>
      <c r="I190" s="100">
        <v>1734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413</v>
      </c>
      <c r="B191" s="93"/>
      <c r="C191" s="93"/>
      <c r="D191" s="93">
        <v>413</v>
      </c>
      <c r="E191" s="93">
        <v>2</v>
      </c>
      <c r="F191" s="93">
        <v>0</v>
      </c>
      <c r="G191" s="93">
        <v>30</v>
      </c>
      <c r="H191" s="93">
        <v>0</v>
      </c>
      <c r="I191" s="93">
        <v>381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706</v>
      </c>
      <c r="B192" s="103"/>
      <c r="C192" s="103"/>
      <c r="D192" s="103">
        <v>706</v>
      </c>
      <c r="E192" s="103">
        <v>0</v>
      </c>
      <c r="F192" s="103">
        <v>0</v>
      </c>
      <c r="G192" s="103">
        <v>0</v>
      </c>
      <c r="H192" s="103">
        <v>0</v>
      </c>
      <c r="I192" s="103">
        <v>706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764</v>
      </c>
      <c r="B193" s="93"/>
      <c r="C193" s="93"/>
      <c r="D193" s="93">
        <v>764</v>
      </c>
      <c r="E193" s="93">
        <v>0</v>
      </c>
      <c r="F193" s="93">
        <v>4</v>
      </c>
      <c r="G193" s="93">
        <v>77</v>
      </c>
      <c r="H193" s="93">
        <v>98</v>
      </c>
      <c r="I193" s="93">
        <v>585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29</v>
      </c>
      <c r="B194" s="103"/>
      <c r="C194" s="103"/>
      <c r="D194" s="103">
        <v>29</v>
      </c>
      <c r="E194" s="103">
        <v>0</v>
      </c>
      <c r="F194" s="103">
        <v>0</v>
      </c>
      <c r="G194" s="103">
        <v>0</v>
      </c>
      <c r="H194" s="103">
        <v>12</v>
      </c>
      <c r="I194" s="103">
        <v>17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52</v>
      </c>
      <c r="B195" s="93"/>
      <c r="C195" s="93"/>
      <c r="D195" s="93">
        <v>52</v>
      </c>
      <c r="E195" s="93">
        <v>0</v>
      </c>
      <c r="F195" s="93">
        <v>0</v>
      </c>
      <c r="G195" s="93">
        <v>0</v>
      </c>
      <c r="H195" s="93">
        <v>7</v>
      </c>
      <c r="I195" s="93">
        <v>45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-2701</v>
      </c>
      <c r="B196" s="100"/>
      <c r="C196" s="103"/>
      <c r="D196" s="100">
        <v>-2701</v>
      </c>
      <c r="E196" s="100">
        <v>0</v>
      </c>
      <c r="F196" s="100">
        <v>0</v>
      </c>
      <c r="G196" s="100">
        <v>0</v>
      </c>
      <c r="H196" s="100">
        <v>0</v>
      </c>
      <c r="I196" s="100">
        <v>-2701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6</v>
      </c>
      <c r="F198" s="88">
        <v>-802</v>
      </c>
      <c r="G198" s="88">
        <v>-565</v>
      </c>
      <c r="H198" s="88">
        <v>31</v>
      </c>
      <c r="I198" s="88">
        <v>1330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6</v>
      </c>
      <c r="F199" s="93">
        <v>-802</v>
      </c>
      <c r="G199" s="93">
        <v>-564</v>
      </c>
      <c r="H199" s="93">
        <v>31</v>
      </c>
      <c r="I199" s="93">
        <v>1329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-11</v>
      </c>
      <c r="M201" s="84">
        <v>-2178</v>
      </c>
      <c r="N201" s="84">
        <v>-1225</v>
      </c>
      <c r="O201" s="84">
        <v>-6</v>
      </c>
      <c r="P201" s="84">
        <v>0</v>
      </c>
      <c r="Q201" s="84">
        <v>-3420</v>
      </c>
      <c r="R201" s="84"/>
      <c r="S201" s="84"/>
      <c r="T201" s="87">
        <v>-3420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-11</v>
      </c>
      <c r="M202" s="89">
        <v>0</v>
      </c>
      <c r="N202" s="89">
        <v>0</v>
      </c>
      <c r="O202" s="89">
        <v>-6</v>
      </c>
      <c r="P202" s="89">
        <v>0</v>
      </c>
      <c r="Q202" s="89">
        <v>-17</v>
      </c>
      <c r="R202" s="89"/>
      <c r="S202" s="89"/>
      <c r="T202" s="159">
        <v>-17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-440</v>
      </c>
      <c r="O203" s="93">
        <v>0</v>
      </c>
      <c r="P203" s="93">
        <v>0</v>
      </c>
      <c r="Q203" s="93">
        <v>-440</v>
      </c>
      <c r="R203" s="93"/>
      <c r="S203" s="93"/>
      <c r="T203" s="163">
        <v>-440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-2178</v>
      </c>
      <c r="N204" s="89">
        <v>-785</v>
      </c>
      <c r="O204" s="89">
        <v>0</v>
      </c>
      <c r="P204" s="89">
        <v>0</v>
      </c>
      <c r="Q204" s="89">
        <v>-2963</v>
      </c>
      <c r="R204" s="89"/>
      <c r="S204" s="89"/>
      <c r="T204" s="159">
        <v>-2963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785</v>
      </c>
      <c r="N205" s="84">
        <v>2195</v>
      </c>
      <c r="O205" s="84">
        <v>440</v>
      </c>
      <c r="P205" s="84">
        <v>0</v>
      </c>
      <c r="Q205" s="84">
        <v>3420</v>
      </c>
      <c r="R205" s="84"/>
      <c r="S205" s="84"/>
      <c r="T205" s="87">
        <v>3420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17</v>
      </c>
      <c r="O206" s="89">
        <v>0</v>
      </c>
      <c r="P206" s="89">
        <v>0</v>
      </c>
      <c r="Q206" s="89">
        <v>17</v>
      </c>
      <c r="R206" s="89"/>
      <c r="S206" s="89"/>
      <c r="T206" s="159">
        <v>17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440</v>
      </c>
      <c r="P207" s="93">
        <v>0</v>
      </c>
      <c r="Q207" s="93">
        <v>440</v>
      </c>
      <c r="R207" s="93"/>
      <c r="S207" s="93"/>
      <c r="T207" s="163">
        <v>440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785</v>
      </c>
      <c r="N208" s="89">
        <v>2178</v>
      </c>
      <c r="O208" s="89">
        <v>0</v>
      </c>
      <c r="P208" s="89">
        <v>0</v>
      </c>
      <c r="Q208" s="89">
        <v>2963</v>
      </c>
      <c r="R208" s="89"/>
      <c r="S208" s="89"/>
      <c r="T208" s="159">
        <v>2963</v>
      </c>
    </row>
    <row r="209" spans="1:20" x14ac:dyDescent="0.2">
      <c r="A209" s="144">
        <v>0</v>
      </c>
      <c r="B209" s="145"/>
      <c r="C209" s="145">
        <v>10873</v>
      </c>
      <c r="D209" s="145">
        <v>-10873</v>
      </c>
      <c r="E209" s="145">
        <v>7</v>
      </c>
      <c r="F209" s="145">
        <v>17648</v>
      </c>
      <c r="G209" s="145">
        <v>-23166</v>
      </c>
      <c r="H209" s="145">
        <v>27</v>
      </c>
      <c r="I209" s="145">
        <v>-5389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14876</v>
      </c>
      <c r="M210" s="116">
        <v>602</v>
      </c>
      <c r="N210" s="116">
        <v>-19093</v>
      </c>
      <c r="O210" s="116">
        <v>25180</v>
      </c>
      <c r="P210" s="116">
        <v>58</v>
      </c>
      <c r="Q210" s="116">
        <v>21623</v>
      </c>
      <c r="R210" s="116">
        <v>10873</v>
      </c>
      <c r="S210" s="116"/>
      <c r="T210" s="117">
        <v>32496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110638</v>
      </c>
      <c r="B213" s="145"/>
      <c r="C213" s="145">
        <v>26563</v>
      </c>
      <c r="D213" s="145">
        <v>84075</v>
      </c>
      <c r="E213" s="145">
        <v>399</v>
      </c>
      <c r="F213" s="145">
        <v>18598</v>
      </c>
      <c r="G213" s="145">
        <v>24822</v>
      </c>
      <c r="H213" s="145">
        <v>37808</v>
      </c>
      <c r="I213" s="146">
        <v>2448</v>
      </c>
      <c r="J213" s="261" t="s">
        <v>778</v>
      </c>
      <c r="K213" s="261" t="s">
        <v>804</v>
      </c>
      <c r="L213" s="145">
        <v>9018</v>
      </c>
      <c r="M213" s="145">
        <v>33471</v>
      </c>
      <c r="N213" s="145">
        <v>47989</v>
      </c>
      <c r="O213" s="145">
        <v>974</v>
      </c>
      <c r="P213" s="145">
        <v>-223</v>
      </c>
      <c r="Q213" s="145">
        <v>91229</v>
      </c>
      <c r="R213" s="145"/>
      <c r="S213" s="145"/>
      <c r="T213" s="146">
        <v>91229</v>
      </c>
    </row>
    <row r="214" spans="1:20" x14ac:dyDescent="0.2">
      <c r="A214" s="154">
        <v>-2190</v>
      </c>
      <c r="B214" s="88"/>
      <c r="C214" s="88">
        <v>0</v>
      </c>
      <c r="D214" s="88">
        <v>-2190</v>
      </c>
      <c r="E214" s="88">
        <v>0</v>
      </c>
      <c r="F214" s="88">
        <v>0</v>
      </c>
      <c r="G214" s="88">
        <v>0</v>
      </c>
      <c r="H214" s="88">
        <v>-2190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-2087</v>
      </c>
      <c r="B215" s="93"/>
      <c r="C215" s="93">
        <v>0</v>
      </c>
      <c r="D215" s="93">
        <v>-2087</v>
      </c>
      <c r="E215" s="93">
        <v>0</v>
      </c>
      <c r="F215" s="93">
        <v>0</v>
      </c>
      <c r="G215" s="93">
        <v>0</v>
      </c>
      <c r="H215" s="93">
        <v>-2087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-103</v>
      </c>
      <c r="B216" s="89"/>
      <c r="C216" s="89">
        <v>0</v>
      </c>
      <c r="D216" s="89">
        <v>-103</v>
      </c>
      <c r="E216" s="89">
        <v>0</v>
      </c>
      <c r="F216" s="89">
        <v>0</v>
      </c>
      <c r="G216" s="89">
        <v>0</v>
      </c>
      <c r="H216" s="89">
        <v>-103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42254</v>
      </c>
      <c r="B217" s="84"/>
      <c r="C217" s="84">
        <v>-1423</v>
      </c>
      <c r="D217" s="84">
        <v>43677</v>
      </c>
      <c r="E217" s="84">
        <v>523</v>
      </c>
      <c r="F217" s="84">
        <v>15338</v>
      </c>
      <c r="G217" s="84">
        <v>23349</v>
      </c>
      <c r="H217" s="84">
        <v>3540</v>
      </c>
      <c r="I217" s="87">
        <v>927</v>
      </c>
      <c r="J217" s="311" t="s">
        <v>686</v>
      </c>
      <c r="K217" s="311" t="s">
        <v>796</v>
      </c>
      <c r="L217" s="84">
        <v>-2044</v>
      </c>
      <c r="M217" s="84">
        <v>25517</v>
      </c>
      <c r="N217" s="84">
        <v>14601</v>
      </c>
      <c r="O217" s="84">
        <v>0</v>
      </c>
      <c r="P217" s="84">
        <v>0</v>
      </c>
      <c r="Q217" s="84">
        <v>38074</v>
      </c>
      <c r="R217" s="84"/>
      <c r="S217" s="84"/>
      <c r="T217" s="87">
        <v>38074</v>
      </c>
    </row>
    <row r="218" spans="1:20" outlineLevel="1" x14ac:dyDescent="0.2">
      <c r="A218" s="162">
        <v>9683</v>
      </c>
      <c r="B218" s="89"/>
      <c r="C218" s="89">
        <v>0</v>
      </c>
      <c r="D218" s="89">
        <v>9683</v>
      </c>
      <c r="E218" s="89">
        <v>12</v>
      </c>
      <c r="F218" s="89">
        <v>6732</v>
      </c>
      <c r="G218" s="89">
        <v>3</v>
      </c>
      <c r="H218" s="89">
        <v>53</v>
      </c>
      <c r="I218" s="159">
        <v>2883</v>
      </c>
      <c r="J218" s="310" t="s">
        <v>687</v>
      </c>
      <c r="K218" s="314" t="s">
        <v>736</v>
      </c>
      <c r="L218" s="89">
        <v>0</v>
      </c>
      <c r="M218" s="89">
        <v>9683</v>
      </c>
      <c r="N218" s="89">
        <v>0</v>
      </c>
      <c r="O218" s="89">
        <v>0</v>
      </c>
      <c r="P218" s="89">
        <v>0</v>
      </c>
      <c r="Q218" s="89">
        <v>9683</v>
      </c>
      <c r="R218" s="89"/>
      <c r="S218" s="89"/>
      <c r="T218" s="159">
        <v>9683</v>
      </c>
    </row>
    <row r="219" spans="1:20" outlineLevel="1" x14ac:dyDescent="0.2">
      <c r="A219" s="164">
        <v>-4118</v>
      </c>
      <c r="B219" s="93"/>
      <c r="C219" s="93">
        <v>190</v>
      </c>
      <c r="D219" s="93">
        <v>-4308</v>
      </c>
      <c r="E219" s="93">
        <v>11</v>
      </c>
      <c r="F219" s="93">
        <v>-33</v>
      </c>
      <c r="G219" s="93">
        <v>212</v>
      </c>
      <c r="H219" s="93">
        <v>-4362</v>
      </c>
      <c r="I219" s="163">
        <v>-136</v>
      </c>
      <c r="J219" s="309" t="s">
        <v>688</v>
      </c>
      <c r="K219" s="313" t="s">
        <v>737</v>
      </c>
      <c r="L219" s="93">
        <v>0</v>
      </c>
      <c r="M219" s="93">
        <v>-4118</v>
      </c>
      <c r="N219" s="93">
        <v>0</v>
      </c>
      <c r="O219" s="93">
        <v>0</v>
      </c>
      <c r="P219" s="93">
        <v>0</v>
      </c>
      <c r="Q219" s="93">
        <v>-4118</v>
      </c>
      <c r="R219" s="93"/>
      <c r="S219" s="93"/>
      <c r="T219" s="163">
        <v>-4118</v>
      </c>
    </row>
    <row r="220" spans="1:20" outlineLevel="1" x14ac:dyDescent="0.2">
      <c r="A220" s="162">
        <v>2438</v>
      </c>
      <c r="B220" s="89"/>
      <c r="C220" s="89">
        <v>0</v>
      </c>
      <c r="D220" s="89">
        <v>2438</v>
      </c>
      <c r="E220" s="89">
        <v>0</v>
      </c>
      <c r="F220" s="89">
        <v>7</v>
      </c>
      <c r="G220" s="89">
        <v>-561</v>
      </c>
      <c r="H220" s="89">
        <v>736</v>
      </c>
      <c r="I220" s="159">
        <v>2256</v>
      </c>
      <c r="J220" s="310" t="s">
        <v>689</v>
      </c>
      <c r="K220" s="314" t="s">
        <v>738</v>
      </c>
      <c r="L220" s="89">
        <v>0</v>
      </c>
      <c r="M220" s="89">
        <v>29</v>
      </c>
      <c r="N220" s="89">
        <v>0</v>
      </c>
      <c r="O220" s="89">
        <v>0</v>
      </c>
      <c r="P220" s="89">
        <v>0</v>
      </c>
      <c r="Q220" s="89">
        <v>29</v>
      </c>
      <c r="R220" s="89"/>
      <c r="S220" s="89"/>
      <c r="T220" s="159">
        <v>29</v>
      </c>
    </row>
    <row r="221" spans="1:20" outlineLevel="1" x14ac:dyDescent="0.2">
      <c r="A221" s="164">
        <v>629</v>
      </c>
      <c r="B221" s="93"/>
      <c r="C221" s="93">
        <v>0</v>
      </c>
      <c r="D221" s="93">
        <v>629</v>
      </c>
      <c r="E221" s="93">
        <v>0</v>
      </c>
      <c r="F221" s="93">
        <v>0</v>
      </c>
      <c r="G221" s="93">
        <v>0</v>
      </c>
      <c r="H221" s="93">
        <v>629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629</v>
      </c>
      <c r="N221" s="93">
        <v>0</v>
      </c>
      <c r="O221" s="93">
        <v>0</v>
      </c>
      <c r="P221" s="93">
        <v>0</v>
      </c>
      <c r="Q221" s="93">
        <v>629</v>
      </c>
      <c r="R221" s="93"/>
      <c r="S221" s="93"/>
      <c r="T221" s="163">
        <v>629</v>
      </c>
    </row>
    <row r="222" spans="1:20" outlineLevel="1" x14ac:dyDescent="0.2">
      <c r="A222" s="162">
        <v>-1545</v>
      </c>
      <c r="B222" s="89"/>
      <c r="C222" s="89">
        <v>-1756</v>
      </c>
      <c r="D222" s="89">
        <v>211</v>
      </c>
      <c r="E222" s="89">
        <v>0</v>
      </c>
      <c r="F222" s="89">
        <v>0</v>
      </c>
      <c r="G222" s="89">
        <v>-2722</v>
      </c>
      <c r="H222" s="89">
        <v>2933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-2015</v>
      </c>
      <c r="N222" s="89">
        <v>0</v>
      </c>
      <c r="O222" s="89">
        <v>0</v>
      </c>
      <c r="P222" s="89">
        <v>0</v>
      </c>
      <c r="Q222" s="89">
        <v>-2015</v>
      </c>
      <c r="R222" s="89"/>
      <c r="S222" s="89"/>
      <c r="T222" s="159">
        <v>-2015</v>
      </c>
    </row>
    <row r="223" spans="1:20" outlineLevel="1" x14ac:dyDescent="0.2">
      <c r="A223" s="164">
        <v>17988</v>
      </c>
      <c r="B223" s="93"/>
      <c r="C223" s="93">
        <v>130</v>
      </c>
      <c r="D223" s="93">
        <v>17858</v>
      </c>
      <c r="E223" s="93">
        <v>500</v>
      </c>
      <c r="F223" s="93">
        <v>8514</v>
      </c>
      <c r="G223" s="93">
        <v>1477</v>
      </c>
      <c r="H223" s="93">
        <v>11496</v>
      </c>
      <c r="I223" s="163">
        <v>-4129</v>
      </c>
      <c r="J223" s="309" t="s">
        <v>692</v>
      </c>
      <c r="K223" s="313" t="s">
        <v>741</v>
      </c>
      <c r="L223" s="93">
        <v>0</v>
      </c>
      <c r="M223" s="93">
        <v>17988</v>
      </c>
      <c r="N223" s="93">
        <v>0</v>
      </c>
      <c r="O223" s="93">
        <v>0</v>
      </c>
      <c r="P223" s="93">
        <v>0</v>
      </c>
      <c r="Q223" s="93">
        <v>17988</v>
      </c>
      <c r="R223" s="93"/>
      <c r="S223" s="93"/>
      <c r="T223" s="163">
        <v>17988</v>
      </c>
    </row>
    <row r="224" spans="1:20" outlineLevel="1" x14ac:dyDescent="0.2">
      <c r="A224" s="162">
        <v>-721</v>
      </c>
      <c r="B224" s="89"/>
      <c r="C224" s="89">
        <v>0</v>
      </c>
      <c r="D224" s="89">
        <v>-721</v>
      </c>
      <c r="E224" s="89">
        <v>0</v>
      </c>
      <c r="F224" s="89">
        <v>-714</v>
      </c>
      <c r="G224" s="89">
        <v>0</v>
      </c>
      <c r="H224" s="89">
        <v>-1</v>
      </c>
      <c r="I224" s="159">
        <v>-6</v>
      </c>
      <c r="J224" s="310" t="s">
        <v>693</v>
      </c>
      <c r="K224" s="314" t="s">
        <v>742</v>
      </c>
      <c r="L224" s="89">
        <v>41</v>
      </c>
      <c r="M224" s="89">
        <v>-763</v>
      </c>
      <c r="N224" s="89">
        <v>0</v>
      </c>
      <c r="O224" s="89">
        <v>0</v>
      </c>
      <c r="P224" s="89">
        <v>0</v>
      </c>
      <c r="Q224" s="89">
        <v>-722</v>
      </c>
      <c r="R224" s="89"/>
      <c r="S224" s="89"/>
      <c r="T224" s="159">
        <v>-722</v>
      </c>
    </row>
    <row r="225" spans="1:20" outlineLevel="1" x14ac:dyDescent="0.2">
      <c r="A225" s="164">
        <v>706</v>
      </c>
      <c r="B225" s="93"/>
      <c r="C225" s="93">
        <v>0</v>
      </c>
      <c r="D225" s="93">
        <v>706</v>
      </c>
      <c r="E225" s="93">
        <v>0</v>
      </c>
      <c r="F225" s="93">
        <v>706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45</v>
      </c>
      <c r="M225" s="93">
        <v>573</v>
      </c>
      <c r="N225" s="93">
        <v>88</v>
      </c>
      <c r="O225" s="93">
        <v>0</v>
      </c>
      <c r="P225" s="93">
        <v>0</v>
      </c>
      <c r="Q225" s="93">
        <v>706</v>
      </c>
      <c r="R225" s="93"/>
      <c r="S225" s="93"/>
      <c r="T225" s="163">
        <v>706</v>
      </c>
    </row>
    <row r="226" spans="1:20" outlineLevel="1" x14ac:dyDescent="0.2">
      <c r="A226" s="162">
        <v>15314</v>
      </c>
      <c r="B226" s="89"/>
      <c r="C226" s="89">
        <v>0</v>
      </c>
      <c r="D226" s="89">
        <v>15314</v>
      </c>
      <c r="E226" s="89">
        <v>0</v>
      </c>
      <c r="F226" s="89">
        <v>126</v>
      </c>
      <c r="G226" s="89">
        <v>24374</v>
      </c>
      <c r="H226" s="89">
        <v>-9245</v>
      </c>
      <c r="I226" s="159">
        <v>59</v>
      </c>
      <c r="J226" s="310" t="s">
        <v>695</v>
      </c>
      <c r="K226" s="314" t="s">
        <v>744</v>
      </c>
      <c r="L226" s="89">
        <v>-2130</v>
      </c>
      <c r="M226" s="89">
        <v>2932</v>
      </c>
      <c r="N226" s="89">
        <v>14513</v>
      </c>
      <c r="O226" s="89">
        <v>0</v>
      </c>
      <c r="P226" s="89">
        <v>0</v>
      </c>
      <c r="Q226" s="89">
        <v>15315</v>
      </c>
      <c r="R226" s="89"/>
      <c r="S226" s="89"/>
      <c r="T226" s="159">
        <v>15315</v>
      </c>
    </row>
    <row r="227" spans="1:20" outlineLevel="1" x14ac:dyDescent="0.2">
      <c r="A227" s="164">
        <v>1880</v>
      </c>
      <c r="B227" s="93"/>
      <c r="C227" s="93">
        <v>13</v>
      </c>
      <c r="D227" s="93">
        <v>1867</v>
      </c>
      <c r="E227" s="93">
        <v>0</v>
      </c>
      <c r="F227" s="93">
        <v>0</v>
      </c>
      <c r="G227" s="93">
        <v>566</v>
      </c>
      <c r="H227" s="93">
        <v>1301</v>
      </c>
      <c r="I227" s="163">
        <v>0</v>
      </c>
      <c r="J227" s="309" t="s">
        <v>696</v>
      </c>
      <c r="K227" s="313" t="s">
        <v>745</v>
      </c>
      <c r="L227" s="93">
        <v>0</v>
      </c>
      <c r="M227" s="93">
        <v>579</v>
      </c>
      <c r="N227" s="93">
        <v>0</v>
      </c>
      <c r="O227" s="93">
        <v>0</v>
      </c>
      <c r="P227" s="93">
        <v>0</v>
      </c>
      <c r="Q227" s="93">
        <v>579</v>
      </c>
      <c r="R227" s="93"/>
      <c r="S227" s="93"/>
      <c r="T227" s="163">
        <v>579</v>
      </c>
    </row>
    <row r="228" spans="1:20" x14ac:dyDescent="0.2">
      <c r="A228" s="154">
        <v>42849</v>
      </c>
      <c r="B228" s="88"/>
      <c r="C228" s="88">
        <v>16096</v>
      </c>
      <c r="D228" s="88">
        <v>26753</v>
      </c>
      <c r="E228" s="88">
        <v>-26</v>
      </c>
      <c r="F228" s="88">
        <v>3499</v>
      </c>
      <c r="G228" s="88">
        <v>-5208</v>
      </c>
      <c r="H228" s="88">
        <v>23191</v>
      </c>
      <c r="I228" s="92">
        <v>5297</v>
      </c>
      <c r="J228" s="312" t="s">
        <v>697</v>
      </c>
      <c r="K228" s="312" t="s">
        <v>797</v>
      </c>
      <c r="L228" s="88">
        <v>3736</v>
      </c>
      <c r="M228" s="88">
        <v>1855</v>
      </c>
      <c r="N228" s="88">
        <v>25700</v>
      </c>
      <c r="O228" s="88">
        <v>0</v>
      </c>
      <c r="P228" s="88">
        <v>0</v>
      </c>
      <c r="Q228" s="88">
        <v>31291</v>
      </c>
      <c r="R228" s="88"/>
      <c r="S228" s="88"/>
      <c r="T228" s="92">
        <v>31291</v>
      </c>
    </row>
    <row r="229" spans="1:20" outlineLevel="1" x14ac:dyDescent="0.2">
      <c r="A229" s="164">
        <v>9106</v>
      </c>
      <c r="B229" s="93"/>
      <c r="C229" s="93">
        <v>0</v>
      </c>
      <c r="D229" s="93">
        <v>9106</v>
      </c>
      <c r="E229" s="93">
        <v>-12</v>
      </c>
      <c r="F229" s="93">
        <v>-2</v>
      </c>
      <c r="G229" s="93">
        <v>-33</v>
      </c>
      <c r="H229" s="93">
        <v>9265</v>
      </c>
      <c r="I229" s="163">
        <v>-112</v>
      </c>
      <c r="J229" s="309" t="s">
        <v>698</v>
      </c>
      <c r="K229" s="313" t="s">
        <v>798</v>
      </c>
      <c r="L229" s="93">
        <v>0</v>
      </c>
      <c r="M229" s="93">
        <v>33</v>
      </c>
      <c r="N229" s="93">
        <v>9073</v>
      </c>
      <c r="O229" s="93">
        <v>0</v>
      </c>
      <c r="P229" s="93">
        <v>0</v>
      </c>
      <c r="Q229" s="93">
        <v>9106</v>
      </c>
      <c r="R229" s="93"/>
      <c r="S229" s="93"/>
      <c r="T229" s="163">
        <v>9106</v>
      </c>
    </row>
    <row r="230" spans="1:20" outlineLevel="1" x14ac:dyDescent="0.2">
      <c r="A230" s="162">
        <v>8794</v>
      </c>
      <c r="B230" s="89"/>
      <c r="C230" s="89">
        <v>0</v>
      </c>
      <c r="D230" s="89">
        <v>8794</v>
      </c>
      <c r="E230" s="89">
        <v>0</v>
      </c>
      <c r="F230" s="89">
        <v>0</v>
      </c>
      <c r="G230" s="89">
        <v>-2530</v>
      </c>
      <c r="H230" s="89">
        <v>8005</v>
      </c>
      <c r="I230" s="159">
        <v>3319</v>
      </c>
      <c r="J230" s="310" t="s">
        <v>699</v>
      </c>
      <c r="K230" s="314" t="s">
        <v>799</v>
      </c>
      <c r="L230" s="89">
        <v>0</v>
      </c>
      <c r="M230" s="89">
        <v>-302</v>
      </c>
      <c r="N230" s="89">
        <v>0</v>
      </c>
      <c r="O230" s="89">
        <v>0</v>
      </c>
      <c r="P230" s="89">
        <v>0</v>
      </c>
      <c r="Q230" s="89">
        <v>-302</v>
      </c>
      <c r="R230" s="89"/>
      <c r="S230" s="89"/>
      <c r="T230" s="159">
        <v>-302</v>
      </c>
    </row>
    <row r="231" spans="1:20" outlineLevel="1" x14ac:dyDescent="0.2">
      <c r="A231" s="164">
        <v>6956</v>
      </c>
      <c r="B231" s="93"/>
      <c r="C231" s="93">
        <v>995</v>
      </c>
      <c r="D231" s="93">
        <v>5961</v>
      </c>
      <c r="E231" s="93">
        <v>-14</v>
      </c>
      <c r="F231" s="93">
        <v>1784</v>
      </c>
      <c r="G231" s="93">
        <v>-3049</v>
      </c>
      <c r="H231" s="93">
        <v>6638</v>
      </c>
      <c r="I231" s="163">
        <v>602</v>
      </c>
      <c r="J231" s="309" t="s">
        <v>700</v>
      </c>
      <c r="K231" s="313" t="s">
        <v>800</v>
      </c>
      <c r="L231" s="93">
        <v>42</v>
      </c>
      <c r="M231" s="93">
        <v>-491</v>
      </c>
      <c r="N231" s="93">
        <v>8274</v>
      </c>
      <c r="O231" s="93">
        <v>0</v>
      </c>
      <c r="P231" s="93">
        <v>0</v>
      </c>
      <c r="Q231" s="93">
        <v>7825</v>
      </c>
      <c r="R231" s="93"/>
      <c r="S231" s="93"/>
      <c r="T231" s="163">
        <v>7825</v>
      </c>
    </row>
    <row r="232" spans="1:20" outlineLevel="1" x14ac:dyDescent="0.2">
      <c r="A232" s="162">
        <v>14274</v>
      </c>
      <c r="B232" s="89"/>
      <c r="C232" s="89">
        <v>15101</v>
      </c>
      <c r="D232" s="89">
        <v>-827</v>
      </c>
      <c r="E232" s="89">
        <v>0</v>
      </c>
      <c r="F232" s="89">
        <v>67</v>
      </c>
      <c r="G232" s="89">
        <v>-7</v>
      </c>
      <c r="H232" s="89">
        <v>-1061</v>
      </c>
      <c r="I232" s="159">
        <v>174</v>
      </c>
      <c r="J232" s="310" t="s">
        <v>701</v>
      </c>
      <c r="K232" s="314" t="s">
        <v>746</v>
      </c>
      <c r="L232" s="89">
        <v>3697</v>
      </c>
      <c r="M232" s="89">
        <v>-301</v>
      </c>
      <c r="N232" s="89">
        <v>8353</v>
      </c>
      <c r="O232" s="89">
        <v>0</v>
      </c>
      <c r="P232" s="89">
        <v>0</v>
      </c>
      <c r="Q232" s="89">
        <v>11749</v>
      </c>
      <c r="R232" s="89"/>
      <c r="S232" s="89"/>
      <c r="T232" s="159">
        <v>11749</v>
      </c>
    </row>
    <row r="233" spans="1:20" outlineLevel="1" x14ac:dyDescent="0.2">
      <c r="A233" s="164">
        <v>5762</v>
      </c>
      <c r="B233" s="93"/>
      <c r="C233" s="93">
        <v>0</v>
      </c>
      <c r="D233" s="93">
        <v>5762</v>
      </c>
      <c r="E233" s="93">
        <v>0</v>
      </c>
      <c r="F233" s="93">
        <v>957</v>
      </c>
      <c r="G233" s="93">
        <v>93</v>
      </c>
      <c r="H233" s="93">
        <v>6130</v>
      </c>
      <c r="I233" s="163">
        <v>-1418</v>
      </c>
      <c r="J233" s="309" t="s">
        <v>702</v>
      </c>
      <c r="K233" s="313" t="s">
        <v>747</v>
      </c>
      <c r="L233" s="93">
        <v>-4</v>
      </c>
      <c r="M233" s="93">
        <v>5768</v>
      </c>
      <c r="N233" s="93">
        <v>0</v>
      </c>
      <c r="O233" s="93">
        <v>0</v>
      </c>
      <c r="P233" s="93">
        <v>0</v>
      </c>
      <c r="Q233" s="93">
        <v>5764</v>
      </c>
      <c r="R233" s="93"/>
      <c r="S233" s="93"/>
      <c r="T233" s="163">
        <v>5764</v>
      </c>
    </row>
    <row r="234" spans="1:20" outlineLevel="1" x14ac:dyDescent="0.2">
      <c r="A234" s="162">
        <v>835</v>
      </c>
      <c r="B234" s="89"/>
      <c r="C234" s="89">
        <v>0</v>
      </c>
      <c r="D234" s="89">
        <v>835</v>
      </c>
      <c r="E234" s="89">
        <v>0</v>
      </c>
      <c r="F234" s="89">
        <v>0</v>
      </c>
      <c r="G234" s="89">
        <v>0</v>
      </c>
      <c r="H234" s="89">
        <v>835</v>
      </c>
      <c r="I234" s="159">
        <v>0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-2852</v>
      </c>
      <c r="B235" s="93"/>
      <c r="C235" s="93">
        <v>0</v>
      </c>
      <c r="D235" s="93">
        <v>-2852</v>
      </c>
      <c r="E235" s="93">
        <v>0</v>
      </c>
      <c r="F235" s="93">
        <v>693</v>
      </c>
      <c r="G235" s="93">
        <v>241</v>
      </c>
      <c r="H235" s="93">
        <v>-6518</v>
      </c>
      <c r="I235" s="163">
        <v>2732</v>
      </c>
      <c r="J235" s="309" t="s">
        <v>704</v>
      </c>
      <c r="K235" s="313" t="s">
        <v>749</v>
      </c>
      <c r="L235" s="93">
        <v>1</v>
      </c>
      <c r="M235" s="93">
        <v>-2852</v>
      </c>
      <c r="N235" s="93">
        <v>0</v>
      </c>
      <c r="O235" s="93">
        <v>0</v>
      </c>
      <c r="P235" s="93">
        <v>0</v>
      </c>
      <c r="Q235" s="93">
        <v>-2851</v>
      </c>
      <c r="R235" s="93"/>
      <c r="S235" s="93"/>
      <c r="T235" s="163">
        <v>-2851</v>
      </c>
    </row>
    <row r="236" spans="1:20" outlineLevel="1" x14ac:dyDescent="0.2">
      <c r="A236" s="162">
        <v>-26</v>
      </c>
      <c r="B236" s="89"/>
      <c r="C236" s="89">
        <v>0</v>
      </c>
      <c r="D236" s="89">
        <v>-26</v>
      </c>
      <c r="E236" s="89">
        <v>0</v>
      </c>
      <c r="F236" s="89">
        <v>0</v>
      </c>
      <c r="G236" s="89">
        <v>77</v>
      </c>
      <c r="H236" s="89">
        <v>-103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19932</v>
      </c>
      <c r="B237" s="84"/>
      <c r="C237" s="84">
        <v>4798</v>
      </c>
      <c r="D237" s="84">
        <v>15134</v>
      </c>
      <c r="E237" s="84">
        <v>0</v>
      </c>
      <c r="F237" s="84">
        <v>-25</v>
      </c>
      <c r="G237" s="84">
        <v>-1799</v>
      </c>
      <c r="H237" s="84">
        <v>17137</v>
      </c>
      <c r="I237" s="87">
        <v>-179</v>
      </c>
      <c r="J237" s="311" t="s">
        <v>706</v>
      </c>
      <c r="K237" s="311" t="s">
        <v>801</v>
      </c>
      <c r="L237" s="84">
        <v>10281</v>
      </c>
      <c r="M237" s="84">
        <v>3588</v>
      </c>
      <c r="N237" s="84">
        <v>4617</v>
      </c>
      <c r="O237" s="84">
        <v>1818</v>
      </c>
      <c r="P237" s="84">
        <v>-199</v>
      </c>
      <c r="Q237" s="84">
        <v>20105</v>
      </c>
      <c r="R237" s="84"/>
      <c r="S237" s="84"/>
      <c r="T237" s="87">
        <v>20105</v>
      </c>
    </row>
    <row r="238" spans="1:20" outlineLevel="1" x14ac:dyDescent="0.2">
      <c r="A238" s="162">
        <v>-1261</v>
      </c>
      <c r="B238" s="89"/>
      <c r="C238" s="89">
        <v>-129</v>
      </c>
      <c r="D238" s="89">
        <v>-1132</v>
      </c>
      <c r="E238" s="89">
        <v>0</v>
      </c>
      <c r="F238" s="89">
        <v>-25</v>
      </c>
      <c r="G238" s="89">
        <v>-2642</v>
      </c>
      <c r="H238" s="89">
        <v>1535</v>
      </c>
      <c r="I238" s="159">
        <v>0</v>
      </c>
      <c r="J238" s="310" t="s">
        <v>707</v>
      </c>
      <c r="K238" s="314" t="s">
        <v>751</v>
      </c>
      <c r="L238" s="89">
        <v>2188</v>
      </c>
      <c r="M238" s="89">
        <v>587</v>
      </c>
      <c r="N238" s="89">
        <v>-3963</v>
      </c>
      <c r="O238" s="89">
        <v>24</v>
      </c>
      <c r="P238" s="89">
        <v>-97</v>
      </c>
      <c r="Q238" s="89">
        <v>-1261</v>
      </c>
      <c r="R238" s="89"/>
      <c r="S238" s="89"/>
      <c r="T238" s="159">
        <v>-1261</v>
      </c>
    </row>
    <row r="239" spans="1:20" outlineLevel="1" x14ac:dyDescent="0.2">
      <c r="A239" s="164">
        <v>-4237</v>
      </c>
      <c r="B239" s="93"/>
      <c r="C239" s="93">
        <v>-1551</v>
      </c>
      <c r="D239" s="93">
        <v>-2686</v>
      </c>
      <c r="E239" s="93">
        <v>0</v>
      </c>
      <c r="F239" s="93">
        <v>0</v>
      </c>
      <c r="G239" s="93">
        <v>0</v>
      </c>
      <c r="H239" s="93">
        <v>-2704</v>
      </c>
      <c r="I239" s="163">
        <v>18</v>
      </c>
      <c r="J239" s="309" t="s">
        <v>708</v>
      </c>
      <c r="K239" s="313" t="s">
        <v>752</v>
      </c>
      <c r="L239" s="93">
        <v>-1348</v>
      </c>
      <c r="M239" s="93">
        <v>-2727</v>
      </c>
      <c r="N239" s="93">
        <v>131</v>
      </c>
      <c r="O239" s="93">
        <v>-119</v>
      </c>
      <c r="P239" s="93">
        <v>0</v>
      </c>
      <c r="Q239" s="93">
        <v>-4063</v>
      </c>
      <c r="R239" s="93"/>
      <c r="S239" s="93"/>
      <c r="T239" s="163">
        <v>-4063</v>
      </c>
    </row>
    <row r="240" spans="1:20" outlineLevel="1" x14ac:dyDescent="0.2">
      <c r="A240" s="162">
        <v>14730</v>
      </c>
      <c r="B240" s="89"/>
      <c r="C240" s="89">
        <v>1314</v>
      </c>
      <c r="D240" s="89">
        <v>13416</v>
      </c>
      <c r="E240" s="89">
        <v>0</v>
      </c>
      <c r="F240" s="89">
        <v>0</v>
      </c>
      <c r="G240" s="89">
        <v>675</v>
      </c>
      <c r="H240" s="89">
        <v>12938</v>
      </c>
      <c r="I240" s="159">
        <v>-197</v>
      </c>
      <c r="J240" s="310" t="s">
        <v>709</v>
      </c>
      <c r="K240" s="314" t="s">
        <v>753</v>
      </c>
      <c r="L240" s="89">
        <v>12453</v>
      </c>
      <c r="M240" s="89">
        <v>504</v>
      </c>
      <c r="N240" s="89">
        <v>-201</v>
      </c>
      <c r="O240" s="89">
        <v>2054</v>
      </c>
      <c r="P240" s="89">
        <v>-80</v>
      </c>
      <c r="Q240" s="89">
        <v>14730</v>
      </c>
      <c r="R240" s="89"/>
      <c r="S240" s="89"/>
      <c r="T240" s="159">
        <v>14730</v>
      </c>
    </row>
    <row r="241" spans="1:20" outlineLevel="1" x14ac:dyDescent="0.2">
      <c r="A241" s="164">
        <v>6090</v>
      </c>
      <c r="B241" s="93"/>
      <c r="C241" s="93">
        <v>5231</v>
      </c>
      <c r="D241" s="93">
        <v>859</v>
      </c>
      <c r="E241" s="93">
        <v>0</v>
      </c>
      <c r="F241" s="93">
        <v>0</v>
      </c>
      <c r="G241" s="93">
        <v>0</v>
      </c>
      <c r="H241" s="93">
        <v>859</v>
      </c>
      <c r="I241" s="163">
        <v>0</v>
      </c>
      <c r="J241" s="309" t="s">
        <v>710</v>
      </c>
      <c r="K241" s="313" t="s">
        <v>754</v>
      </c>
      <c r="L241" s="93">
        <v>-3021</v>
      </c>
      <c r="M241" s="93">
        <v>-1420</v>
      </c>
      <c r="N241" s="93">
        <v>10693</v>
      </c>
      <c r="O241" s="93">
        <v>-141</v>
      </c>
      <c r="P241" s="93">
        <v>-22</v>
      </c>
      <c r="Q241" s="93">
        <v>6089</v>
      </c>
      <c r="R241" s="93"/>
      <c r="S241" s="93"/>
      <c r="T241" s="163">
        <v>6089</v>
      </c>
    </row>
    <row r="242" spans="1:20" outlineLevel="1" x14ac:dyDescent="0.2">
      <c r="A242" s="162">
        <v>-1017</v>
      </c>
      <c r="B242" s="89"/>
      <c r="C242" s="89">
        <v>0</v>
      </c>
      <c r="D242" s="89">
        <v>-1017</v>
      </c>
      <c r="E242" s="89">
        <v>0</v>
      </c>
      <c r="F242" s="89">
        <v>0</v>
      </c>
      <c r="G242" s="89">
        <v>0</v>
      </c>
      <c r="H242" s="89">
        <v>-1017</v>
      </c>
      <c r="I242" s="159">
        <v>0</v>
      </c>
      <c r="J242" s="310" t="s">
        <v>711</v>
      </c>
      <c r="K242" s="314" t="s">
        <v>755</v>
      </c>
      <c r="L242" s="89">
        <v>9</v>
      </c>
      <c r="M242" s="89">
        <v>-1026</v>
      </c>
      <c r="N242" s="89">
        <v>0</v>
      </c>
      <c r="O242" s="89">
        <v>0</v>
      </c>
      <c r="P242" s="89">
        <v>0</v>
      </c>
      <c r="Q242" s="89">
        <v>-1017</v>
      </c>
      <c r="R242" s="89"/>
      <c r="S242" s="89"/>
      <c r="T242" s="159">
        <v>-1017</v>
      </c>
    </row>
    <row r="243" spans="1:20" outlineLevel="1" x14ac:dyDescent="0.2">
      <c r="A243" s="164">
        <v>-67</v>
      </c>
      <c r="B243" s="93"/>
      <c r="C243" s="93">
        <v>-67</v>
      </c>
      <c r="D243" s="93">
        <v>0</v>
      </c>
      <c r="E243" s="93">
        <v>0</v>
      </c>
      <c r="F243" s="93">
        <v>0</v>
      </c>
      <c r="G243" s="93">
        <v>0</v>
      </c>
      <c r="H243" s="93">
        <v>0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-67</v>
      </c>
      <c r="N243" s="93">
        <v>0</v>
      </c>
      <c r="O243" s="93">
        <v>0</v>
      </c>
      <c r="P243" s="93">
        <v>0</v>
      </c>
      <c r="Q243" s="93">
        <v>-67</v>
      </c>
      <c r="R243" s="93"/>
      <c r="S243" s="93"/>
      <c r="T243" s="163">
        <v>-67</v>
      </c>
    </row>
    <row r="244" spans="1:20" outlineLevel="1" x14ac:dyDescent="0.2">
      <c r="A244" s="162">
        <v>5694</v>
      </c>
      <c r="B244" s="89"/>
      <c r="C244" s="89">
        <v>0</v>
      </c>
      <c r="D244" s="89">
        <v>5694</v>
      </c>
      <c r="E244" s="89">
        <v>0</v>
      </c>
      <c r="F244" s="89">
        <v>0</v>
      </c>
      <c r="G244" s="89">
        <v>168</v>
      </c>
      <c r="H244" s="89">
        <v>5526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7737</v>
      </c>
      <c r="N244" s="89">
        <v>-2043</v>
      </c>
      <c r="O244" s="89">
        <v>0</v>
      </c>
      <c r="P244" s="89">
        <v>0</v>
      </c>
      <c r="Q244" s="89">
        <v>5694</v>
      </c>
      <c r="R244" s="89"/>
      <c r="S244" s="89"/>
      <c r="T244" s="159">
        <v>5694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6878</v>
      </c>
      <c r="B246" s="88"/>
      <c r="C246" s="88">
        <v>7437</v>
      </c>
      <c r="D246" s="88">
        <v>-559</v>
      </c>
      <c r="E246" s="88">
        <v>0</v>
      </c>
      <c r="F246" s="88">
        <v>3770</v>
      </c>
      <c r="G246" s="88">
        <v>5316</v>
      </c>
      <c r="H246" s="88">
        <v>-7862</v>
      </c>
      <c r="I246" s="92">
        <v>-1783</v>
      </c>
      <c r="J246" s="312" t="s">
        <v>715</v>
      </c>
      <c r="K246" s="312" t="s">
        <v>802</v>
      </c>
      <c r="L246" s="88">
        <v>-8474</v>
      </c>
      <c r="M246" s="88">
        <v>9019</v>
      </c>
      <c r="N246" s="88">
        <v>0</v>
      </c>
      <c r="O246" s="88">
        <v>0</v>
      </c>
      <c r="P246" s="88">
        <v>0</v>
      </c>
      <c r="Q246" s="88">
        <v>545</v>
      </c>
      <c r="R246" s="88"/>
      <c r="S246" s="88"/>
      <c r="T246" s="92">
        <v>545</v>
      </c>
    </row>
    <row r="247" spans="1:20" outlineLevel="1" x14ac:dyDescent="0.2">
      <c r="A247" s="164">
        <v>764</v>
      </c>
      <c r="B247" s="93"/>
      <c r="C247" s="93">
        <v>0</v>
      </c>
      <c r="D247" s="93">
        <v>764</v>
      </c>
      <c r="E247" s="93">
        <v>0</v>
      </c>
      <c r="F247" s="93">
        <v>-137</v>
      </c>
      <c r="G247" s="93">
        <v>0</v>
      </c>
      <c r="H247" s="93">
        <v>5579</v>
      </c>
      <c r="I247" s="163">
        <v>-4678</v>
      </c>
      <c r="J247" s="309" t="s">
        <v>716</v>
      </c>
      <c r="K247" s="313" t="s">
        <v>759</v>
      </c>
      <c r="L247" s="93">
        <v>55</v>
      </c>
      <c r="M247" s="93">
        <v>710</v>
      </c>
      <c r="N247" s="93">
        <v>0</v>
      </c>
      <c r="O247" s="93">
        <v>0</v>
      </c>
      <c r="P247" s="93">
        <v>0</v>
      </c>
      <c r="Q247" s="93">
        <v>765</v>
      </c>
      <c r="R247" s="93"/>
      <c r="S247" s="93"/>
      <c r="T247" s="163">
        <v>765</v>
      </c>
    </row>
    <row r="248" spans="1:20" outlineLevel="1" x14ac:dyDescent="0.2">
      <c r="A248" s="162">
        <v>-1053</v>
      </c>
      <c r="B248" s="89"/>
      <c r="C248" s="89">
        <v>0</v>
      </c>
      <c r="D248" s="89">
        <v>-1053</v>
      </c>
      <c r="E248" s="89">
        <v>0</v>
      </c>
      <c r="F248" s="89">
        <v>1325</v>
      </c>
      <c r="G248" s="89">
        <v>-2</v>
      </c>
      <c r="H248" s="89">
        <v>-2043</v>
      </c>
      <c r="I248" s="159">
        <v>-333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-9835</v>
      </c>
      <c r="B249" s="93"/>
      <c r="C249" s="93">
        <v>7331</v>
      </c>
      <c r="D249" s="93">
        <v>-17166</v>
      </c>
      <c r="E249" s="93">
        <v>0</v>
      </c>
      <c r="F249" s="93">
        <v>1739</v>
      </c>
      <c r="G249" s="93">
        <v>3901</v>
      </c>
      <c r="H249" s="93">
        <v>-22816</v>
      </c>
      <c r="I249" s="163">
        <v>10</v>
      </c>
      <c r="J249" s="309" t="s">
        <v>718</v>
      </c>
      <c r="K249" s="313" t="s">
        <v>761</v>
      </c>
      <c r="L249" s="93">
        <v>-8529</v>
      </c>
      <c r="M249" s="93">
        <v>-1307</v>
      </c>
      <c r="N249" s="93">
        <v>0</v>
      </c>
      <c r="O249" s="93">
        <v>0</v>
      </c>
      <c r="P249" s="93">
        <v>0</v>
      </c>
      <c r="Q249" s="93">
        <v>-9836</v>
      </c>
      <c r="R249" s="93"/>
      <c r="S249" s="93"/>
      <c r="T249" s="163">
        <v>-9836</v>
      </c>
    </row>
    <row r="250" spans="1:20" outlineLevel="1" x14ac:dyDescent="0.2">
      <c r="A250" s="162">
        <v>9622</v>
      </c>
      <c r="B250" s="89"/>
      <c r="C250" s="89">
        <v>112</v>
      </c>
      <c r="D250" s="89">
        <v>9510</v>
      </c>
      <c r="E250" s="89">
        <v>0</v>
      </c>
      <c r="F250" s="89">
        <v>843</v>
      </c>
      <c r="G250" s="89">
        <v>1441</v>
      </c>
      <c r="H250" s="89">
        <v>4008</v>
      </c>
      <c r="I250" s="159">
        <v>3218</v>
      </c>
      <c r="J250" s="310" t="s">
        <v>719</v>
      </c>
      <c r="K250" s="314" t="s">
        <v>762</v>
      </c>
      <c r="L250" s="89">
        <v>0</v>
      </c>
      <c r="M250" s="89">
        <v>9622</v>
      </c>
      <c r="N250" s="89">
        <v>0</v>
      </c>
      <c r="O250" s="89">
        <v>0</v>
      </c>
      <c r="P250" s="89">
        <v>0</v>
      </c>
      <c r="Q250" s="89">
        <v>9622</v>
      </c>
      <c r="R250" s="89"/>
      <c r="S250" s="89"/>
      <c r="T250" s="159">
        <v>9622</v>
      </c>
    </row>
    <row r="251" spans="1:20" outlineLevel="1" x14ac:dyDescent="0.2">
      <c r="A251" s="164">
        <v>7338</v>
      </c>
      <c r="B251" s="93"/>
      <c r="C251" s="93">
        <v>0</v>
      </c>
      <c r="D251" s="93">
        <v>7338</v>
      </c>
      <c r="E251" s="93">
        <v>0</v>
      </c>
      <c r="F251" s="93">
        <v>0</v>
      </c>
      <c r="G251" s="93">
        <v>0</v>
      </c>
      <c r="H251" s="93">
        <v>7338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42</v>
      </c>
      <c r="B253" s="93"/>
      <c r="C253" s="93">
        <v>-6</v>
      </c>
      <c r="D253" s="93">
        <v>48</v>
      </c>
      <c r="E253" s="93">
        <v>0</v>
      </c>
      <c r="F253" s="93">
        <v>0</v>
      </c>
      <c r="G253" s="93">
        <v>-24</v>
      </c>
      <c r="H253" s="93">
        <v>72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-6</v>
      </c>
      <c r="N253" s="93">
        <v>0</v>
      </c>
      <c r="O253" s="93">
        <v>0</v>
      </c>
      <c r="P253" s="93">
        <v>0</v>
      </c>
      <c r="Q253" s="93">
        <v>-6</v>
      </c>
      <c r="R253" s="93"/>
      <c r="S253" s="93"/>
      <c r="T253" s="163">
        <v>-6</v>
      </c>
    </row>
    <row r="254" spans="1:20" x14ac:dyDescent="0.2">
      <c r="A254" s="154">
        <v>-307</v>
      </c>
      <c r="B254" s="88"/>
      <c r="C254" s="88">
        <v>-21</v>
      </c>
      <c r="D254" s="88">
        <v>-286</v>
      </c>
      <c r="E254" s="88">
        <v>0</v>
      </c>
      <c r="F254" s="88">
        <v>-72</v>
      </c>
      <c r="G254" s="88">
        <v>196</v>
      </c>
      <c r="H254" s="88">
        <v>-292</v>
      </c>
      <c r="I254" s="92">
        <v>-118</v>
      </c>
      <c r="J254" s="312" t="s">
        <v>723</v>
      </c>
      <c r="K254" s="312" t="s">
        <v>766</v>
      </c>
      <c r="L254" s="88">
        <v>2</v>
      </c>
      <c r="M254" s="88">
        <v>232</v>
      </c>
      <c r="N254" s="88">
        <v>-413</v>
      </c>
      <c r="O254" s="88">
        <v>0</v>
      </c>
      <c r="P254" s="88">
        <v>0</v>
      </c>
      <c r="Q254" s="88">
        <v>-179</v>
      </c>
      <c r="R254" s="88"/>
      <c r="S254" s="88"/>
      <c r="T254" s="92">
        <v>-179</v>
      </c>
    </row>
    <row r="255" spans="1:20" outlineLevel="1" x14ac:dyDescent="0.2">
      <c r="A255" s="164">
        <v>150</v>
      </c>
      <c r="B255" s="93"/>
      <c r="C255" s="93">
        <v>-21</v>
      </c>
      <c r="D255" s="93">
        <v>171</v>
      </c>
      <c r="E255" s="93">
        <v>0</v>
      </c>
      <c r="F255" s="93">
        <v>-6</v>
      </c>
      <c r="G255" s="93">
        <v>196</v>
      </c>
      <c r="H255" s="93">
        <v>97</v>
      </c>
      <c r="I255" s="163">
        <v>-116</v>
      </c>
      <c r="J255" s="309" t="s">
        <v>724</v>
      </c>
      <c r="K255" s="313" t="s">
        <v>767</v>
      </c>
      <c r="L255" s="93">
        <v>0</v>
      </c>
      <c r="M255" s="93">
        <v>245</v>
      </c>
      <c r="N255" s="93">
        <v>0</v>
      </c>
      <c r="O255" s="93">
        <v>0</v>
      </c>
      <c r="P255" s="93">
        <v>0</v>
      </c>
      <c r="Q255" s="93">
        <v>245</v>
      </c>
      <c r="R255" s="93"/>
      <c r="S255" s="93"/>
      <c r="T255" s="163">
        <v>245</v>
      </c>
    </row>
    <row r="256" spans="1:20" outlineLevel="1" x14ac:dyDescent="0.2">
      <c r="A256" s="162">
        <v>-397</v>
      </c>
      <c r="B256" s="89"/>
      <c r="C256" s="89">
        <v>0</v>
      </c>
      <c r="D256" s="89">
        <v>-397</v>
      </c>
      <c r="E256" s="89">
        <v>0</v>
      </c>
      <c r="F256" s="89">
        <v>-6</v>
      </c>
      <c r="G256" s="89">
        <v>0</v>
      </c>
      <c r="H256" s="89">
        <v>-389</v>
      </c>
      <c r="I256" s="159">
        <v>-2</v>
      </c>
      <c r="J256" s="310" t="s">
        <v>725</v>
      </c>
      <c r="K256" s="314" t="s">
        <v>768</v>
      </c>
      <c r="L256" s="89">
        <v>0</v>
      </c>
      <c r="M256" s="89">
        <v>-364</v>
      </c>
      <c r="N256" s="89">
        <v>0</v>
      </c>
      <c r="O256" s="89">
        <v>0</v>
      </c>
      <c r="P256" s="89">
        <v>0</v>
      </c>
      <c r="Q256" s="89">
        <v>-364</v>
      </c>
      <c r="R256" s="89"/>
      <c r="S256" s="89"/>
      <c r="T256" s="159">
        <v>-364</v>
      </c>
    </row>
    <row r="257" spans="1:20" outlineLevel="1" x14ac:dyDescent="0.2">
      <c r="A257" s="164">
        <v>304</v>
      </c>
      <c r="B257" s="93"/>
      <c r="C257" s="93">
        <v>0</v>
      </c>
      <c r="D257" s="93">
        <v>304</v>
      </c>
      <c r="E257" s="93">
        <v>0</v>
      </c>
      <c r="F257" s="93">
        <v>304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304</v>
      </c>
      <c r="N257" s="93">
        <v>0</v>
      </c>
      <c r="O257" s="93">
        <v>0</v>
      </c>
      <c r="P257" s="93">
        <v>0</v>
      </c>
      <c r="Q257" s="93">
        <v>304</v>
      </c>
      <c r="R257" s="93"/>
      <c r="S257" s="93"/>
      <c r="T257" s="163">
        <v>304</v>
      </c>
    </row>
    <row r="258" spans="1:20" outlineLevel="1" x14ac:dyDescent="0.2">
      <c r="A258" s="162">
        <v>-364</v>
      </c>
      <c r="B258" s="89"/>
      <c r="C258" s="89">
        <v>0</v>
      </c>
      <c r="D258" s="89">
        <v>-364</v>
      </c>
      <c r="E258" s="89">
        <v>0</v>
      </c>
      <c r="F258" s="89">
        <v>-364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2</v>
      </c>
      <c r="M258" s="89">
        <v>47</v>
      </c>
      <c r="N258" s="89">
        <v>-413</v>
      </c>
      <c r="O258" s="89">
        <v>0</v>
      </c>
      <c r="P258" s="89">
        <v>0</v>
      </c>
      <c r="Q258" s="89">
        <v>-364</v>
      </c>
      <c r="R258" s="89"/>
      <c r="S258" s="89"/>
      <c r="T258" s="159">
        <v>-364</v>
      </c>
    </row>
    <row r="259" spans="1:20" x14ac:dyDescent="0.2">
      <c r="A259" s="110">
        <v>1222</v>
      </c>
      <c r="B259" s="84"/>
      <c r="C259" s="84">
        <v>-324</v>
      </c>
      <c r="D259" s="84">
        <v>1546</v>
      </c>
      <c r="E259" s="84">
        <v>-98</v>
      </c>
      <c r="F259" s="84">
        <v>-3912</v>
      </c>
      <c r="G259" s="84">
        <v>2968</v>
      </c>
      <c r="H259" s="84">
        <v>4284</v>
      </c>
      <c r="I259" s="87">
        <v>-1696</v>
      </c>
      <c r="J259" s="311" t="s">
        <v>728</v>
      </c>
      <c r="K259" s="311" t="s">
        <v>771</v>
      </c>
      <c r="L259" s="84">
        <v>5517</v>
      </c>
      <c r="M259" s="84">
        <v>-6740</v>
      </c>
      <c r="N259" s="84">
        <v>3484</v>
      </c>
      <c r="O259" s="84">
        <v>-844</v>
      </c>
      <c r="P259" s="84">
        <v>-24</v>
      </c>
      <c r="Q259" s="84">
        <v>1393</v>
      </c>
      <c r="R259" s="84"/>
      <c r="S259" s="84"/>
      <c r="T259" s="87">
        <v>1393</v>
      </c>
    </row>
    <row r="260" spans="1:20" outlineLevel="1" x14ac:dyDescent="0.2">
      <c r="A260" s="162">
        <v>176</v>
      </c>
      <c r="B260" s="89"/>
      <c r="C260" s="89">
        <v>0</v>
      </c>
      <c r="D260" s="89">
        <v>176</v>
      </c>
      <c r="E260" s="89">
        <v>-98</v>
      </c>
      <c r="F260" s="89">
        <v>-78</v>
      </c>
      <c r="G260" s="89">
        <v>729</v>
      </c>
      <c r="H260" s="89">
        <v>3318</v>
      </c>
      <c r="I260" s="159">
        <v>-3695</v>
      </c>
      <c r="J260" s="310" t="s">
        <v>729</v>
      </c>
      <c r="K260" s="314" t="s">
        <v>772</v>
      </c>
      <c r="L260" s="89">
        <v>1997</v>
      </c>
      <c r="M260" s="89">
        <v>-2303</v>
      </c>
      <c r="N260" s="89">
        <v>48</v>
      </c>
      <c r="O260" s="89">
        <v>458</v>
      </c>
      <c r="P260" s="89">
        <v>-24</v>
      </c>
      <c r="Q260" s="89">
        <v>176</v>
      </c>
      <c r="R260" s="89"/>
      <c r="S260" s="89"/>
      <c r="T260" s="159">
        <v>176</v>
      </c>
    </row>
    <row r="261" spans="1:20" outlineLevel="1" x14ac:dyDescent="0.2">
      <c r="A261" s="164">
        <v>-162</v>
      </c>
      <c r="B261" s="93"/>
      <c r="C261" s="93">
        <v>-859</v>
      </c>
      <c r="D261" s="93">
        <v>697</v>
      </c>
      <c r="E261" s="93">
        <v>0</v>
      </c>
      <c r="F261" s="93">
        <v>0</v>
      </c>
      <c r="G261" s="93">
        <v>-138</v>
      </c>
      <c r="H261" s="93">
        <v>389</v>
      </c>
      <c r="I261" s="163">
        <v>446</v>
      </c>
      <c r="J261" s="309" t="s">
        <v>730</v>
      </c>
      <c r="K261" s="313" t="s">
        <v>773</v>
      </c>
      <c r="L261" s="93">
        <v>-68</v>
      </c>
      <c r="M261" s="93">
        <v>66</v>
      </c>
      <c r="N261" s="93">
        <v>24</v>
      </c>
      <c r="O261" s="93">
        <v>0</v>
      </c>
      <c r="P261" s="93">
        <v>0</v>
      </c>
      <c r="Q261" s="93">
        <v>22</v>
      </c>
      <c r="R261" s="93"/>
      <c r="S261" s="93"/>
      <c r="T261" s="163">
        <v>22</v>
      </c>
    </row>
    <row r="262" spans="1:20" outlineLevel="1" x14ac:dyDescent="0.2">
      <c r="A262" s="162">
        <v>280</v>
      </c>
      <c r="B262" s="89"/>
      <c r="C262" s="89">
        <v>0</v>
      </c>
      <c r="D262" s="89">
        <v>280</v>
      </c>
      <c r="E262" s="89">
        <v>0</v>
      </c>
      <c r="F262" s="89">
        <v>-2896</v>
      </c>
      <c r="G262" s="89">
        <v>2372</v>
      </c>
      <c r="H262" s="89">
        <v>-3257</v>
      </c>
      <c r="I262" s="159">
        <v>4061</v>
      </c>
      <c r="J262" s="310" t="s">
        <v>731</v>
      </c>
      <c r="K262" s="314" t="s">
        <v>774</v>
      </c>
      <c r="L262" s="89">
        <v>-8581</v>
      </c>
      <c r="M262" s="89">
        <v>6556</v>
      </c>
      <c r="N262" s="89">
        <v>3410</v>
      </c>
      <c r="O262" s="89">
        <v>-1105</v>
      </c>
      <c r="P262" s="89">
        <v>0</v>
      </c>
      <c r="Q262" s="89">
        <v>280</v>
      </c>
      <c r="R262" s="89"/>
      <c r="S262" s="89"/>
      <c r="T262" s="159">
        <v>280</v>
      </c>
    </row>
    <row r="263" spans="1:20" outlineLevel="1" x14ac:dyDescent="0.2">
      <c r="A263" s="164">
        <v>928</v>
      </c>
      <c r="B263" s="93"/>
      <c r="C263" s="93">
        <v>535</v>
      </c>
      <c r="D263" s="93">
        <v>393</v>
      </c>
      <c r="E263" s="93">
        <v>0</v>
      </c>
      <c r="F263" s="93">
        <v>-938</v>
      </c>
      <c r="G263" s="93">
        <v>5</v>
      </c>
      <c r="H263" s="93">
        <v>3834</v>
      </c>
      <c r="I263" s="163">
        <v>-2508</v>
      </c>
      <c r="J263" s="309" t="s">
        <v>732</v>
      </c>
      <c r="K263" s="313" t="s">
        <v>775</v>
      </c>
      <c r="L263" s="93">
        <v>12169</v>
      </c>
      <c r="M263" s="93">
        <v>-11059</v>
      </c>
      <c r="N263" s="93">
        <v>2</v>
      </c>
      <c r="O263" s="93">
        <v>-197</v>
      </c>
      <c r="P263" s="93">
        <v>0</v>
      </c>
      <c r="Q263" s="93">
        <v>915</v>
      </c>
      <c r="R263" s="93"/>
      <c r="S263" s="93"/>
      <c r="T263" s="163">
        <v>915</v>
      </c>
    </row>
    <row r="264" spans="1:20" x14ac:dyDescent="0.2">
      <c r="A264" s="182"/>
      <c r="B264" s="183"/>
      <c r="C264" s="183"/>
      <c r="D264" s="183">
        <v>-7154</v>
      </c>
      <c r="E264" s="183">
        <v>622</v>
      </c>
      <c r="F264" s="183">
        <v>17624</v>
      </c>
      <c r="G264" s="183">
        <v>-23167</v>
      </c>
      <c r="H264" s="183">
        <v>4337</v>
      </c>
      <c r="I264" s="184">
        <v>-6570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69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70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68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5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791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49079</v>
      </c>
      <c r="S15" s="84"/>
      <c r="T15" s="87">
        <v>49079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49079</v>
      </c>
      <c r="S16" s="89"/>
      <c r="T16" s="159">
        <v>49079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32170</v>
      </c>
      <c r="B18" s="88"/>
      <c r="C18" s="88">
        <v>32170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32170</v>
      </c>
      <c r="B19" s="93"/>
      <c r="C19" s="93">
        <v>32170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250749</v>
      </c>
      <c r="M21" s="84">
        <v>22824</v>
      </c>
      <c r="N21" s="84">
        <v>39132</v>
      </c>
      <c r="O21" s="84">
        <v>119182</v>
      </c>
      <c r="P21" s="84">
        <v>1568</v>
      </c>
      <c r="Q21" s="84">
        <v>433455</v>
      </c>
      <c r="R21" s="84"/>
      <c r="S21" s="84"/>
      <c r="T21" s="87">
        <v>433455</v>
      </c>
    </row>
    <row r="22" spans="1:20" s="12" customFormat="1" x14ac:dyDescent="0.2">
      <c r="A22" s="84">
        <v>206383</v>
      </c>
      <c r="B22" s="84"/>
      <c r="C22" s="84"/>
      <c r="D22" s="84">
        <v>206383</v>
      </c>
      <c r="E22" s="84">
        <v>1314</v>
      </c>
      <c r="F22" s="84">
        <v>42691</v>
      </c>
      <c r="G22" s="84">
        <v>15171</v>
      </c>
      <c r="H22" s="84">
        <v>10301</v>
      </c>
      <c r="I22" s="84">
        <v>136906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22210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22210</v>
      </c>
      <c r="O23" s="103"/>
      <c r="P23" s="103"/>
      <c r="Q23" s="103">
        <v>22210</v>
      </c>
      <c r="R23" s="103"/>
      <c r="S23" s="103"/>
      <c r="T23" s="284">
        <v>22210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227072</v>
      </c>
      <c r="B25" s="106"/>
      <c r="C25" s="106"/>
      <c r="D25" s="106">
        <v>227072</v>
      </c>
      <c r="E25" s="106">
        <v>254</v>
      </c>
      <c r="F25" s="106">
        <v>76491</v>
      </c>
      <c r="G25" s="106">
        <v>23961</v>
      </c>
      <c r="H25" s="106">
        <v>12523</v>
      </c>
      <c r="I25" s="106">
        <v>113843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249282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1976</v>
      </c>
      <c r="B27" s="100"/>
      <c r="C27" s="100"/>
      <c r="D27" s="100">
        <v>1976</v>
      </c>
      <c r="E27" s="100">
        <v>0</v>
      </c>
      <c r="F27" s="100">
        <v>0</v>
      </c>
      <c r="G27" s="100">
        <v>1976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225096</v>
      </c>
      <c r="B28" s="84"/>
      <c r="C28" s="84"/>
      <c r="D28" s="84">
        <v>225096</v>
      </c>
      <c r="E28" s="84">
        <v>254</v>
      </c>
      <c r="F28" s="84">
        <v>76491</v>
      </c>
      <c r="G28" s="84">
        <v>21985</v>
      </c>
      <c r="H28" s="84">
        <v>12523</v>
      </c>
      <c r="I28" s="87">
        <v>113843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16909</v>
      </c>
      <c r="B29" s="116"/>
      <c r="C29" s="116">
        <v>16909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113843</v>
      </c>
      <c r="M32" s="84">
        <v>12523</v>
      </c>
      <c r="N32" s="84">
        <v>23961</v>
      </c>
      <c r="O32" s="84">
        <v>76491</v>
      </c>
      <c r="P32" s="84">
        <v>254</v>
      </c>
      <c r="Q32" s="84">
        <v>227072</v>
      </c>
      <c r="R32" s="84"/>
      <c r="S32" s="84"/>
      <c r="T32" s="87">
        <v>227072</v>
      </c>
    </row>
    <row r="33" spans="1:20" s="12" customFormat="1" x14ac:dyDescent="0.2">
      <c r="A33" s="88">
        <v>86485</v>
      </c>
      <c r="B33" s="88"/>
      <c r="C33" s="88"/>
      <c r="D33" s="88">
        <v>86485</v>
      </c>
      <c r="E33" s="88">
        <v>276</v>
      </c>
      <c r="F33" s="88">
        <v>12569</v>
      </c>
      <c r="G33" s="88">
        <v>20717</v>
      </c>
      <c r="H33" s="88">
        <v>4912</v>
      </c>
      <c r="I33" s="88">
        <v>48011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73682</v>
      </c>
      <c r="B34" s="93"/>
      <c r="C34" s="93"/>
      <c r="D34" s="93">
        <v>73682</v>
      </c>
      <c r="E34" s="93">
        <v>271</v>
      </c>
      <c r="F34" s="93">
        <v>11581</v>
      </c>
      <c r="G34" s="93">
        <v>17325</v>
      </c>
      <c r="H34" s="93">
        <v>4203</v>
      </c>
      <c r="I34" s="93">
        <v>40302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12803</v>
      </c>
      <c r="B35" s="89"/>
      <c r="C35" s="89"/>
      <c r="D35" s="89">
        <v>12803</v>
      </c>
      <c r="E35" s="89">
        <v>5</v>
      </c>
      <c r="F35" s="89">
        <v>988</v>
      </c>
      <c r="G35" s="89">
        <v>3392</v>
      </c>
      <c r="H35" s="89">
        <v>709</v>
      </c>
      <c r="I35" s="89">
        <v>7709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11282</v>
      </c>
      <c r="B36" s="93"/>
      <c r="C36" s="93"/>
      <c r="D36" s="93">
        <v>11282</v>
      </c>
      <c r="E36" s="93">
        <v>5</v>
      </c>
      <c r="F36" s="93">
        <v>988</v>
      </c>
      <c r="G36" s="93">
        <v>2728</v>
      </c>
      <c r="H36" s="93">
        <v>650</v>
      </c>
      <c r="I36" s="93">
        <v>6911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11282</v>
      </c>
      <c r="B37" s="89"/>
      <c r="C37" s="89"/>
      <c r="D37" s="89">
        <v>11282</v>
      </c>
      <c r="E37" s="89">
        <v>5</v>
      </c>
      <c r="F37" s="89">
        <v>988</v>
      </c>
      <c r="G37" s="89">
        <v>2728</v>
      </c>
      <c r="H37" s="89">
        <v>650</v>
      </c>
      <c r="I37" s="89">
        <v>6911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1521</v>
      </c>
      <c r="B39" s="89"/>
      <c r="C39" s="89"/>
      <c r="D39" s="89">
        <v>1521</v>
      </c>
      <c r="E39" s="89">
        <v>0</v>
      </c>
      <c r="F39" s="89">
        <v>0</v>
      </c>
      <c r="G39" s="89">
        <v>664</v>
      </c>
      <c r="H39" s="89">
        <v>59</v>
      </c>
      <c r="I39" s="89">
        <v>798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1521</v>
      </c>
      <c r="B40" s="93"/>
      <c r="C40" s="93"/>
      <c r="D40" s="93">
        <v>1521</v>
      </c>
      <c r="E40" s="93">
        <v>0</v>
      </c>
      <c r="F40" s="93">
        <v>0</v>
      </c>
      <c r="G40" s="93">
        <v>664</v>
      </c>
      <c r="H40" s="93">
        <v>59</v>
      </c>
      <c r="I40" s="93">
        <v>798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5941</v>
      </c>
      <c r="B42" s="93"/>
      <c r="C42" s="93"/>
      <c r="D42" s="93">
        <v>5941</v>
      </c>
      <c r="E42" s="93">
        <v>15</v>
      </c>
      <c r="F42" s="93">
        <v>1872</v>
      </c>
      <c r="G42" s="93">
        <v>807</v>
      </c>
      <c r="H42" s="93">
        <v>381</v>
      </c>
      <c r="I42" s="93">
        <v>2866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-2062</v>
      </c>
      <c r="B43" s="89"/>
      <c r="C43" s="89"/>
      <c r="D43" s="89">
        <v>-2062</v>
      </c>
      <c r="E43" s="89">
        <v>-37</v>
      </c>
      <c r="F43" s="89">
        <v>-116</v>
      </c>
      <c r="G43" s="89">
        <v>-11</v>
      </c>
      <c r="H43" s="89">
        <v>-15</v>
      </c>
      <c r="I43" s="89">
        <v>-1883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88206</v>
      </c>
      <c r="B44" s="145"/>
      <c r="C44" s="145"/>
      <c r="D44" s="145">
        <v>88206</v>
      </c>
      <c r="E44" s="145">
        <v>0</v>
      </c>
      <c r="F44" s="145">
        <v>13664</v>
      </c>
      <c r="G44" s="145">
        <v>2448</v>
      </c>
      <c r="H44" s="145">
        <v>7245</v>
      </c>
      <c r="I44" s="145">
        <v>64849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48502</v>
      </c>
      <c r="B45" s="116"/>
      <c r="C45" s="116"/>
      <c r="D45" s="116">
        <v>48502</v>
      </c>
      <c r="E45" s="116"/>
      <c r="F45" s="116">
        <v>48502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64849</v>
      </c>
      <c r="M48" s="145">
        <v>7245</v>
      </c>
      <c r="N48" s="145">
        <v>2448</v>
      </c>
      <c r="O48" s="145">
        <v>13664</v>
      </c>
      <c r="P48" s="145">
        <v>0</v>
      </c>
      <c r="Q48" s="145">
        <v>88206</v>
      </c>
      <c r="R48" s="145"/>
      <c r="S48" s="145"/>
      <c r="T48" s="146">
        <v>88206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48502</v>
      </c>
      <c r="P49" s="88"/>
      <c r="Q49" s="88">
        <v>48502</v>
      </c>
      <c r="R49" s="88"/>
      <c r="S49" s="88"/>
      <c r="T49" s="92">
        <v>48502</v>
      </c>
    </row>
    <row r="50" spans="1:20" s="12" customFormat="1" x14ac:dyDescent="0.2">
      <c r="A50" s="110">
        <v>268</v>
      </c>
      <c r="B50" s="84"/>
      <c r="C50" s="84">
        <v>268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86745</v>
      </c>
      <c r="P50" s="84">
        <v>0</v>
      </c>
      <c r="Q50" s="84">
        <v>86745</v>
      </c>
      <c r="R50" s="93">
        <v>8</v>
      </c>
      <c r="S50" s="84"/>
      <c r="T50" s="87">
        <v>86753</v>
      </c>
    </row>
    <row r="51" spans="1:20" s="12" customFormat="1" outlineLevel="1" x14ac:dyDescent="0.2">
      <c r="A51" s="162">
        <v>268</v>
      </c>
      <c r="B51" s="89"/>
      <c r="C51" s="89">
        <v>268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73942</v>
      </c>
      <c r="P51" s="89">
        <v>0</v>
      </c>
      <c r="Q51" s="89">
        <v>73942</v>
      </c>
      <c r="R51" s="89">
        <v>8</v>
      </c>
      <c r="S51" s="89"/>
      <c r="T51" s="159">
        <v>73950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12803</v>
      </c>
      <c r="P52" s="93">
        <v>0</v>
      </c>
      <c r="Q52" s="93">
        <v>12803</v>
      </c>
      <c r="R52" s="93"/>
      <c r="S52" s="93"/>
      <c r="T52" s="163">
        <v>12803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11282</v>
      </c>
      <c r="P53" s="89">
        <v>0</v>
      </c>
      <c r="Q53" s="89">
        <v>11282</v>
      </c>
      <c r="R53" s="89"/>
      <c r="S53" s="89"/>
      <c r="T53" s="159">
        <v>11282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11282</v>
      </c>
      <c r="P54" s="93">
        <v>0</v>
      </c>
      <c r="Q54" s="93">
        <v>11282</v>
      </c>
      <c r="R54" s="93"/>
      <c r="S54" s="93"/>
      <c r="T54" s="163">
        <v>11282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1521</v>
      </c>
      <c r="P56" s="93">
        <v>0</v>
      </c>
      <c r="Q56" s="93">
        <v>1521</v>
      </c>
      <c r="R56" s="93"/>
      <c r="S56" s="93"/>
      <c r="T56" s="163">
        <v>1521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1521</v>
      </c>
      <c r="P57" s="89">
        <v>0</v>
      </c>
      <c r="Q57" s="89">
        <v>1521</v>
      </c>
      <c r="R57" s="89"/>
      <c r="S57" s="89"/>
      <c r="T57" s="159">
        <v>1521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28151</v>
      </c>
      <c r="O59" s="88">
        <v>0</v>
      </c>
      <c r="P59" s="88">
        <v>0</v>
      </c>
      <c r="Q59" s="88">
        <v>28151</v>
      </c>
      <c r="R59" s="88"/>
      <c r="S59" s="88"/>
      <c r="T59" s="92">
        <v>28151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22210</v>
      </c>
      <c r="O60" s="93">
        <v>0</v>
      </c>
      <c r="P60" s="93">
        <v>0</v>
      </c>
      <c r="Q60" s="93">
        <v>22210</v>
      </c>
      <c r="R60" s="93"/>
      <c r="S60" s="93"/>
      <c r="T60" s="163">
        <v>22210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15457</v>
      </c>
      <c r="O61" s="175">
        <v>0</v>
      </c>
      <c r="P61" s="175">
        <v>0</v>
      </c>
      <c r="Q61" s="175">
        <v>15457</v>
      </c>
      <c r="R61" s="175"/>
      <c r="S61" s="175"/>
      <c r="T61" s="286">
        <v>15457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817</v>
      </c>
      <c r="O62" s="93">
        <v>0</v>
      </c>
      <c r="P62" s="93">
        <v>0</v>
      </c>
      <c r="Q62" s="93">
        <v>817</v>
      </c>
      <c r="R62" s="93"/>
      <c r="S62" s="93"/>
      <c r="T62" s="163">
        <v>817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86</v>
      </c>
      <c r="O63" s="175">
        <v>0</v>
      </c>
      <c r="P63" s="175">
        <v>0</v>
      </c>
      <c r="Q63" s="175">
        <v>86</v>
      </c>
      <c r="R63" s="175"/>
      <c r="S63" s="175"/>
      <c r="T63" s="286">
        <v>86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5850</v>
      </c>
      <c r="O64" s="93">
        <v>0</v>
      </c>
      <c r="P64" s="93">
        <v>0</v>
      </c>
      <c r="Q64" s="93">
        <v>5850</v>
      </c>
      <c r="R64" s="93"/>
      <c r="S64" s="93"/>
      <c r="T64" s="163">
        <v>5850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5941</v>
      </c>
      <c r="O65" s="89">
        <v>0</v>
      </c>
      <c r="P65" s="89">
        <v>0</v>
      </c>
      <c r="Q65" s="89">
        <v>5941</v>
      </c>
      <c r="R65" s="89"/>
      <c r="S65" s="89"/>
      <c r="T65" s="159">
        <v>5941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-2062</v>
      </c>
      <c r="O66" s="84">
        <v>0</v>
      </c>
      <c r="P66" s="84">
        <v>0</v>
      </c>
      <c r="Q66" s="84">
        <v>-2062</v>
      </c>
      <c r="R66" s="84"/>
      <c r="S66" s="84"/>
      <c r="T66" s="87">
        <v>-2062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-2062</v>
      </c>
      <c r="O68" s="93">
        <v>0</v>
      </c>
      <c r="P68" s="93">
        <v>0</v>
      </c>
      <c r="Q68" s="93">
        <v>-2062</v>
      </c>
      <c r="R68" s="93"/>
      <c r="S68" s="93"/>
      <c r="T68" s="163">
        <v>-2062</v>
      </c>
    </row>
    <row r="69" spans="1:20" s="12" customFormat="1" x14ac:dyDescent="0.2">
      <c r="A69" s="154">
        <v>63141</v>
      </c>
      <c r="B69" s="88"/>
      <c r="C69" s="88">
        <v>6151</v>
      </c>
      <c r="D69" s="88">
        <v>56990</v>
      </c>
      <c r="E69" s="88">
        <v>7</v>
      </c>
      <c r="F69" s="88">
        <v>4151</v>
      </c>
      <c r="G69" s="88">
        <v>7626</v>
      </c>
      <c r="H69" s="88">
        <v>11196</v>
      </c>
      <c r="I69" s="92">
        <v>34010</v>
      </c>
      <c r="J69" s="155" t="s">
        <v>34</v>
      </c>
      <c r="K69" s="177" t="s">
        <v>35</v>
      </c>
      <c r="L69" s="154">
        <v>5109</v>
      </c>
      <c r="M69" s="88">
        <v>10447</v>
      </c>
      <c r="N69" s="88">
        <v>7725</v>
      </c>
      <c r="O69" s="88">
        <v>30631</v>
      </c>
      <c r="P69" s="88">
        <v>169</v>
      </c>
      <c r="Q69" s="88">
        <v>54081</v>
      </c>
      <c r="R69" s="88">
        <v>9060</v>
      </c>
      <c r="S69" s="88"/>
      <c r="T69" s="92">
        <v>63141</v>
      </c>
    </row>
    <row r="70" spans="1:20" s="12" customFormat="1" outlineLevel="1" x14ac:dyDescent="0.2">
      <c r="A70" s="164">
        <v>24566</v>
      </c>
      <c r="B70" s="93"/>
      <c r="C70" s="93">
        <v>1829</v>
      </c>
      <c r="D70" s="93">
        <v>22737</v>
      </c>
      <c r="E70" s="93">
        <v>7</v>
      </c>
      <c r="F70" s="93">
        <v>4137</v>
      </c>
      <c r="G70" s="93">
        <v>7625</v>
      </c>
      <c r="H70" s="93">
        <v>5392</v>
      </c>
      <c r="I70" s="163">
        <v>5576</v>
      </c>
      <c r="J70" s="178" t="s">
        <v>36</v>
      </c>
      <c r="K70" s="179" t="s">
        <v>37</v>
      </c>
      <c r="L70" s="164">
        <v>2460</v>
      </c>
      <c r="M70" s="93">
        <v>8547</v>
      </c>
      <c r="N70" s="93">
        <v>2981</v>
      </c>
      <c r="O70" s="93">
        <v>4488</v>
      </c>
      <c r="P70" s="93">
        <v>169</v>
      </c>
      <c r="Q70" s="93">
        <v>18645</v>
      </c>
      <c r="R70" s="93">
        <v>5921</v>
      </c>
      <c r="S70" s="93"/>
      <c r="T70" s="163">
        <v>24566</v>
      </c>
    </row>
    <row r="71" spans="1:20" s="12" customFormat="1" outlineLevel="1" x14ac:dyDescent="0.2">
      <c r="A71" s="162">
        <v>30941</v>
      </c>
      <c r="B71" s="89"/>
      <c r="C71" s="89">
        <v>3163</v>
      </c>
      <c r="D71" s="89">
        <v>27778</v>
      </c>
      <c r="E71" s="89">
        <v>0</v>
      </c>
      <c r="F71" s="89">
        <v>0</v>
      </c>
      <c r="G71" s="89">
        <v>0</v>
      </c>
      <c r="H71" s="89">
        <v>1526</v>
      </c>
      <c r="I71" s="159">
        <v>26252</v>
      </c>
      <c r="J71" s="180" t="s">
        <v>38</v>
      </c>
      <c r="K71" s="181" t="s">
        <v>144</v>
      </c>
      <c r="L71" s="162">
        <v>1075</v>
      </c>
      <c r="M71" s="89">
        <v>1117</v>
      </c>
      <c r="N71" s="89">
        <v>3040</v>
      </c>
      <c r="O71" s="89">
        <v>23787</v>
      </c>
      <c r="P71" s="89">
        <v>0</v>
      </c>
      <c r="Q71" s="89">
        <v>29019</v>
      </c>
      <c r="R71" s="89">
        <v>1922</v>
      </c>
      <c r="S71" s="89"/>
      <c r="T71" s="159">
        <v>30941</v>
      </c>
    </row>
    <row r="72" spans="1:20" s="12" customFormat="1" outlineLevel="1" x14ac:dyDescent="0.2">
      <c r="A72" s="164">
        <v>2376</v>
      </c>
      <c r="B72" s="93"/>
      <c r="C72" s="93">
        <v>1159</v>
      </c>
      <c r="D72" s="93">
        <v>1217</v>
      </c>
      <c r="E72" s="93">
        <v>0</v>
      </c>
      <c r="F72" s="93">
        <v>0</v>
      </c>
      <c r="G72" s="93">
        <v>0</v>
      </c>
      <c r="H72" s="93">
        <v>150</v>
      </c>
      <c r="I72" s="163">
        <v>1067</v>
      </c>
      <c r="J72" s="178" t="s">
        <v>41</v>
      </c>
      <c r="K72" s="179" t="s">
        <v>42</v>
      </c>
      <c r="L72" s="164">
        <v>549</v>
      </c>
      <c r="M72" s="93">
        <v>610</v>
      </c>
      <c r="N72" s="93">
        <v>0</v>
      </c>
      <c r="O72" s="93">
        <v>0</v>
      </c>
      <c r="P72" s="93">
        <v>0</v>
      </c>
      <c r="Q72" s="93">
        <v>1159</v>
      </c>
      <c r="R72" s="93">
        <v>1217</v>
      </c>
      <c r="S72" s="93"/>
      <c r="T72" s="163">
        <v>2376</v>
      </c>
    </row>
    <row r="73" spans="1:20" s="12" customFormat="1" outlineLevel="1" x14ac:dyDescent="0.2">
      <c r="A73" s="162">
        <v>4127</v>
      </c>
      <c r="B73" s="89"/>
      <c r="C73" s="89">
        <v>0</v>
      </c>
      <c r="D73" s="89">
        <v>4127</v>
      </c>
      <c r="E73" s="89">
        <v>0</v>
      </c>
      <c r="F73" s="89">
        <v>0</v>
      </c>
      <c r="G73" s="89">
        <v>0</v>
      </c>
      <c r="H73" s="89">
        <v>4127</v>
      </c>
      <c r="I73" s="159">
        <v>0</v>
      </c>
      <c r="J73" s="180" t="s">
        <v>43</v>
      </c>
      <c r="K73" s="181" t="s">
        <v>145</v>
      </c>
      <c r="L73" s="162">
        <v>1025</v>
      </c>
      <c r="M73" s="89">
        <v>173</v>
      </c>
      <c r="N73" s="89">
        <v>573</v>
      </c>
      <c r="O73" s="89">
        <v>2356</v>
      </c>
      <c r="P73" s="89">
        <v>0</v>
      </c>
      <c r="Q73" s="89">
        <v>4127</v>
      </c>
      <c r="R73" s="89">
        <v>0</v>
      </c>
      <c r="S73" s="89"/>
      <c r="T73" s="159">
        <v>4127</v>
      </c>
    </row>
    <row r="74" spans="1:20" s="12" customFormat="1" outlineLevel="1" x14ac:dyDescent="0.2">
      <c r="A74" s="164">
        <v>1131</v>
      </c>
      <c r="B74" s="93"/>
      <c r="C74" s="93">
        <v>0</v>
      </c>
      <c r="D74" s="93">
        <v>1131</v>
      </c>
      <c r="E74" s="93">
        <v>0</v>
      </c>
      <c r="F74" s="93">
        <v>14</v>
      </c>
      <c r="G74" s="93">
        <v>1</v>
      </c>
      <c r="H74" s="93">
        <v>1</v>
      </c>
      <c r="I74" s="163">
        <v>1115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1131</v>
      </c>
      <c r="O74" s="93">
        <v>0</v>
      </c>
      <c r="P74" s="93">
        <v>0</v>
      </c>
      <c r="Q74" s="93">
        <v>1131</v>
      </c>
      <c r="R74" s="93">
        <v>0</v>
      </c>
      <c r="S74" s="93"/>
      <c r="T74" s="163">
        <v>1131</v>
      </c>
    </row>
    <row r="75" spans="1:20" s="12" customFormat="1" x14ac:dyDescent="0.2">
      <c r="A75" s="182">
        <v>246633</v>
      </c>
      <c r="B75" s="183"/>
      <c r="C75" s="183">
        <v>0</v>
      </c>
      <c r="D75" s="183">
        <v>246633</v>
      </c>
      <c r="E75" s="183">
        <v>162</v>
      </c>
      <c r="F75" s="183">
        <v>175391</v>
      </c>
      <c r="G75" s="183">
        <v>28636</v>
      </c>
      <c r="H75" s="183">
        <v>6496</v>
      </c>
      <c r="I75" s="184">
        <v>35948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35948</v>
      </c>
      <c r="M78" s="145">
        <v>6496</v>
      </c>
      <c r="N78" s="145">
        <v>28636</v>
      </c>
      <c r="O78" s="145">
        <v>175391</v>
      </c>
      <c r="P78" s="145">
        <v>162</v>
      </c>
      <c r="Q78" s="145">
        <v>246633</v>
      </c>
      <c r="R78" s="145"/>
      <c r="S78" s="145"/>
      <c r="T78" s="146">
        <v>246633</v>
      </c>
    </row>
    <row r="79" spans="1:20" s="12" customFormat="1" x14ac:dyDescent="0.2">
      <c r="A79" s="154">
        <v>13978</v>
      </c>
      <c r="B79" s="88"/>
      <c r="C79" s="88"/>
      <c r="D79" s="88">
        <v>13978</v>
      </c>
      <c r="E79" s="88">
        <v>0</v>
      </c>
      <c r="F79" s="88">
        <v>10037</v>
      </c>
      <c r="G79" s="88">
        <v>0</v>
      </c>
      <c r="H79" s="88">
        <v>0</v>
      </c>
      <c r="I79" s="92">
        <v>3941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13978</v>
      </c>
      <c r="O79" s="88">
        <v>0</v>
      </c>
      <c r="P79" s="88">
        <v>0</v>
      </c>
      <c r="Q79" s="88">
        <v>13978</v>
      </c>
      <c r="R79" s="88"/>
      <c r="S79" s="88"/>
      <c r="T79" s="92">
        <v>13978</v>
      </c>
    </row>
    <row r="80" spans="1:20" s="12" customFormat="1" outlineLevel="1" x14ac:dyDescent="0.2">
      <c r="A80" s="164">
        <v>13171</v>
      </c>
      <c r="B80" s="93"/>
      <c r="C80" s="93"/>
      <c r="D80" s="93">
        <v>13171</v>
      </c>
      <c r="E80" s="93">
        <v>0</v>
      </c>
      <c r="F80" s="93">
        <v>9230</v>
      </c>
      <c r="G80" s="93">
        <v>0</v>
      </c>
      <c r="H80" s="93">
        <v>0</v>
      </c>
      <c r="I80" s="163">
        <v>3941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13171</v>
      </c>
      <c r="O80" s="93">
        <v>0</v>
      </c>
      <c r="P80" s="93">
        <v>0</v>
      </c>
      <c r="Q80" s="93">
        <v>13171</v>
      </c>
      <c r="R80" s="93"/>
      <c r="S80" s="93"/>
      <c r="T80" s="163">
        <v>13171</v>
      </c>
    </row>
    <row r="81" spans="1:20" s="12" customFormat="1" outlineLevel="1" x14ac:dyDescent="0.2">
      <c r="A81" s="162">
        <v>807</v>
      </c>
      <c r="B81" s="89"/>
      <c r="C81" s="89"/>
      <c r="D81" s="89">
        <v>807</v>
      </c>
      <c r="E81" s="89">
        <v>0</v>
      </c>
      <c r="F81" s="89">
        <v>807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807</v>
      </c>
      <c r="O81" s="89">
        <v>0</v>
      </c>
      <c r="P81" s="89">
        <v>0</v>
      </c>
      <c r="Q81" s="89">
        <v>807</v>
      </c>
      <c r="R81" s="89"/>
      <c r="S81" s="89"/>
      <c r="T81" s="159">
        <v>807</v>
      </c>
    </row>
    <row r="82" spans="1:20" s="12" customFormat="1" ht="13.5" customHeight="1" x14ac:dyDescent="0.2">
      <c r="A82" s="110">
        <v>23701</v>
      </c>
      <c r="B82" s="93"/>
      <c r="C82" s="93"/>
      <c r="D82" s="84">
        <v>23701</v>
      </c>
      <c r="E82" s="84">
        <v>0</v>
      </c>
      <c r="F82" s="84">
        <v>23701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798</v>
      </c>
      <c r="M82" s="84">
        <v>8205</v>
      </c>
      <c r="N82" s="84">
        <v>14698</v>
      </c>
      <c r="O82" s="84">
        <v>0</v>
      </c>
      <c r="P82" s="84">
        <v>0</v>
      </c>
      <c r="Q82" s="84">
        <v>23701</v>
      </c>
      <c r="R82" s="84"/>
      <c r="S82" s="84"/>
      <c r="T82" s="87">
        <v>23701</v>
      </c>
    </row>
    <row r="83" spans="1:20" s="12" customFormat="1" outlineLevel="1" x14ac:dyDescent="0.2">
      <c r="A83" s="162">
        <v>11282</v>
      </c>
      <c r="B83" s="89"/>
      <c r="C83" s="89"/>
      <c r="D83" s="89">
        <v>11282</v>
      </c>
      <c r="E83" s="89">
        <v>0</v>
      </c>
      <c r="F83" s="89">
        <v>11282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6846</v>
      </c>
      <c r="N83" s="89">
        <v>4436</v>
      </c>
      <c r="O83" s="89">
        <v>0</v>
      </c>
      <c r="P83" s="89">
        <v>0</v>
      </c>
      <c r="Q83" s="89">
        <v>11282</v>
      </c>
      <c r="R83" s="89"/>
      <c r="S83" s="89"/>
      <c r="T83" s="159">
        <v>11282</v>
      </c>
    </row>
    <row r="84" spans="1:20" s="12" customFormat="1" outlineLevel="1" x14ac:dyDescent="0.2">
      <c r="A84" s="164">
        <v>5696</v>
      </c>
      <c r="B84" s="93"/>
      <c r="C84" s="93"/>
      <c r="D84" s="93">
        <v>5696</v>
      </c>
      <c r="E84" s="93">
        <v>0</v>
      </c>
      <c r="F84" s="93">
        <v>5696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3957</v>
      </c>
      <c r="N84" s="93">
        <v>1739</v>
      </c>
      <c r="O84" s="93">
        <v>0</v>
      </c>
      <c r="P84" s="93">
        <v>0</v>
      </c>
      <c r="Q84" s="93">
        <v>5696</v>
      </c>
      <c r="R84" s="93"/>
      <c r="S84" s="93"/>
      <c r="T84" s="163">
        <v>5696</v>
      </c>
    </row>
    <row r="85" spans="1:20" s="12" customFormat="1" ht="24" outlineLevel="1" x14ac:dyDescent="0.2">
      <c r="A85" s="162">
        <v>1739</v>
      </c>
      <c r="B85" s="89"/>
      <c r="C85" s="89"/>
      <c r="D85" s="89">
        <v>1739</v>
      </c>
      <c r="E85" s="89">
        <v>0</v>
      </c>
      <c r="F85" s="89">
        <v>1739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1739</v>
      </c>
      <c r="O85" s="89">
        <v>0</v>
      </c>
      <c r="P85" s="89">
        <v>0</v>
      </c>
      <c r="Q85" s="89">
        <v>1739</v>
      </c>
      <c r="R85" s="89"/>
      <c r="S85" s="89"/>
      <c r="T85" s="159">
        <v>1739</v>
      </c>
    </row>
    <row r="86" spans="1:20" s="12" customFormat="1" ht="24" outlineLevel="1" x14ac:dyDescent="0.2">
      <c r="A86" s="164">
        <v>3957</v>
      </c>
      <c r="B86" s="93"/>
      <c r="C86" s="93"/>
      <c r="D86" s="93">
        <v>3957</v>
      </c>
      <c r="E86" s="93">
        <v>0</v>
      </c>
      <c r="F86" s="93">
        <v>3957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3957</v>
      </c>
      <c r="N86" s="93">
        <v>0</v>
      </c>
      <c r="O86" s="93">
        <v>0</v>
      </c>
      <c r="P86" s="93">
        <v>0</v>
      </c>
      <c r="Q86" s="93">
        <v>3957</v>
      </c>
      <c r="R86" s="93"/>
      <c r="S86" s="93"/>
      <c r="T86" s="163">
        <v>3957</v>
      </c>
    </row>
    <row r="87" spans="1:20" s="12" customFormat="1" outlineLevel="1" x14ac:dyDescent="0.2">
      <c r="A87" s="162">
        <v>2697</v>
      </c>
      <c r="B87" s="89"/>
      <c r="C87" s="89"/>
      <c r="D87" s="89">
        <v>2697</v>
      </c>
      <c r="E87" s="89">
        <v>0</v>
      </c>
      <c r="F87" s="89">
        <v>2697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2697</v>
      </c>
      <c r="O87" s="89">
        <v>0</v>
      </c>
      <c r="P87" s="89">
        <v>0</v>
      </c>
      <c r="Q87" s="89">
        <v>2697</v>
      </c>
      <c r="R87" s="89"/>
      <c r="S87" s="89"/>
      <c r="T87" s="159">
        <v>2697</v>
      </c>
    </row>
    <row r="88" spans="1:20" s="12" customFormat="1" ht="24" outlineLevel="1" x14ac:dyDescent="0.2">
      <c r="A88" s="164">
        <v>2154</v>
      </c>
      <c r="B88" s="93"/>
      <c r="C88" s="93"/>
      <c r="D88" s="93">
        <v>2154</v>
      </c>
      <c r="E88" s="93">
        <v>0</v>
      </c>
      <c r="F88" s="93">
        <v>2154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2154</v>
      </c>
      <c r="O88" s="93">
        <v>0</v>
      </c>
      <c r="P88" s="93">
        <v>0</v>
      </c>
      <c r="Q88" s="93">
        <v>2154</v>
      </c>
      <c r="R88" s="93"/>
      <c r="S88" s="93"/>
      <c r="T88" s="163">
        <v>2154</v>
      </c>
    </row>
    <row r="89" spans="1:20" s="12" customFormat="1" ht="24" outlineLevel="1" x14ac:dyDescent="0.2">
      <c r="A89" s="162">
        <v>543</v>
      </c>
      <c r="B89" s="89"/>
      <c r="C89" s="89"/>
      <c r="D89" s="89">
        <v>543</v>
      </c>
      <c r="E89" s="89">
        <v>0</v>
      </c>
      <c r="F89" s="89">
        <v>543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543</v>
      </c>
      <c r="O89" s="89">
        <v>0</v>
      </c>
      <c r="P89" s="89">
        <v>0</v>
      </c>
      <c r="Q89" s="89">
        <v>543</v>
      </c>
      <c r="R89" s="89"/>
      <c r="S89" s="89"/>
      <c r="T89" s="159">
        <v>543</v>
      </c>
    </row>
    <row r="90" spans="1:20" s="12" customFormat="1" outlineLevel="1" x14ac:dyDescent="0.2">
      <c r="A90" s="164">
        <v>1001</v>
      </c>
      <c r="B90" s="93"/>
      <c r="C90" s="93"/>
      <c r="D90" s="93">
        <v>1001</v>
      </c>
      <c r="E90" s="93">
        <v>0</v>
      </c>
      <c r="F90" s="93">
        <v>1001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1001</v>
      </c>
      <c r="N90" s="93">
        <v>0</v>
      </c>
      <c r="O90" s="93">
        <v>0</v>
      </c>
      <c r="P90" s="93">
        <v>0</v>
      </c>
      <c r="Q90" s="93">
        <v>1001</v>
      </c>
      <c r="R90" s="93"/>
      <c r="S90" s="93"/>
      <c r="T90" s="163">
        <v>1001</v>
      </c>
    </row>
    <row r="91" spans="1:20" s="12" customFormat="1" outlineLevel="1" x14ac:dyDescent="0.2">
      <c r="A91" s="162">
        <v>1888</v>
      </c>
      <c r="B91" s="89"/>
      <c r="C91" s="89"/>
      <c r="D91" s="89">
        <v>1888</v>
      </c>
      <c r="E91" s="89">
        <v>0</v>
      </c>
      <c r="F91" s="89">
        <v>1888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1888</v>
      </c>
      <c r="N91" s="89">
        <v>0</v>
      </c>
      <c r="O91" s="89">
        <v>0</v>
      </c>
      <c r="P91" s="89">
        <v>0</v>
      </c>
      <c r="Q91" s="89">
        <v>1888</v>
      </c>
      <c r="R91" s="89"/>
      <c r="S91" s="89"/>
      <c r="T91" s="159">
        <v>1888</v>
      </c>
    </row>
    <row r="92" spans="1:20" s="12" customFormat="1" outlineLevel="1" x14ac:dyDescent="0.2">
      <c r="A92" s="164">
        <v>1521</v>
      </c>
      <c r="B92" s="93"/>
      <c r="C92" s="93"/>
      <c r="D92" s="93">
        <v>1521</v>
      </c>
      <c r="E92" s="93">
        <v>0</v>
      </c>
      <c r="F92" s="93">
        <v>1521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798</v>
      </c>
      <c r="M92" s="93">
        <v>59</v>
      </c>
      <c r="N92" s="93">
        <v>664</v>
      </c>
      <c r="O92" s="93">
        <v>0</v>
      </c>
      <c r="P92" s="93">
        <v>0</v>
      </c>
      <c r="Q92" s="93">
        <v>1521</v>
      </c>
      <c r="R92" s="93"/>
      <c r="S92" s="93"/>
      <c r="T92" s="163">
        <v>1521</v>
      </c>
    </row>
    <row r="93" spans="1:20" s="12" customFormat="1" outlineLevel="1" x14ac:dyDescent="0.2">
      <c r="A93" s="162">
        <v>1521</v>
      </c>
      <c r="B93" s="89"/>
      <c r="C93" s="89"/>
      <c r="D93" s="89">
        <v>1521</v>
      </c>
      <c r="E93" s="89">
        <v>0</v>
      </c>
      <c r="F93" s="89">
        <v>1521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798</v>
      </c>
      <c r="M93" s="89">
        <v>59</v>
      </c>
      <c r="N93" s="89">
        <v>664</v>
      </c>
      <c r="O93" s="89">
        <v>0</v>
      </c>
      <c r="P93" s="89">
        <v>0</v>
      </c>
      <c r="Q93" s="89">
        <v>1521</v>
      </c>
      <c r="R93" s="89"/>
      <c r="S93" s="89"/>
      <c r="T93" s="159">
        <v>1521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3046</v>
      </c>
      <c r="B95" s="89"/>
      <c r="C95" s="89"/>
      <c r="D95" s="89">
        <v>3046</v>
      </c>
      <c r="E95" s="89">
        <v>0</v>
      </c>
      <c r="F95" s="89">
        <v>3046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1237</v>
      </c>
      <c r="N95" s="89">
        <v>1809</v>
      </c>
      <c r="O95" s="89">
        <v>0</v>
      </c>
      <c r="P95" s="89">
        <v>0</v>
      </c>
      <c r="Q95" s="89">
        <v>3046</v>
      </c>
      <c r="R95" s="89"/>
      <c r="S95" s="89"/>
      <c r="T95" s="159">
        <v>3046</v>
      </c>
    </row>
    <row r="96" spans="1:20" s="12" customFormat="1" ht="24" outlineLevel="1" x14ac:dyDescent="0.2">
      <c r="A96" s="164">
        <v>1955</v>
      </c>
      <c r="B96" s="93"/>
      <c r="C96" s="93"/>
      <c r="D96" s="93">
        <v>1955</v>
      </c>
      <c r="E96" s="93">
        <v>0</v>
      </c>
      <c r="F96" s="93">
        <v>1955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1237</v>
      </c>
      <c r="N96" s="93">
        <v>718</v>
      </c>
      <c r="O96" s="93">
        <v>0</v>
      </c>
      <c r="P96" s="93">
        <v>0</v>
      </c>
      <c r="Q96" s="93">
        <v>1955</v>
      </c>
      <c r="R96" s="93"/>
      <c r="S96" s="93"/>
      <c r="T96" s="163">
        <v>1955</v>
      </c>
    </row>
    <row r="97" spans="1:20" s="12" customFormat="1" ht="24" outlineLevel="1" x14ac:dyDescent="0.2">
      <c r="A97" s="162">
        <v>718</v>
      </c>
      <c r="B97" s="89"/>
      <c r="C97" s="89"/>
      <c r="D97" s="89">
        <v>718</v>
      </c>
      <c r="E97" s="89">
        <v>0</v>
      </c>
      <c r="F97" s="89">
        <v>718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718</v>
      </c>
      <c r="O97" s="89">
        <v>0</v>
      </c>
      <c r="P97" s="89">
        <v>0</v>
      </c>
      <c r="Q97" s="89">
        <v>718</v>
      </c>
      <c r="R97" s="89"/>
      <c r="S97" s="89"/>
      <c r="T97" s="159">
        <v>718</v>
      </c>
    </row>
    <row r="98" spans="1:20" s="12" customFormat="1" ht="24" outlineLevel="1" x14ac:dyDescent="0.2">
      <c r="A98" s="164">
        <v>1237</v>
      </c>
      <c r="B98" s="93"/>
      <c r="C98" s="93"/>
      <c r="D98" s="93">
        <v>1237</v>
      </c>
      <c r="E98" s="93">
        <v>0</v>
      </c>
      <c r="F98" s="93">
        <v>1237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1237</v>
      </c>
      <c r="N98" s="93">
        <v>0</v>
      </c>
      <c r="O98" s="93">
        <v>0</v>
      </c>
      <c r="P98" s="93">
        <v>0</v>
      </c>
      <c r="Q98" s="93">
        <v>1237</v>
      </c>
      <c r="R98" s="93"/>
      <c r="S98" s="93"/>
      <c r="T98" s="163">
        <v>1237</v>
      </c>
    </row>
    <row r="99" spans="1:20" s="12" customFormat="1" outlineLevel="1" x14ac:dyDescent="0.2">
      <c r="A99" s="162">
        <v>1091</v>
      </c>
      <c r="B99" s="89"/>
      <c r="C99" s="89"/>
      <c r="D99" s="89">
        <v>1091</v>
      </c>
      <c r="E99" s="89">
        <v>0</v>
      </c>
      <c r="F99" s="89">
        <v>1091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1091</v>
      </c>
      <c r="O99" s="89">
        <v>0</v>
      </c>
      <c r="P99" s="89">
        <v>0</v>
      </c>
      <c r="Q99" s="89">
        <v>1091</v>
      </c>
      <c r="R99" s="89"/>
      <c r="S99" s="89"/>
      <c r="T99" s="159">
        <v>1091</v>
      </c>
    </row>
    <row r="100" spans="1:20" s="12" customFormat="1" ht="24" outlineLevel="1" x14ac:dyDescent="0.2">
      <c r="A100" s="164">
        <v>897</v>
      </c>
      <c r="B100" s="93"/>
      <c r="C100" s="93"/>
      <c r="D100" s="93">
        <v>897</v>
      </c>
      <c r="E100" s="93">
        <v>0</v>
      </c>
      <c r="F100" s="93">
        <v>897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897</v>
      </c>
      <c r="O100" s="93">
        <v>0</v>
      </c>
      <c r="P100" s="93">
        <v>0</v>
      </c>
      <c r="Q100" s="93">
        <v>897</v>
      </c>
      <c r="R100" s="93"/>
      <c r="S100" s="93"/>
      <c r="T100" s="163">
        <v>897</v>
      </c>
    </row>
    <row r="101" spans="1:20" s="12" customFormat="1" ht="24" outlineLevel="1" x14ac:dyDescent="0.2">
      <c r="A101" s="162">
        <v>194</v>
      </c>
      <c r="B101" s="89"/>
      <c r="C101" s="89"/>
      <c r="D101" s="89">
        <v>194</v>
      </c>
      <c r="E101" s="89">
        <v>0</v>
      </c>
      <c r="F101" s="89">
        <v>194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194</v>
      </c>
      <c r="O101" s="89">
        <v>0</v>
      </c>
      <c r="P101" s="89">
        <v>0</v>
      </c>
      <c r="Q101" s="89">
        <v>194</v>
      </c>
      <c r="R101" s="89"/>
      <c r="S101" s="89"/>
      <c r="T101" s="159">
        <v>194</v>
      </c>
    </row>
    <row r="102" spans="1:20" s="12" customFormat="1" outlineLevel="1" x14ac:dyDescent="0.2">
      <c r="A102" s="162">
        <v>38</v>
      </c>
      <c r="B102" s="89"/>
      <c r="C102" s="89"/>
      <c r="D102" s="89">
        <v>38</v>
      </c>
      <c r="E102" s="89">
        <v>0</v>
      </c>
      <c r="F102" s="89">
        <v>38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38</v>
      </c>
      <c r="N102" s="89">
        <v>0</v>
      </c>
      <c r="O102" s="89">
        <v>0</v>
      </c>
      <c r="P102" s="89">
        <v>0</v>
      </c>
      <c r="Q102" s="89">
        <v>38</v>
      </c>
      <c r="R102" s="89"/>
      <c r="S102" s="89"/>
      <c r="T102" s="159">
        <v>38</v>
      </c>
    </row>
    <row r="103" spans="1:20" s="12" customFormat="1" ht="24" outlineLevel="1" x14ac:dyDescent="0.2">
      <c r="A103" s="164">
        <v>1777</v>
      </c>
      <c r="B103" s="93"/>
      <c r="C103" s="93"/>
      <c r="D103" s="93">
        <v>1777</v>
      </c>
      <c r="E103" s="93">
        <v>0</v>
      </c>
      <c r="F103" s="93">
        <v>1777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25</v>
      </c>
      <c r="N103" s="93">
        <v>1752</v>
      </c>
      <c r="O103" s="93">
        <v>0</v>
      </c>
      <c r="P103" s="93">
        <v>0</v>
      </c>
      <c r="Q103" s="93">
        <v>1777</v>
      </c>
      <c r="R103" s="93"/>
      <c r="S103" s="93"/>
      <c r="T103" s="163">
        <v>1777</v>
      </c>
    </row>
    <row r="104" spans="1:20" s="12" customFormat="1" ht="24" outlineLevel="1" x14ac:dyDescent="0.2">
      <c r="A104" s="162">
        <v>14</v>
      </c>
      <c r="B104" s="89"/>
      <c r="C104" s="89"/>
      <c r="D104" s="89">
        <v>14</v>
      </c>
      <c r="E104" s="89">
        <v>0</v>
      </c>
      <c r="F104" s="89">
        <v>14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5</v>
      </c>
      <c r="O104" s="89">
        <v>0</v>
      </c>
      <c r="P104" s="89">
        <v>0</v>
      </c>
      <c r="Q104" s="89">
        <v>14</v>
      </c>
      <c r="R104" s="89"/>
      <c r="S104" s="89"/>
      <c r="T104" s="159">
        <v>14</v>
      </c>
    </row>
    <row r="105" spans="1:20" s="12" customFormat="1" ht="36" outlineLevel="1" x14ac:dyDescent="0.2">
      <c r="A105" s="164">
        <v>5</v>
      </c>
      <c r="B105" s="93"/>
      <c r="C105" s="93"/>
      <c r="D105" s="93">
        <v>5</v>
      </c>
      <c r="E105" s="93">
        <v>0</v>
      </c>
      <c r="F105" s="93">
        <v>5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5</v>
      </c>
      <c r="O105" s="93">
        <v>0</v>
      </c>
      <c r="P105" s="93">
        <v>0</v>
      </c>
      <c r="Q105" s="93">
        <v>5</v>
      </c>
      <c r="R105" s="93"/>
      <c r="S105" s="93"/>
      <c r="T105" s="163">
        <v>5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1747</v>
      </c>
      <c r="B107" s="93"/>
      <c r="C107" s="93"/>
      <c r="D107" s="93">
        <v>1747</v>
      </c>
      <c r="E107" s="93">
        <v>0</v>
      </c>
      <c r="F107" s="93">
        <v>1747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1747</v>
      </c>
      <c r="O107" s="93">
        <v>0</v>
      </c>
      <c r="P107" s="93">
        <v>0</v>
      </c>
      <c r="Q107" s="93">
        <v>1747</v>
      </c>
      <c r="R107" s="93"/>
      <c r="S107" s="93"/>
      <c r="T107" s="163">
        <v>1747</v>
      </c>
    </row>
    <row r="108" spans="1:20" s="12" customFormat="1" ht="36" outlineLevel="1" x14ac:dyDescent="0.2">
      <c r="A108" s="162">
        <v>1361</v>
      </c>
      <c r="B108" s="89"/>
      <c r="C108" s="89"/>
      <c r="D108" s="89">
        <v>1361</v>
      </c>
      <c r="E108" s="89">
        <v>0</v>
      </c>
      <c r="F108" s="89">
        <v>1361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1361</v>
      </c>
      <c r="O108" s="89">
        <v>0</v>
      </c>
      <c r="P108" s="89">
        <v>0</v>
      </c>
      <c r="Q108" s="89">
        <v>1361</v>
      </c>
      <c r="R108" s="89"/>
      <c r="S108" s="89"/>
      <c r="T108" s="159">
        <v>1361</v>
      </c>
    </row>
    <row r="109" spans="1:20" s="12" customFormat="1" ht="36" outlineLevel="1" x14ac:dyDescent="0.2">
      <c r="A109" s="164">
        <v>386</v>
      </c>
      <c r="B109" s="93"/>
      <c r="C109" s="93"/>
      <c r="D109" s="93">
        <v>386</v>
      </c>
      <c r="E109" s="93">
        <v>0</v>
      </c>
      <c r="F109" s="93">
        <v>386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386</v>
      </c>
      <c r="O109" s="93">
        <v>0</v>
      </c>
      <c r="P109" s="93">
        <v>0</v>
      </c>
      <c r="Q109" s="93">
        <v>386</v>
      </c>
      <c r="R109" s="93"/>
      <c r="S109" s="93"/>
      <c r="T109" s="163">
        <v>386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16</v>
      </c>
      <c r="B111" s="93"/>
      <c r="C111" s="93"/>
      <c r="D111" s="93">
        <v>16</v>
      </c>
      <c r="E111" s="93">
        <v>0</v>
      </c>
      <c r="F111" s="93">
        <v>16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16</v>
      </c>
      <c r="N111" s="93">
        <v>0</v>
      </c>
      <c r="O111" s="93">
        <v>0</v>
      </c>
      <c r="P111" s="93">
        <v>0</v>
      </c>
      <c r="Q111" s="93">
        <v>16</v>
      </c>
      <c r="R111" s="93"/>
      <c r="S111" s="93"/>
      <c r="T111" s="163">
        <v>16</v>
      </c>
    </row>
    <row r="112" spans="1:20" s="12" customFormat="1" outlineLevel="1" x14ac:dyDescent="0.2">
      <c r="A112" s="162">
        <v>6037</v>
      </c>
      <c r="B112" s="89"/>
      <c r="C112" s="89"/>
      <c r="D112" s="89">
        <v>6037</v>
      </c>
      <c r="E112" s="89">
        <v>0</v>
      </c>
      <c r="F112" s="89">
        <v>6037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6037</v>
      </c>
      <c r="O112" s="89">
        <v>0</v>
      </c>
      <c r="P112" s="89">
        <v>0</v>
      </c>
      <c r="Q112" s="89">
        <v>6037</v>
      </c>
      <c r="R112" s="89"/>
      <c r="S112" s="89"/>
      <c r="T112" s="159">
        <v>6037</v>
      </c>
    </row>
    <row r="113" spans="1:20" s="12" customFormat="1" x14ac:dyDescent="0.2">
      <c r="A113" s="110">
        <v>30564</v>
      </c>
      <c r="B113" s="93"/>
      <c r="C113" s="93"/>
      <c r="D113" s="84">
        <v>30564</v>
      </c>
      <c r="E113" s="93">
        <v>0</v>
      </c>
      <c r="F113" s="93">
        <v>0</v>
      </c>
      <c r="G113" s="93">
        <v>27542</v>
      </c>
      <c r="H113" s="93">
        <v>2224</v>
      </c>
      <c r="I113" s="163">
        <v>798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30564</v>
      </c>
      <c r="P113" s="84">
        <v>0</v>
      </c>
      <c r="Q113" s="84">
        <v>30564</v>
      </c>
      <c r="R113" s="84"/>
      <c r="S113" s="84"/>
      <c r="T113" s="87">
        <v>30564</v>
      </c>
    </row>
    <row r="114" spans="1:20" s="12" customFormat="1" outlineLevel="1" x14ac:dyDescent="0.2">
      <c r="A114" s="162">
        <v>16780</v>
      </c>
      <c r="B114" s="89"/>
      <c r="C114" s="89"/>
      <c r="D114" s="89">
        <v>16780</v>
      </c>
      <c r="E114" s="89">
        <v>0</v>
      </c>
      <c r="F114" s="89">
        <v>0</v>
      </c>
      <c r="G114" s="89">
        <v>16780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16780</v>
      </c>
      <c r="P114" s="89">
        <v>0</v>
      </c>
      <c r="Q114" s="89">
        <v>16780</v>
      </c>
      <c r="R114" s="89"/>
      <c r="S114" s="89"/>
      <c r="T114" s="159">
        <v>16780</v>
      </c>
    </row>
    <row r="115" spans="1:20" s="12" customFormat="1" outlineLevel="1" x14ac:dyDescent="0.2">
      <c r="A115" s="164">
        <v>10573</v>
      </c>
      <c r="B115" s="93"/>
      <c r="C115" s="93"/>
      <c r="D115" s="93">
        <v>10573</v>
      </c>
      <c r="E115" s="93">
        <v>0</v>
      </c>
      <c r="F115" s="93">
        <v>0</v>
      </c>
      <c r="G115" s="93">
        <v>10573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10573</v>
      </c>
      <c r="P115" s="93">
        <v>0</v>
      </c>
      <c r="Q115" s="93">
        <v>10573</v>
      </c>
      <c r="R115" s="93"/>
      <c r="S115" s="93"/>
      <c r="T115" s="163">
        <v>10573</v>
      </c>
    </row>
    <row r="116" spans="1:20" s="12" customFormat="1" outlineLevel="1" x14ac:dyDescent="0.2">
      <c r="A116" s="162">
        <v>6207</v>
      </c>
      <c r="B116" s="89"/>
      <c r="C116" s="89"/>
      <c r="D116" s="89">
        <v>6207</v>
      </c>
      <c r="E116" s="89">
        <v>0</v>
      </c>
      <c r="F116" s="89">
        <v>0</v>
      </c>
      <c r="G116" s="89">
        <v>6207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6207</v>
      </c>
      <c r="P116" s="89">
        <v>0</v>
      </c>
      <c r="Q116" s="89">
        <v>6207</v>
      </c>
      <c r="R116" s="89"/>
      <c r="S116" s="89"/>
      <c r="T116" s="159">
        <v>6207</v>
      </c>
    </row>
    <row r="117" spans="1:20" s="12" customFormat="1" outlineLevel="1" x14ac:dyDescent="0.2">
      <c r="A117" s="164">
        <v>7272</v>
      </c>
      <c r="B117" s="93"/>
      <c r="C117" s="93"/>
      <c r="D117" s="93">
        <v>7272</v>
      </c>
      <c r="E117" s="93">
        <v>0</v>
      </c>
      <c r="F117" s="93">
        <v>0</v>
      </c>
      <c r="G117" s="93">
        <v>4250</v>
      </c>
      <c r="H117" s="93">
        <v>2224</v>
      </c>
      <c r="I117" s="163">
        <v>798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7272</v>
      </c>
      <c r="P117" s="93">
        <v>0</v>
      </c>
      <c r="Q117" s="93">
        <v>7272</v>
      </c>
      <c r="R117" s="93"/>
      <c r="S117" s="93"/>
      <c r="T117" s="163">
        <v>7272</v>
      </c>
    </row>
    <row r="118" spans="1:20" s="12" customFormat="1" ht="24" outlineLevel="1" x14ac:dyDescent="0.2">
      <c r="A118" s="162">
        <v>1038</v>
      </c>
      <c r="B118" s="89"/>
      <c r="C118" s="89"/>
      <c r="D118" s="89">
        <v>1038</v>
      </c>
      <c r="E118" s="89">
        <v>0</v>
      </c>
      <c r="F118" s="89">
        <v>0</v>
      </c>
      <c r="G118" s="89">
        <v>0</v>
      </c>
      <c r="H118" s="89">
        <v>1038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1038</v>
      </c>
      <c r="P118" s="89">
        <v>0</v>
      </c>
      <c r="Q118" s="89">
        <v>1038</v>
      </c>
      <c r="R118" s="89"/>
      <c r="S118" s="89"/>
      <c r="T118" s="159">
        <v>1038</v>
      </c>
    </row>
    <row r="119" spans="1:20" s="12" customFormat="1" outlineLevel="1" x14ac:dyDescent="0.2">
      <c r="A119" s="164">
        <v>4877</v>
      </c>
      <c r="B119" s="93"/>
      <c r="C119" s="93"/>
      <c r="D119" s="93">
        <v>4877</v>
      </c>
      <c r="E119" s="93">
        <v>0</v>
      </c>
      <c r="F119" s="93">
        <v>0</v>
      </c>
      <c r="G119" s="93">
        <v>3922</v>
      </c>
      <c r="H119" s="93">
        <v>157</v>
      </c>
      <c r="I119" s="163">
        <v>798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4877</v>
      </c>
      <c r="P119" s="93">
        <v>0</v>
      </c>
      <c r="Q119" s="93">
        <v>4877</v>
      </c>
      <c r="R119" s="93"/>
      <c r="S119" s="93"/>
      <c r="T119" s="163">
        <v>4877</v>
      </c>
    </row>
    <row r="120" spans="1:20" s="12" customFormat="1" outlineLevel="1" x14ac:dyDescent="0.2">
      <c r="A120" s="162">
        <v>328</v>
      </c>
      <c r="B120" s="89"/>
      <c r="C120" s="89"/>
      <c r="D120" s="89">
        <v>328</v>
      </c>
      <c r="E120" s="89">
        <v>0</v>
      </c>
      <c r="F120" s="89">
        <v>0</v>
      </c>
      <c r="G120" s="89">
        <v>328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328</v>
      </c>
      <c r="P120" s="89">
        <v>0</v>
      </c>
      <c r="Q120" s="89">
        <v>328</v>
      </c>
      <c r="R120" s="89"/>
      <c r="S120" s="89"/>
      <c r="T120" s="159">
        <v>328</v>
      </c>
    </row>
    <row r="121" spans="1:20" s="12" customFormat="1" outlineLevel="1" x14ac:dyDescent="0.2">
      <c r="A121" s="164">
        <v>779</v>
      </c>
      <c r="B121" s="93"/>
      <c r="C121" s="93"/>
      <c r="D121" s="93">
        <v>779</v>
      </c>
      <c r="E121" s="93">
        <v>0</v>
      </c>
      <c r="F121" s="93">
        <v>0</v>
      </c>
      <c r="G121" s="93">
        <v>0</v>
      </c>
      <c r="H121" s="93">
        <v>779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779</v>
      </c>
      <c r="P121" s="93">
        <v>0</v>
      </c>
      <c r="Q121" s="93">
        <v>779</v>
      </c>
      <c r="R121" s="93"/>
      <c r="S121" s="93"/>
      <c r="T121" s="163">
        <v>779</v>
      </c>
    </row>
    <row r="122" spans="1:20" s="12" customFormat="1" outlineLevel="1" x14ac:dyDescent="0.2">
      <c r="A122" s="162">
        <v>250</v>
      </c>
      <c r="B122" s="89"/>
      <c r="C122" s="89"/>
      <c r="D122" s="89">
        <v>250</v>
      </c>
      <c r="E122" s="89">
        <v>0</v>
      </c>
      <c r="F122" s="89">
        <v>0</v>
      </c>
      <c r="G122" s="89">
        <v>0</v>
      </c>
      <c r="H122" s="89">
        <v>250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250</v>
      </c>
      <c r="P122" s="89">
        <v>0</v>
      </c>
      <c r="Q122" s="89">
        <v>250</v>
      </c>
      <c r="R122" s="89"/>
      <c r="S122" s="89"/>
      <c r="T122" s="159">
        <v>250</v>
      </c>
    </row>
    <row r="123" spans="1:20" s="12" customFormat="1" outlineLevel="1" x14ac:dyDescent="0.2">
      <c r="A123" s="164">
        <v>6512</v>
      </c>
      <c r="B123" s="93"/>
      <c r="C123" s="93"/>
      <c r="D123" s="93">
        <v>6512</v>
      </c>
      <c r="E123" s="93">
        <v>0</v>
      </c>
      <c r="F123" s="93">
        <v>0</v>
      </c>
      <c r="G123" s="93">
        <v>6512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6512</v>
      </c>
      <c r="P123" s="93">
        <v>0</v>
      </c>
      <c r="Q123" s="93">
        <v>6512</v>
      </c>
      <c r="R123" s="93"/>
      <c r="S123" s="93"/>
      <c r="T123" s="163">
        <v>6512</v>
      </c>
    </row>
    <row r="124" spans="1:20" s="12" customFormat="1" ht="24" outlineLevel="1" x14ac:dyDescent="0.2">
      <c r="A124" s="162">
        <v>6037</v>
      </c>
      <c r="B124" s="89"/>
      <c r="C124" s="89"/>
      <c r="D124" s="89">
        <v>6037</v>
      </c>
      <c r="E124" s="89">
        <v>0</v>
      </c>
      <c r="F124" s="89">
        <v>0</v>
      </c>
      <c r="G124" s="89">
        <v>6037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6037</v>
      </c>
      <c r="P124" s="89">
        <v>0</v>
      </c>
      <c r="Q124" s="89">
        <v>6037</v>
      </c>
      <c r="R124" s="89"/>
      <c r="S124" s="89"/>
      <c r="T124" s="159">
        <v>6037</v>
      </c>
    </row>
    <row r="125" spans="1:20" s="12" customFormat="1" ht="24" outlineLevel="1" x14ac:dyDescent="0.2">
      <c r="A125" s="164">
        <v>475</v>
      </c>
      <c r="B125" s="93"/>
      <c r="C125" s="93"/>
      <c r="D125" s="93">
        <v>475</v>
      </c>
      <c r="E125" s="93">
        <v>0</v>
      </c>
      <c r="F125" s="93">
        <v>0</v>
      </c>
      <c r="G125" s="93">
        <v>475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475</v>
      </c>
      <c r="P125" s="93">
        <v>0</v>
      </c>
      <c r="Q125" s="93">
        <v>475</v>
      </c>
      <c r="R125" s="93"/>
      <c r="S125" s="93"/>
      <c r="T125" s="163">
        <v>475</v>
      </c>
    </row>
    <row r="126" spans="1:20" s="12" customFormat="1" x14ac:dyDescent="0.2">
      <c r="A126" s="154">
        <v>71414</v>
      </c>
      <c r="B126" s="89"/>
      <c r="C126" s="88">
        <v>9772</v>
      </c>
      <c r="D126" s="88">
        <v>61642</v>
      </c>
      <c r="E126" s="88">
        <v>598</v>
      </c>
      <c r="F126" s="88">
        <v>18735</v>
      </c>
      <c r="G126" s="88">
        <v>7671</v>
      </c>
      <c r="H126" s="88">
        <v>29324</v>
      </c>
      <c r="I126" s="92">
        <v>5314</v>
      </c>
      <c r="J126" s="193" t="s">
        <v>65</v>
      </c>
      <c r="K126" s="194" t="s">
        <v>66</v>
      </c>
      <c r="L126" s="154">
        <v>3386</v>
      </c>
      <c r="M126" s="88">
        <v>26922</v>
      </c>
      <c r="N126" s="88">
        <v>3487</v>
      </c>
      <c r="O126" s="88">
        <v>35225</v>
      </c>
      <c r="P126" s="88">
        <v>1649</v>
      </c>
      <c r="Q126" s="88">
        <v>70669</v>
      </c>
      <c r="R126" s="88">
        <v>745</v>
      </c>
      <c r="S126" s="88"/>
      <c r="T126" s="92">
        <v>71414</v>
      </c>
    </row>
    <row r="127" spans="1:20" s="12" customFormat="1" outlineLevel="1" x14ac:dyDescent="0.2">
      <c r="A127" s="164">
        <v>18907</v>
      </c>
      <c r="B127" s="93"/>
      <c r="C127" s="93">
        <v>318</v>
      </c>
      <c r="D127" s="93">
        <v>18589</v>
      </c>
      <c r="E127" s="93">
        <v>0</v>
      </c>
      <c r="F127" s="93">
        <v>16970</v>
      </c>
      <c r="G127" s="93">
        <v>217</v>
      </c>
      <c r="H127" s="93">
        <v>181</v>
      </c>
      <c r="I127" s="163">
        <v>1221</v>
      </c>
      <c r="J127" s="195" t="s">
        <v>67</v>
      </c>
      <c r="K127" s="196" t="s">
        <v>199</v>
      </c>
      <c r="L127" s="164">
        <v>0</v>
      </c>
      <c r="M127" s="93">
        <v>18907</v>
      </c>
      <c r="N127" s="93">
        <v>0</v>
      </c>
      <c r="O127" s="93">
        <v>0</v>
      </c>
      <c r="P127" s="93">
        <v>0</v>
      </c>
      <c r="Q127" s="93">
        <v>18907</v>
      </c>
      <c r="R127" s="93">
        <v>0</v>
      </c>
      <c r="S127" s="93"/>
      <c r="T127" s="163">
        <v>18907</v>
      </c>
    </row>
    <row r="128" spans="1:20" s="12" customFormat="1" outlineLevel="1" x14ac:dyDescent="0.2">
      <c r="A128" s="162">
        <v>4841</v>
      </c>
      <c r="B128" s="89"/>
      <c r="C128" s="89">
        <v>0</v>
      </c>
      <c r="D128" s="89">
        <v>4841</v>
      </c>
      <c r="E128" s="89">
        <v>0</v>
      </c>
      <c r="F128" s="89">
        <v>3222</v>
      </c>
      <c r="G128" s="89">
        <v>217</v>
      </c>
      <c r="H128" s="89">
        <v>181</v>
      </c>
      <c r="I128" s="159">
        <v>1221</v>
      </c>
      <c r="J128" s="209" t="s">
        <v>200</v>
      </c>
      <c r="K128" s="210" t="s">
        <v>199</v>
      </c>
      <c r="L128" s="162">
        <v>0</v>
      </c>
      <c r="M128" s="89">
        <v>4841</v>
      </c>
      <c r="N128" s="89">
        <v>0</v>
      </c>
      <c r="O128" s="89">
        <v>0</v>
      </c>
      <c r="P128" s="89">
        <v>0</v>
      </c>
      <c r="Q128" s="89">
        <v>4841</v>
      </c>
      <c r="R128" s="89">
        <v>0</v>
      </c>
      <c r="S128" s="89"/>
      <c r="T128" s="159">
        <v>4841</v>
      </c>
    </row>
    <row r="129" spans="1:20" s="12" customFormat="1" outlineLevel="1" x14ac:dyDescent="0.2">
      <c r="A129" s="164">
        <v>318</v>
      </c>
      <c r="B129" s="93"/>
      <c r="C129" s="93">
        <v>318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318</v>
      </c>
      <c r="N129" s="93">
        <v>0</v>
      </c>
      <c r="O129" s="93">
        <v>0</v>
      </c>
      <c r="P129" s="93">
        <v>0</v>
      </c>
      <c r="Q129" s="93">
        <v>318</v>
      </c>
      <c r="R129" s="93">
        <v>0</v>
      </c>
      <c r="S129" s="93"/>
      <c r="T129" s="163">
        <v>318</v>
      </c>
    </row>
    <row r="130" spans="1:20" s="12" customFormat="1" outlineLevel="1" x14ac:dyDescent="0.2">
      <c r="A130" s="162">
        <v>13748</v>
      </c>
      <c r="B130" s="89"/>
      <c r="C130" s="89">
        <v>0</v>
      </c>
      <c r="D130" s="89">
        <v>13748</v>
      </c>
      <c r="E130" s="89">
        <v>0</v>
      </c>
      <c r="F130" s="89">
        <v>13748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13748</v>
      </c>
      <c r="N130" s="89">
        <v>0</v>
      </c>
      <c r="O130" s="89">
        <v>0</v>
      </c>
      <c r="P130" s="89">
        <v>0</v>
      </c>
      <c r="Q130" s="89">
        <v>13748</v>
      </c>
      <c r="R130" s="89">
        <v>0</v>
      </c>
      <c r="S130" s="89"/>
      <c r="T130" s="159">
        <v>13748</v>
      </c>
    </row>
    <row r="131" spans="1:20" s="12" customFormat="1" outlineLevel="1" x14ac:dyDescent="0.2">
      <c r="A131" s="164">
        <v>19261</v>
      </c>
      <c r="B131" s="93"/>
      <c r="C131" s="93">
        <v>0</v>
      </c>
      <c r="D131" s="93">
        <v>19261</v>
      </c>
      <c r="E131" s="93">
        <v>0</v>
      </c>
      <c r="F131" s="93">
        <v>0</v>
      </c>
      <c r="G131" s="93">
        <v>0</v>
      </c>
      <c r="H131" s="93">
        <v>19261</v>
      </c>
      <c r="I131" s="163">
        <v>0</v>
      </c>
      <c r="J131" s="195" t="s">
        <v>68</v>
      </c>
      <c r="K131" s="196" t="s">
        <v>205</v>
      </c>
      <c r="L131" s="110">
        <v>575</v>
      </c>
      <c r="M131" s="84">
        <v>7</v>
      </c>
      <c r="N131" s="84">
        <v>272</v>
      </c>
      <c r="O131" s="84">
        <v>18183</v>
      </c>
      <c r="P131" s="84">
        <v>0</v>
      </c>
      <c r="Q131" s="84">
        <v>19037</v>
      </c>
      <c r="R131" s="84">
        <v>224</v>
      </c>
      <c r="S131" s="84"/>
      <c r="T131" s="87">
        <v>19261</v>
      </c>
    </row>
    <row r="132" spans="1:20" s="12" customFormat="1" outlineLevel="1" x14ac:dyDescent="0.2">
      <c r="A132" s="162">
        <v>5148</v>
      </c>
      <c r="B132" s="89"/>
      <c r="C132" s="89">
        <v>0</v>
      </c>
      <c r="D132" s="89">
        <v>5148</v>
      </c>
      <c r="E132" s="89">
        <v>0</v>
      </c>
      <c r="F132" s="89">
        <v>0</v>
      </c>
      <c r="G132" s="89">
        <v>0</v>
      </c>
      <c r="H132" s="89">
        <v>5148</v>
      </c>
      <c r="I132" s="159">
        <v>0</v>
      </c>
      <c r="J132" s="209" t="s">
        <v>204</v>
      </c>
      <c r="K132" s="210" t="s">
        <v>205</v>
      </c>
      <c r="L132" s="162">
        <v>575</v>
      </c>
      <c r="M132" s="89">
        <v>7</v>
      </c>
      <c r="N132" s="89">
        <v>272</v>
      </c>
      <c r="O132" s="89">
        <v>4294</v>
      </c>
      <c r="P132" s="89">
        <v>0</v>
      </c>
      <c r="Q132" s="89">
        <v>5148</v>
      </c>
      <c r="R132" s="89">
        <v>0</v>
      </c>
      <c r="S132" s="89"/>
      <c r="T132" s="159">
        <v>5148</v>
      </c>
    </row>
    <row r="133" spans="1:20" s="12" customFormat="1" outlineLevel="1" x14ac:dyDescent="0.2">
      <c r="A133" s="164">
        <v>224</v>
      </c>
      <c r="B133" s="93"/>
      <c r="C133" s="93">
        <v>0</v>
      </c>
      <c r="D133" s="93">
        <v>224</v>
      </c>
      <c r="E133" s="93">
        <v>0</v>
      </c>
      <c r="F133" s="93">
        <v>0</v>
      </c>
      <c r="G133" s="93">
        <v>0</v>
      </c>
      <c r="H133" s="93">
        <v>224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224</v>
      </c>
      <c r="S133" s="93"/>
      <c r="T133" s="163">
        <v>224</v>
      </c>
    </row>
    <row r="134" spans="1:20" s="12" customFormat="1" outlineLevel="1" x14ac:dyDescent="0.2">
      <c r="A134" s="162">
        <v>13889</v>
      </c>
      <c r="B134" s="89"/>
      <c r="C134" s="89">
        <v>0</v>
      </c>
      <c r="D134" s="89">
        <v>13889</v>
      </c>
      <c r="E134" s="89">
        <v>0</v>
      </c>
      <c r="F134" s="89">
        <v>0</v>
      </c>
      <c r="G134" s="89">
        <v>0</v>
      </c>
      <c r="H134" s="89">
        <v>13889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13889</v>
      </c>
      <c r="P134" s="89">
        <v>0</v>
      </c>
      <c r="Q134" s="89">
        <v>13889</v>
      </c>
      <c r="R134" s="89">
        <v>0</v>
      </c>
      <c r="S134" s="89"/>
      <c r="T134" s="159">
        <v>13889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697</v>
      </c>
      <c r="B139" s="93"/>
      <c r="C139" s="93">
        <v>624</v>
      </c>
      <c r="D139" s="93">
        <v>73</v>
      </c>
      <c r="E139" s="93">
        <v>0</v>
      </c>
      <c r="F139" s="93">
        <v>0</v>
      </c>
      <c r="G139" s="93">
        <v>73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88</v>
      </c>
      <c r="M139" s="93">
        <v>0</v>
      </c>
      <c r="N139" s="93">
        <v>125</v>
      </c>
      <c r="O139" s="93">
        <v>0</v>
      </c>
      <c r="P139" s="93">
        <v>419</v>
      </c>
      <c r="Q139" s="93">
        <v>632</v>
      </c>
      <c r="R139" s="93">
        <v>65</v>
      </c>
      <c r="S139" s="93"/>
      <c r="T139" s="163">
        <v>697</v>
      </c>
    </row>
    <row r="140" spans="1:20" s="12" customFormat="1" outlineLevel="1" x14ac:dyDescent="0.2">
      <c r="A140" s="162">
        <v>32397</v>
      </c>
      <c r="B140" s="89"/>
      <c r="C140" s="89">
        <v>8830</v>
      </c>
      <c r="D140" s="89">
        <v>23567</v>
      </c>
      <c r="E140" s="89">
        <v>598</v>
      </c>
      <c r="F140" s="89">
        <v>1765</v>
      </c>
      <c r="G140" s="89">
        <v>7381</v>
      </c>
      <c r="H140" s="89">
        <v>9730</v>
      </c>
      <c r="I140" s="159">
        <v>4093</v>
      </c>
      <c r="J140" s="197" t="s">
        <v>72</v>
      </c>
      <c r="K140" s="198" t="s">
        <v>73</v>
      </c>
      <c r="L140" s="162">
        <v>2723</v>
      </c>
      <c r="M140" s="89">
        <v>8008</v>
      </c>
      <c r="N140" s="89">
        <v>2938</v>
      </c>
      <c r="O140" s="89">
        <v>17042</v>
      </c>
      <c r="P140" s="89">
        <v>1230</v>
      </c>
      <c r="Q140" s="89">
        <v>31941</v>
      </c>
      <c r="R140" s="89">
        <v>456</v>
      </c>
      <c r="S140" s="89"/>
      <c r="T140" s="159">
        <v>32397</v>
      </c>
    </row>
    <row r="141" spans="1:20" s="12" customFormat="1" outlineLevel="1" x14ac:dyDescent="0.2">
      <c r="A141" s="164">
        <v>1828</v>
      </c>
      <c r="B141" s="93"/>
      <c r="C141" s="93">
        <v>198</v>
      </c>
      <c r="D141" s="93">
        <v>1630</v>
      </c>
      <c r="E141" s="93">
        <v>598</v>
      </c>
      <c r="F141" s="93">
        <v>1032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598</v>
      </c>
      <c r="P141" s="93">
        <v>1230</v>
      </c>
      <c r="Q141" s="93">
        <v>1828</v>
      </c>
      <c r="R141" s="93">
        <v>0</v>
      </c>
      <c r="S141" s="93"/>
      <c r="T141" s="163">
        <v>1828</v>
      </c>
    </row>
    <row r="142" spans="1:20" s="12" customFormat="1" outlineLevel="1" x14ac:dyDescent="0.2">
      <c r="A142" s="162">
        <v>7203</v>
      </c>
      <c r="B142" s="89"/>
      <c r="C142" s="89">
        <v>6980</v>
      </c>
      <c r="D142" s="89">
        <v>223</v>
      </c>
      <c r="E142" s="89">
        <v>0</v>
      </c>
      <c r="F142" s="89">
        <v>223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6980</v>
      </c>
      <c r="P142" s="89">
        <v>0</v>
      </c>
      <c r="Q142" s="89">
        <v>6980</v>
      </c>
      <c r="R142" s="89">
        <v>223</v>
      </c>
      <c r="S142" s="89"/>
      <c r="T142" s="159">
        <v>7203</v>
      </c>
    </row>
    <row r="143" spans="1:20" s="12" customFormat="1" outlineLevel="1" x14ac:dyDescent="0.2">
      <c r="A143" s="164">
        <v>23366</v>
      </c>
      <c r="B143" s="93"/>
      <c r="C143" s="93">
        <v>1652</v>
      </c>
      <c r="D143" s="93">
        <v>21714</v>
      </c>
      <c r="E143" s="93">
        <v>0</v>
      </c>
      <c r="F143" s="93">
        <v>510</v>
      </c>
      <c r="G143" s="93">
        <v>7381</v>
      </c>
      <c r="H143" s="93">
        <v>9730</v>
      </c>
      <c r="I143" s="163">
        <v>4093</v>
      </c>
      <c r="J143" s="207" t="s">
        <v>220</v>
      </c>
      <c r="K143" s="208" t="s">
        <v>221</v>
      </c>
      <c r="L143" s="164">
        <v>2723</v>
      </c>
      <c r="M143" s="93">
        <v>8008</v>
      </c>
      <c r="N143" s="93">
        <v>2938</v>
      </c>
      <c r="O143" s="93">
        <v>9464</v>
      </c>
      <c r="P143" s="93">
        <v>0</v>
      </c>
      <c r="Q143" s="93">
        <v>23133</v>
      </c>
      <c r="R143" s="93">
        <v>233</v>
      </c>
      <c r="S143" s="93"/>
      <c r="T143" s="163">
        <v>23366</v>
      </c>
    </row>
    <row r="144" spans="1:20" s="12" customFormat="1" outlineLevel="1" x14ac:dyDescent="0.2">
      <c r="A144" s="162">
        <v>152</v>
      </c>
      <c r="B144" s="89"/>
      <c r="C144" s="89">
        <v>0</v>
      </c>
      <c r="D144" s="89">
        <v>152</v>
      </c>
      <c r="E144" s="89">
        <v>0</v>
      </c>
      <c r="F144" s="89">
        <v>0</v>
      </c>
      <c r="G144" s="89">
        <v>0</v>
      </c>
      <c r="H144" s="89">
        <v>152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152</v>
      </c>
      <c r="O144" s="89">
        <v>0</v>
      </c>
      <c r="P144" s="89">
        <v>0</v>
      </c>
      <c r="Q144" s="89">
        <v>152</v>
      </c>
      <c r="R144" s="89">
        <v>0</v>
      </c>
      <c r="S144" s="89"/>
      <c r="T144" s="159">
        <v>152</v>
      </c>
    </row>
    <row r="145" spans="1:20" x14ac:dyDescent="0.2">
      <c r="A145" s="182">
        <v>255660</v>
      </c>
      <c r="B145" s="183"/>
      <c r="C145" s="183">
        <v>0</v>
      </c>
      <c r="D145" s="183">
        <v>255660</v>
      </c>
      <c r="E145" s="183">
        <v>1213</v>
      </c>
      <c r="F145" s="183">
        <v>188707</v>
      </c>
      <c r="G145" s="183">
        <v>25586</v>
      </c>
      <c r="H145" s="183">
        <v>10075</v>
      </c>
      <c r="I145" s="184">
        <v>30079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30079</v>
      </c>
      <c r="M148" s="84">
        <v>10075</v>
      </c>
      <c r="N148" s="84">
        <v>25586</v>
      </c>
      <c r="O148" s="84">
        <v>188707</v>
      </c>
      <c r="P148" s="84">
        <v>1213</v>
      </c>
      <c r="Q148" s="84">
        <v>255660</v>
      </c>
      <c r="R148" s="84">
        <v>0</v>
      </c>
      <c r="S148" s="84"/>
      <c r="T148" s="87">
        <v>255660</v>
      </c>
    </row>
    <row r="149" spans="1:20" x14ac:dyDescent="0.2">
      <c r="A149" s="154">
        <v>209778</v>
      </c>
      <c r="B149" s="88"/>
      <c r="C149" s="88"/>
      <c r="D149" s="88">
        <v>209778</v>
      </c>
      <c r="E149" s="88">
        <v>1135</v>
      </c>
      <c r="F149" s="88">
        <v>165779</v>
      </c>
      <c r="G149" s="88">
        <v>42864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209778</v>
      </c>
      <c r="T149" s="92">
        <v>209778</v>
      </c>
    </row>
    <row r="150" spans="1:20" outlineLevel="1" x14ac:dyDescent="0.2">
      <c r="A150" s="164">
        <v>179770</v>
      </c>
      <c r="B150" s="93"/>
      <c r="C150" s="93"/>
      <c r="D150" s="93">
        <v>179770</v>
      </c>
      <c r="E150" s="93">
        <v>1135</v>
      </c>
      <c r="F150" s="93">
        <v>165779</v>
      </c>
      <c r="G150" s="93">
        <v>12856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179770</v>
      </c>
      <c r="T150" s="87">
        <v>179770</v>
      </c>
    </row>
    <row r="151" spans="1:20" outlineLevel="1" x14ac:dyDescent="0.2">
      <c r="A151" s="162">
        <v>30008</v>
      </c>
      <c r="B151" s="89"/>
      <c r="C151" s="89"/>
      <c r="D151" s="89">
        <v>30008</v>
      </c>
      <c r="E151" s="89">
        <v>0</v>
      </c>
      <c r="F151" s="89">
        <v>0</v>
      </c>
      <c r="G151" s="89">
        <v>30008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30008</v>
      </c>
      <c r="T151" s="92">
        <v>30008</v>
      </c>
    </row>
    <row r="152" spans="1:20" ht="24" x14ac:dyDescent="0.2">
      <c r="A152" s="84">
        <v>3524</v>
      </c>
      <c r="B152" s="84"/>
      <c r="C152" s="84"/>
      <c r="D152" s="84">
        <v>3524</v>
      </c>
      <c r="E152" s="84">
        <v>0</v>
      </c>
      <c r="F152" s="84">
        <v>0</v>
      </c>
      <c r="G152" s="84">
        <v>0</v>
      </c>
      <c r="H152" s="84">
        <v>3524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3524</v>
      </c>
      <c r="P152" s="84">
        <v>0</v>
      </c>
      <c r="Q152" s="84">
        <v>3524</v>
      </c>
      <c r="R152" s="84">
        <v>0</v>
      </c>
      <c r="S152" s="84"/>
      <c r="T152" s="219">
        <v>3524</v>
      </c>
    </row>
    <row r="153" spans="1:20" x14ac:dyDescent="0.2">
      <c r="A153" s="105">
        <v>45882</v>
      </c>
      <c r="B153" s="106"/>
      <c r="C153" s="106"/>
      <c r="D153" s="106">
        <v>45882</v>
      </c>
      <c r="E153" s="106">
        <v>78</v>
      </c>
      <c r="F153" s="106">
        <v>26452</v>
      </c>
      <c r="G153" s="106">
        <v>-17278</v>
      </c>
      <c r="H153" s="106">
        <v>6551</v>
      </c>
      <c r="I153" s="106">
        <v>30079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10531</v>
      </c>
      <c r="B154" s="225"/>
      <c r="C154" s="225">
        <v>10531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30079</v>
      </c>
      <c r="M157" s="84">
        <v>10075</v>
      </c>
      <c r="N157" s="84">
        <v>25586</v>
      </c>
      <c r="O157" s="84">
        <v>188707</v>
      </c>
      <c r="P157" s="84">
        <v>1213</v>
      </c>
      <c r="Q157" s="84">
        <v>255660</v>
      </c>
      <c r="R157" s="84"/>
      <c r="S157" s="84"/>
      <c r="T157" s="87">
        <v>255660</v>
      </c>
    </row>
    <row r="158" spans="1:20" x14ac:dyDescent="0.2">
      <c r="A158" s="154">
        <v>13991</v>
      </c>
      <c r="B158" s="88"/>
      <c r="C158" s="88"/>
      <c r="D158" s="88">
        <v>13991</v>
      </c>
      <c r="E158" s="88">
        <v>1135</v>
      </c>
      <c r="F158" s="88">
        <v>0</v>
      </c>
      <c r="G158" s="88">
        <v>12856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13991</v>
      </c>
      <c r="P158" s="88">
        <v>0</v>
      </c>
      <c r="Q158" s="88">
        <v>13991</v>
      </c>
      <c r="R158" s="88"/>
      <c r="S158" s="88"/>
      <c r="T158" s="92">
        <v>13991</v>
      </c>
    </row>
    <row r="159" spans="1:20" outlineLevel="1" x14ac:dyDescent="0.2">
      <c r="A159" s="164">
        <v>9512</v>
      </c>
      <c r="B159" s="93"/>
      <c r="C159" s="93"/>
      <c r="D159" s="93">
        <v>9512</v>
      </c>
      <c r="E159" s="93">
        <v>1135</v>
      </c>
      <c r="F159" s="93">
        <v>0</v>
      </c>
      <c r="G159" s="93">
        <v>8377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9512</v>
      </c>
      <c r="P159" s="93">
        <v>0</v>
      </c>
      <c r="Q159" s="93">
        <v>9512</v>
      </c>
      <c r="R159" s="93"/>
      <c r="S159" s="93"/>
      <c r="T159" s="87">
        <v>9512</v>
      </c>
    </row>
    <row r="160" spans="1:20" outlineLevel="1" x14ac:dyDescent="0.2">
      <c r="A160" s="89">
        <v>4479</v>
      </c>
      <c r="B160" s="89"/>
      <c r="C160" s="89"/>
      <c r="D160" s="89">
        <v>4479</v>
      </c>
      <c r="E160" s="89">
        <v>0</v>
      </c>
      <c r="F160" s="89">
        <v>0</v>
      </c>
      <c r="G160" s="89">
        <v>4479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4479</v>
      </c>
      <c r="P160" s="89">
        <v>0</v>
      </c>
      <c r="Q160" s="89">
        <v>4479</v>
      </c>
      <c r="R160" s="89"/>
      <c r="S160" s="89"/>
      <c r="T160" s="117">
        <v>4479</v>
      </c>
    </row>
    <row r="161" spans="1:20" x14ac:dyDescent="0.2">
      <c r="A161" s="234">
        <v>255660</v>
      </c>
      <c r="B161" s="234"/>
      <c r="C161" s="234"/>
      <c r="D161" s="234">
        <v>255660</v>
      </c>
      <c r="E161" s="234">
        <v>78</v>
      </c>
      <c r="F161" s="234">
        <v>202698</v>
      </c>
      <c r="G161" s="234">
        <v>12730</v>
      </c>
      <c r="H161" s="234">
        <v>10075</v>
      </c>
      <c r="I161" s="234">
        <v>30079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30079</v>
      </c>
      <c r="M164" s="84">
        <v>10075</v>
      </c>
      <c r="N164" s="84">
        <v>12730</v>
      </c>
      <c r="O164" s="84">
        <v>202698</v>
      </c>
      <c r="P164" s="84">
        <v>78</v>
      </c>
      <c r="Q164" s="84">
        <v>255660</v>
      </c>
      <c r="R164" s="84"/>
      <c r="S164" s="84"/>
      <c r="T164" s="87">
        <v>255660</v>
      </c>
    </row>
    <row r="165" spans="1:20" x14ac:dyDescent="0.2">
      <c r="A165" s="154">
        <v>209778</v>
      </c>
      <c r="B165" s="88"/>
      <c r="C165" s="88"/>
      <c r="D165" s="88">
        <v>209778</v>
      </c>
      <c r="E165" s="88">
        <v>0</v>
      </c>
      <c r="F165" s="88">
        <v>179770</v>
      </c>
      <c r="G165" s="88">
        <v>30008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209778</v>
      </c>
      <c r="T165" s="92">
        <v>209778</v>
      </c>
    </row>
    <row r="166" spans="1:20" outlineLevel="1" x14ac:dyDescent="0.2">
      <c r="A166" s="164">
        <v>179770</v>
      </c>
      <c r="B166" s="93"/>
      <c r="C166" s="93"/>
      <c r="D166" s="93">
        <v>179770</v>
      </c>
      <c r="E166" s="93">
        <v>0</v>
      </c>
      <c r="F166" s="93">
        <v>179770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179770</v>
      </c>
      <c r="T166" s="87">
        <v>179770</v>
      </c>
    </row>
    <row r="167" spans="1:20" outlineLevel="1" x14ac:dyDescent="0.2">
      <c r="A167" s="162">
        <v>30008</v>
      </c>
      <c r="B167" s="89"/>
      <c r="C167" s="89"/>
      <c r="D167" s="89">
        <v>30008</v>
      </c>
      <c r="E167" s="89">
        <v>0</v>
      </c>
      <c r="F167" s="89">
        <v>0</v>
      </c>
      <c r="G167" s="89">
        <v>30008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30008</v>
      </c>
      <c r="T167" s="92">
        <v>30008</v>
      </c>
    </row>
    <row r="168" spans="1:20" ht="24" x14ac:dyDescent="0.2">
      <c r="A168" s="84">
        <v>3524</v>
      </c>
      <c r="B168" s="84"/>
      <c r="C168" s="84"/>
      <c r="D168" s="84">
        <v>3524</v>
      </c>
      <c r="E168" s="84">
        <v>0</v>
      </c>
      <c r="F168" s="84">
        <v>0</v>
      </c>
      <c r="G168" s="84">
        <v>0</v>
      </c>
      <c r="H168" s="84">
        <v>3524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3524</v>
      </c>
      <c r="P168" s="84">
        <v>0</v>
      </c>
      <c r="Q168" s="84">
        <v>3524</v>
      </c>
      <c r="R168" s="84"/>
      <c r="S168" s="84"/>
      <c r="T168" s="219">
        <v>3524</v>
      </c>
    </row>
    <row r="169" spans="1:20" x14ac:dyDescent="0.2">
      <c r="A169" s="105">
        <v>45882</v>
      </c>
      <c r="B169" s="106"/>
      <c r="C169" s="106"/>
      <c r="D169" s="106">
        <v>45882</v>
      </c>
      <c r="E169" s="106">
        <v>78</v>
      </c>
      <c r="F169" s="106">
        <v>26452</v>
      </c>
      <c r="G169" s="106">
        <v>-17278</v>
      </c>
      <c r="H169" s="106">
        <v>6551</v>
      </c>
      <c r="I169" s="106">
        <v>30079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10531</v>
      </c>
      <c r="B170" s="84"/>
      <c r="C170" s="225">
        <v>10531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30079</v>
      </c>
      <c r="M173" s="84">
        <v>6551</v>
      </c>
      <c r="N173" s="84">
        <v>-17278</v>
      </c>
      <c r="O173" s="84">
        <v>26452</v>
      </c>
      <c r="P173" s="84">
        <v>78</v>
      </c>
      <c r="Q173" s="84">
        <v>45882</v>
      </c>
      <c r="R173" s="84"/>
      <c r="S173" s="84"/>
      <c r="T173" s="87">
        <v>45882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10531</v>
      </c>
      <c r="S174" s="88"/>
      <c r="T174" s="92">
        <v>10531</v>
      </c>
    </row>
    <row r="175" spans="1:20" x14ac:dyDescent="0.2">
      <c r="A175" s="110">
        <v>56413</v>
      </c>
      <c r="B175" s="84"/>
      <c r="C175" s="93"/>
      <c r="D175" s="84">
        <v>56413</v>
      </c>
      <c r="E175" s="84">
        <v>61</v>
      </c>
      <c r="F175" s="84">
        <v>11288</v>
      </c>
      <c r="G175" s="84">
        <v>9029</v>
      </c>
      <c r="H175" s="84">
        <v>680</v>
      </c>
      <c r="I175" s="84">
        <v>35355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48098</v>
      </c>
      <c r="B176" s="100"/>
      <c r="C176" s="103"/>
      <c r="D176" s="100">
        <v>48098</v>
      </c>
      <c r="E176" s="100">
        <v>61</v>
      </c>
      <c r="F176" s="100">
        <v>11288</v>
      </c>
      <c r="G176" s="100">
        <v>9029</v>
      </c>
      <c r="H176" s="100">
        <v>680</v>
      </c>
      <c r="I176" s="100">
        <v>27040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9030</v>
      </c>
      <c r="B177" s="84"/>
      <c r="C177" s="93"/>
      <c r="D177" s="84">
        <v>9030</v>
      </c>
      <c r="E177" s="84">
        <v>0</v>
      </c>
      <c r="F177" s="84">
        <v>9030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16606</v>
      </c>
      <c r="B178" s="100"/>
      <c r="C178" s="103"/>
      <c r="D178" s="100">
        <v>16606</v>
      </c>
      <c r="E178" s="100">
        <v>50</v>
      </c>
      <c r="F178" s="100">
        <v>441</v>
      </c>
      <c r="G178" s="100">
        <v>8215</v>
      </c>
      <c r="H178" s="100">
        <v>351</v>
      </c>
      <c r="I178" s="100">
        <v>7549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5090</v>
      </c>
      <c r="B179" s="93"/>
      <c r="C179" s="93"/>
      <c r="D179" s="93">
        <v>5090</v>
      </c>
      <c r="E179" s="93">
        <v>50</v>
      </c>
      <c r="F179" s="93">
        <v>94</v>
      </c>
      <c r="G179" s="93">
        <v>1339</v>
      </c>
      <c r="H179" s="93">
        <v>351</v>
      </c>
      <c r="I179" s="93">
        <v>3256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11418</v>
      </c>
      <c r="B180" s="103"/>
      <c r="C180" s="103"/>
      <c r="D180" s="103">
        <v>11418</v>
      </c>
      <c r="E180" s="103">
        <v>0</v>
      </c>
      <c r="F180" s="103">
        <v>261</v>
      </c>
      <c r="G180" s="103">
        <v>6864</v>
      </c>
      <c r="H180" s="103">
        <v>0</v>
      </c>
      <c r="I180" s="103">
        <v>4293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98</v>
      </c>
      <c r="B181" s="93"/>
      <c r="C181" s="93"/>
      <c r="D181" s="93">
        <v>98</v>
      </c>
      <c r="E181" s="93">
        <v>0</v>
      </c>
      <c r="F181" s="93">
        <v>86</v>
      </c>
      <c r="G181" s="93">
        <v>12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18649</v>
      </c>
      <c r="B182" s="100"/>
      <c r="C182" s="103"/>
      <c r="D182" s="100">
        <v>18649</v>
      </c>
      <c r="E182" s="100">
        <v>8</v>
      </c>
      <c r="F182" s="100">
        <v>1004</v>
      </c>
      <c r="G182" s="100">
        <v>460</v>
      </c>
      <c r="H182" s="100">
        <v>192</v>
      </c>
      <c r="I182" s="100">
        <v>16985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6211</v>
      </c>
      <c r="B183" s="93"/>
      <c r="C183" s="93"/>
      <c r="D183" s="93">
        <v>6211</v>
      </c>
      <c r="E183" s="93">
        <v>0</v>
      </c>
      <c r="F183" s="93">
        <v>759</v>
      </c>
      <c r="G183" s="93">
        <v>173</v>
      </c>
      <c r="H183" s="93">
        <v>3</v>
      </c>
      <c r="I183" s="93">
        <v>5276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4350</v>
      </c>
      <c r="B184" s="103"/>
      <c r="C184" s="103"/>
      <c r="D184" s="103">
        <v>4350</v>
      </c>
      <c r="E184" s="103">
        <v>8</v>
      </c>
      <c r="F184" s="103">
        <v>11</v>
      </c>
      <c r="G184" s="103">
        <v>36</v>
      </c>
      <c r="H184" s="103">
        <v>58</v>
      </c>
      <c r="I184" s="103">
        <v>4237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8088</v>
      </c>
      <c r="B185" s="93"/>
      <c r="C185" s="93"/>
      <c r="D185" s="93">
        <v>8088</v>
      </c>
      <c r="E185" s="93">
        <v>0</v>
      </c>
      <c r="F185" s="93">
        <v>234</v>
      </c>
      <c r="G185" s="93">
        <v>251</v>
      </c>
      <c r="H185" s="93">
        <v>131</v>
      </c>
      <c r="I185" s="93">
        <v>7472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32</v>
      </c>
      <c r="B186" s="100"/>
      <c r="C186" s="103"/>
      <c r="D186" s="100">
        <v>32</v>
      </c>
      <c r="E186" s="100">
        <v>0</v>
      </c>
      <c r="F186" s="100">
        <v>0</v>
      </c>
      <c r="G186" s="100">
        <v>32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1668</v>
      </c>
      <c r="B187" s="84"/>
      <c r="C187" s="93"/>
      <c r="D187" s="84">
        <v>1668</v>
      </c>
      <c r="E187" s="84">
        <v>0</v>
      </c>
      <c r="F187" s="84">
        <v>807</v>
      </c>
      <c r="G187" s="84">
        <v>4</v>
      </c>
      <c r="H187" s="84">
        <v>0</v>
      </c>
      <c r="I187" s="84">
        <v>857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1668</v>
      </c>
      <c r="B189" s="93"/>
      <c r="C189" s="93"/>
      <c r="D189" s="93">
        <v>1668</v>
      </c>
      <c r="E189" s="93">
        <v>0</v>
      </c>
      <c r="F189" s="93">
        <v>807</v>
      </c>
      <c r="G189" s="93">
        <v>4</v>
      </c>
      <c r="H189" s="93">
        <v>0</v>
      </c>
      <c r="I189" s="93">
        <v>857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2113</v>
      </c>
      <c r="B190" s="100"/>
      <c r="C190" s="103"/>
      <c r="D190" s="100">
        <v>2113</v>
      </c>
      <c r="E190" s="100">
        <v>3</v>
      </c>
      <c r="F190" s="100">
        <v>6</v>
      </c>
      <c r="G190" s="100">
        <v>318</v>
      </c>
      <c r="H190" s="100">
        <v>137</v>
      </c>
      <c r="I190" s="100">
        <v>1649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449</v>
      </c>
      <c r="B191" s="93"/>
      <c r="C191" s="93"/>
      <c r="D191" s="93">
        <v>449</v>
      </c>
      <c r="E191" s="93">
        <v>3</v>
      </c>
      <c r="F191" s="93">
        <v>0</v>
      </c>
      <c r="G191" s="93">
        <v>258</v>
      </c>
      <c r="H191" s="93">
        <v>0</v>
      </c>
      <c r="I191" s="93">
        <v>188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740</v>
      </c>
      <c r="B192" s="103"/>
      <c r="C192" s="103"/>
      <c r="D192" s="103">
        <v>740</v>
      </c>
      <c r="E192" s="103">
        <v>0</v>
      </c>
      <c r="F192" s="103">
        <v>0</v>
      </c>
      <c r="G192" s="103">
        <v>0</v>
      </c>
      <c r="H192" s="103">
        <v>0</v>
      </c>
      <c r="I192" s="103">
        <v>740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837</v>
      </c>
      <c r="B193" s="93"/>
      <c r="C193" s="93"/>
      <c r="D193" s="93">
        <v>837</v>
      </c>
      <c r="E193" s="93">
        <v>0</v>
      </c>
      <c r="F193" s="93">
        <v>6</v>
      </c>
      <c r="G193" s="93">
        <v>60</v>
      </c>
      <c r="H193" s="93">
        <v>112</v>
      </c>
      <c r="I193" s="93">
        <v>659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35</v>
      </c>
      <c r="B194" s="103"/>
      <c r="C194" s="103"/>
      <c r="D194" s="103">
        <v>35</v>
      </c>
      <c r="E194" s="103">
        <v>0</v>
      </c>
      <c r="F194" s="103">
        <v>0</v>
      </c>
      <c r="G194" s="103">
        <v>0</v>
      </c>
      <c r="H194" s="103">
        <v>15</v>
      </c>
      <c r="I194" s="103">
        <v>20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52</v>
      </c>
      <c r="B195" s="93"/>
      <c r="C195" s="93"/>
      <c r="D195" s="93">
        <v>52</v>
      </c>
      <c r="E195" s="93">
        <v>0</v>
      </c>
      <c r="F195" s="93">
        <v>0</v>
      </c>
      <c r="G195" s="93">
        <v>0</v>
      </c>
      <c r="H195" s="93">
        <v>10</v>
      </c>
      <c r="I195" s="93">
        <v>42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8315</v>
      </c>
      <c r="B196" s="100"/>
      <c r="C196" s="103"/>
      <c r="D196" s="100">
        <v>8315</v>
      </c>
      <c r="E196" s="100">
        <v>0</v>
      </c>
      <c r="F196" s="100">
        <v>0</v>
      </c>
      <c r="G196" s="100">
        <v>0</v>
      </c>
      <c r="H196" s="100">
        <v>0</v>
      </c>
      <c r="I196" s="100">
        <v>8315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8</v>
      </c>
      <c r="F198" s="88">
        <v>-831</v>
      </c>
      <c r="G198" s="88">
        <v>143</v>
      </c>
      <c r="H198" s="88">
        <v>41</v>
      </c>
      <c r="I198" s="88">
        <v>639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8</v>
      </c>
      <c r="F199" s="93">
        <v>-831</v>
      </c>
      <c r="G199" s="93">
        <v>144</v>
      </c>
      <c r="H199" s="93">
        <v>41</v>
      </c>
      <c r="I199" s="93">
        <v>638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-13</v>
      </c>
      <c r="M201" s="84">
        <v>-785</v>
      </c>
      <c r="N201" s="84">
        <v>-1346</v>
      </c>
      <c r="O201" s="84">
        <v>-5</v>
      </c>
      <c r="P201" s="84">
        <v>0</v>
      </c>
      <c r="Q201" s="84">
        <v>-2149</v>
      </c>
      <c r="R201" s="84"/>
      <c r="S201" s="84"/>
      <c r="T201" s="87">
        <v>-2149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-13</v>
      </c>
      <c r="M202" s="89">
        <v>0</v>
      </c>
      <c r="N202" s="89">
        <v>0</v>
      </c>
      <c r="O202" s="89">
        <v>-5</v>
      </c>
      <c r="P202" s="89">
        <v>0</v>
      </c>
      <c r="Q202" s="89">
        <v>-18</v>
      </c>
      <c r="R202" s="89"/>
      <c r="S202" s="89"/>
      <c r="T202" s="159">
        <v>-18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-352</v>
      </c>
      <c r="O203" s="93">
        <v>0</v>
      </c>
      <c r="P203" s="93">
        <v>0</v>
      </c>
      <c r="Q203" s="93">
        <v>-352</v>
      </c>
      <c r="R203" s="93"/>
      <c r="S203" s="93"/>
      <c r="T203" s="163">
        <v>-352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-785</v>
      </c>
      <c r="N204" s="89">
        <v>-994</v>
      </c>
      <c r="O204" s="89">
        <v>0</v>
      </c>
      <c r="P204" s="89">
        <v>0</v>
      </c>
      <c r="Q204" s="89">
        <v>-1779</v>
      </c>
      <c r="R204" s="89"/>
      <c r="S204" s="89"/>
      <c r="T204" s="159">
        <v>-1779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994</v>
      </c>
      <c r="N205" s="84">
        <v>803</v>
      </c>
      <c r="O205" s="84">
        <v>352</v>
      </c>
      <c r="P205" s="84">
        <v>0</v>
      </c>
      <c r="Q205" s="84">
        <v>2149</v>
      </c>
      <c r="R205" s="84"/>
      <c r="S205" s="84"/>
      <c r="T205" s="87">
        <v>2149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18</v>
      </c>
      <c r="O206" s="89">
        <v>0</v>
      </c>
      <c r="P206" s="89">
        <v>0</v>
      </c>
      <c r="Q206" s="89">
        <v>18</v>
      </c>
      <c r="R206" s="89"/>
      <c r="S206" s="89"/>
      <c r="T206" s="159">
        <v>18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352</v>
      </c>
      <c r="P207" s="93">
        <v>0</v>
      </c>
      <c r="Q207" s="93">
        <v>352</v>
      </c>
      <c r="R207" s="93"/>
      <c r="S207" s="93"/>
      <c r="T207" s="163">
        <v>352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994</v>
      </c>
      <c r="N208" s="89">
        <v>785</v>
      </c>
      <c r="O208" s="89">
        <v>0</v>
      </c>
      <c r="P208" s="89">
        <v>0</v>
      </c>
      <c r="Q208" s="89">
        <v>1779</v>
      </c>
      <c r="R208" s="89"/>
      <c r="S208" s="89"/>
      <c r="T208" s="159">
        <v>1779</v>
      </c>
    </row>
    <row r="209" spans="1:20" x14ac:dyDescent="0.2">
      <c r="A209" s="144">
        <v>0</v>
      </c>
      <c r="B209" s="145"/>
      <c r="C209" s="145">
        <v>10531</v>
      </c>
      <c r="D209" s="145">
        <v>-10531</v>
      </c>
      <c r="E209" s="145">
        <v>9</v>
      </c>
      <c r="F209" s="145">
        <v>16342</v>
      </c>
      <c r="G209" s="145">
        <v>-26993</v>
      </c>
      <c r="H209" s="145">
        <v>6039</v>
      </c>
      <c r="I209" s="145">
        <v>-5928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30066</v>
      </c>
      <c r="M210" s="116">
        <v>6760</v>
      </c>
      <c r="N210" s="116">
        <v>-17821</v>
      </c>
      <c r="O210" s="116">
        <v>26799</v>
      </c>
      <c r="P210" s="116">
        <v>78</v>
      </c>
      <c r="Q210" s="116">
        <v>45882</v>
      </c>
      <c r="R210" s="116">
        <v>10531</v>
      </c>
      <c r="S210" s="116"/>
      <c r="T210" s="117">
        <v>56413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63868</v>
      </c>
      <c r="B213" s="145"/>
      <c r="C213" s="145">
        <v>13014</v>
      </c>
      <c r="D213" s="145">
        <v>50854</v>
      </c>
      <c r="E213" s="145">
        <v>203</v>
      </c>
      <c r="F213" s="145">
        <v>23198</v>
      </c>
      <c r="G213" s="145">
        <v>-9230</v>
      </c>
      <c r="H213" s="145">
        <v>20330</v>
      </c>
      <c r="I213" s="146">
        <v>16353</v>
      </c>
      <c r="J213" s="261" t="s">
        <v>778</v>
      </c>
      <c r="K213" s="261" t="s">
        <v>804</v>
      </c>
      <c r="L213" s="145">
        <v>15771</v>
      </c>
      <c r="M213" s="145">
        <v>16493</v>
      </c>
      <c r="N213" s="145">
        <v>17764</v>
      </c>
      <c r="O213" s="145">
        <v>6848</v>
      </c>
      <c r="P213" s="145">
        <v>6</v>
      </c>
      <c r="Q213" s="145">
        <v>56882</v>
      </c>
      <c r="R213" s="145"/>
      <c r="S213" s="145"/>
      <c r="T213" s="146">
        <v>56882</v>
      </c>
    </row>
    <row r="214" spans="1:20" x14ac:dyDescent="0.2">
      <c r="A214" s="154">
        <v>-46</v>
      </c>
      <c r="B214" s="88"/>
      <c r="C214" s="88">
        <v>0</v>
      </c>
      <c r="D214" s="88">
        <v>-46</v>
      </c>
      <c r="E214" s="88">
        <v>0</v>
      </c>
      <c r="F214" s="88">
        <v>0</v>
      </c>
      <c r="G214" s="88">
        <v>0</v>
      </c>
      <c r="H214" s="88">
        <v>-46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0</v>
      </c>
      <c r="B215" s="93"/>
      <c r="C215" s="93">
        <v>0</v>
      </c>
      <c r="D215" s="93">
        <v>0</v>
      </c>
      <c r="E215" s="93">
        <v>0</v>
      </c>
      <c r="F215" s="93">
        <v>0</v>
      </c>
      <c r="G215" s="93">
        <v>0</v>
      </c>
      <c r="H215" s="93">
        <v>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-46</v>
      </c>
      <c r="B216" s="89"/>
      <c r="C216" s="89">
        <v>0</v>
      </c>
      <c r="D216" s="89">
        <v>-46</v>
      </c>
      <c r="E216" s="89">
        <v>0</v>
      </c>
      <c r="F216" s="89">
        <v>0</v>
      </c>
      <c r="G216" s="89">
        <v>0</v>
      </c>
      <c r="H216" s="89">
        <v>-46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-20421</v>
      </c>
      <c r="B217" s="84"/>
      <c r="C217" s="84">
        <v>273</v>
      </c>
      <c r="D217" s="84">
        <v>-20694</v>
      </c>
      <c r="E217" s="84">
        <v>198</v>
      </c>
      <c r="F217" s="84">
        <v>2518</v>
      </c>
      <c r="G217" s="84">
        <v>-10363</v>
      </c>
      <c r="H217" s="84">
        <v>-2683</v>
      </c>
      <c r="I217" s="87">
        <v>-10364</v>
      </c>
      <c r="J217" s="311" t="s">
        <v>686</v>
      </c>
      <c r="K217" s="311" t="s">
        <v>796</v>
      </c>
      <c r="L217" s="84">
        <v>2085</v>
      </c>
      <c r="M217" s="84">
        <v>-7201</v>
      </c>
      <c r="N217" s="84">
        <v>-4562</v>
      </c>
      <c r="O217" s="84">
        <v>0</v>
      </c>
      <c r="P217" s="84">
        <v>0</v>
      </c>
      <c r="Q217" s="84">
        <v>-9678</v>
      </c>
      <c r="R217" s="84"/>
      <c r="S217" s="84"/>
      <c r="T217" s="87">
        <v>-9678</v>
      </c>
    </row>
    <row r="218" spans="1:20" outlineLevel="1" x14ac:dyDescent="0.2">
      <c r="A218" s="162">
        <v>2278</v>
      </c>
      <c r="B218" s="89"/>
      <c r="C218" s="89">
        <v>0</v>
      </c>
      <c r="D218" s="89">
        <v>2278</v>
      </c>
      <c r="E218" s="89">
        <v>1</v>
      </c>
      <c r="F218" s="89">
        <v>1465</v>
      </c>
      <c r="G218" s="89">
        <v>0</v>
      </c>
      <c r="H218" s="89">
        <v>134</v>
      </c>
      <c r="I218" s="159">
        <v>678</v>
      </c>
      <c r="J218" s="310" t="s">
        <v>687</v>
      </c>
      <c r="K218" s="314" t="s">
        <v>736</v>
      </c>
      <c r="L218" s="89">
        <v>0</v>
      </c>
      <c r="M218" s="89">
        <v>2279</v>
      </c>
      <c r="N218" s="89">
        <v>0</v>
      </c>
      <c r="O218" s="89">
        <v>0</v>
      </c>
      <c r="P218" s="89">
        <v>0</v>
      </c>
      <c r="Q218" s="89">
        <v>2279</v>
      </c>
      <c r="R218" s="89"/>
      <c r="S218" s="89"/>
      <c r="T218" s="159">
        <v>2279</v>
      </c>
    </row>
    <row r="219" spans="1:20" outlineLevel="1" x14ac:dyDescent="0.2">
      <c r="A219" s="164">
        <v>-4472</v>
      </c>
      <c r="B219" s="93"/>
      <c r="C219" s="93">
        <v>-128</v>
      </c>
      <c r="D219" s="93">
        <v>-4344</v>
      </c>
      <c r="E219" s="93">
        <v>-9</v>
      </c>
      <c r="F219" s="93">
        <v>-304</v>
      </c>
      <c r="G219" s="93">
        <v>-561</v>
      </c>
      <c r="H219" s="93">
        <v>-484</v>
      </c>
      <c r="I219" s="163">
        <v>-2986</v>
      </c>
      <c r="J219" s="309" t="s">
        <v>688</v>
      </c>
      <c r="K219" s="313" t="s">
        <v>737</v>
      </c>
      <c r="L219" s="93">
        <v>0</v>
      </c>
      <c r="M219" s="93">
        <v>-4472</v>
      </c>
      <c r="N219" s="93">
        <v>0</v>
      </c>
      <c r="O219" s="93">
        <v>0</v>
      </c>
      <c r="P219" s="93">
        <v>0</v>
      </c>
      <c r="Q219" s="93">
        <v>-4472</v>
      </c>
      <c r="R219" s="93"/>
      <c r="S219" s="93"/>
      <c r="T219" s="163">
        <v>-4472</v>
      </c>
    </row>
    <row r="220" spans="1:20" outlineLevel="1" x14ac:dyDescent="0.2">
      <c r="A220" s="162">
        <v>-9007</v>
      </c>
      <c r="B220" s="89"/>
      <c r="C220" s="89">
        <v>0</v>
      </c>
      <c r="D220" s="89">
        <v>-9007</v>
      </c>
      <c r="E220" s="89">
        <v>0</v>
      </c>
      <c r="F220" s="89">
        <v>-9</v>
      </c>
      <c r="G220" s="89">
        <v>-2055</v>
      </c>
      <c r="H220" s="89">
        <v>-1476</v>
      </c>
      <c r="I220" s="159">
        <v>-5467</v>
      </c>
      <c r="J220" s="310" t="s">
        <v>689</v>
      </c>
      <c r="K220" s="314" t="s">
        <v>738</v>
      </c>
      <c r="L220" s="89">
        <v>0</v>
      </c>
      <c r="M220" s="89">
        <v>-5</v>
      </c>
      <c r="N220" s="89">
        <v>0</v>
      </c>
      <c r="O220" s="89">
        <v>0</v>
      </c>
      <c r="P220" s="89">
        <v>0</v>
      </c>
      <c r="Q220" s="89">
        <v>-5</v>
      </c>
      <c r="R220" s="89"/>
      <c r="S220" s="89"/>
      <c r="T220" s="159">
        <v>-5</v>
      </c>
    </row>
    <row r="221" spans="1:20" outlineLevel="1" x14ac:dyDescent="0.2">
      <c r="A221" s="164">
        <v>-536</v>
      </c>
      <c r="B221" s="93"/>
      <c r="C221" s="93">
        <v>0</v>
      </c>
      <c r="D221" s="93">
        <v>-536</v>
      </c>
      <c r="E221" s="93">
        <v>0</v>
      </c>
      <c r="F221" s="93">
        <v>0</v>
      </c>
      <c r="G221" s="93">
        <v>0</v>
      </c>
      <c r="H221" s="93">
        <v>-536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-536</v>
      </c>
      <c r="N221" s="93">
        <v>0</v>
      </c>
      <c r="O221" s="93">
        <v>0</v>
      </c>
      <c r="P221" s="93">
        <v>0</v>
      </c>
      <c r="Q221" s="93">
        <v>-536</v>
      </c>
      <c r="R221" s="93"/>
      <c r="S221" s="93"/>
      <c r="T221" s="163">
        <v>-536</v>
      </c>
    </row>
    <row r="222" spans="1:20" outlineLevel="1" x14ac:dyDescent="0.2">
      <c r="A222" s="162">
        <v>-1027</v>
      </c>
      <c r="B222" s="89"/>
      <c r="C222" s="89">
        <v>369</v>
      </c>
      <c r="D222" s="89">
        <v>-1396</v>
      </c>
      <c r="E222" s="89">
        <v>0</v>
      </c>
      <c r="F222" s="89">
        <v>0</v>
      </c>
      <c r="G222" s="89">
        <v>0</v>
      </c>
      <c r="H222" s="89">
        <v>-1396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556</v>
      </c>
      <c r="N222" s="89">
        <v>0</v>
      </c>
      <c r="O222" s="89">
        <v>0</v>
      </c>
      <c r="P222" s="89">
        <v>0</v>
      </c>
      <c r="Q222" s="89">
        <v>556</v>
      </c>
      <c r="R222" s="89"/>
      <c r="S222" s="89"/>
      <c r="T222" s="159">
        <v>556</v>
      </c>
    </row>
    <row r="223" spans="1:20" outlineLevel="1" x14ac:dyDescent="0.2">
      <c r="A223" s="164">
        <v>-1219</v>
      </c>
      <c r="B223" s="93"/>
      <c r="C223" s="93">
        <v>-13</v>
      </c>
      <c r="D223" s="93">
        <v>-1206</v>
      </c>
      <c r="E223" s="93">
        <v>206</v>
      </c>
      <c r="F223" s="93">
        <v>-1983</v>
      </c>
      <c r="G223" s="93">
        <v>91</v>
      </c>
      <c r="H223" s="93">
        <v>1421</v>
      </c>
      <c r="I223" s="163">
        <v>-941</v>
      </c>
      <c r="J223" s="309" t="s">
        <v>692</v>
      </c>
      <c r="K223" s="313" t="s">
        <v>741</v>
      </c>
      <c r="L223" s="93">
        <v>0</v>
      </c>
      <c r="M223" s="93">
        <v>-1219</v>
      </c>
      <c r="N223" s="93">
        <v>0</v>
      </c>
      <c r="O223" s="93">
        <v>0</v>
      </c>
      <c r="P223" s="93">
        <v>0</v>
      </c>
      <c r="Q223" s="93">
        <v>-1219</v>
      </c>
      <c r="R223" s="93"/>
      <c r="S223" s="93"/>
      <c r="T223" s="163">
        <v>-1219</v>
      </c>
    </row>
    <row r="224" spans="1:20" outlineLevel="1" x14ac:dyDescent="0.2">
      <c r="A224" s="162">
        <v>1613</v>
      </c>
      <c r="B224" s="89"/>
      <c r="C224" s="89">
        <v>0</v>
      </c>
      <c r="D224" s="89">
        <v>1613</v>
      </c>
      <c r="E224" s="89">
        <v>0</v>
      </c>
      <c r="F224" s="89">
        <v>1602</v>
      </c>
      <c r="G224" s="89">
        <v>0</v>
      </c>
      <c r="H224" s="89">
        <v>4</v>
      </c>
      <c r="I224" s="159">
        <v>7</v>
      </c>
      <c r="J224" s="310" t="s">
        <v>693</v>
      </c>
      <c r="K224" s="314" t="s">
        <v>742</v>
      </c>
      <c r="L224" s="89">
        <v>23</v>
      </c>
      <c r="M224" s="89">
        <v>1590</v>
      </c>
      <c r="N224" s="89">
        <v>0</v>
      </c>
      <c r="O224" s="89">
        <v>0</v>
      </c>
      <c r="P224" s="89">
        <v>0</v>
      </c>
      <c r="Q224" s="89">
        <v>1613</v>
      </c>
      <c r="R224" s="89"/>
      <c r="S224" s="89"/>
      <c r="T224" s="159">
        <v>1613</v>
      </c>
    </row>
    <row r="225" spans="1:20" outlineLevel="1" x14ac:dyDescent="0.2">
      <c r="A225" s="164">
        <v>1750</v>
      </c>
      <c r="B225" s="93"/>
      <c r="C225" s="93">
        <v>0</v>
      </c>
      <c r="D225" s="93">
        <v>1750</v>
      </c>
      <c r="E225" s="93">
        <v>0</v>
      </c>
      <c r="F225" s="93">
        <v>1750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59</v>
      </c>
      <c r="M225" s="93">
        <v>1561</v>
      </c>
      <c r="N225" s="93">
        <v>130</v>
      </c>
      <c r="O225" s="93">
        <v>0</v>
      </c>
      <c r="P225" s="93">
        <v>0</v>
      </c>
      <c r="Q225" s="93">
        <v>1750</v>
      </c>
      <c r="R225" s="93"/>
      <c r="S225" s="93"/>
      <c r="T225" s="163">
        <v>1750</v>
      </c>
    </row>
    <row r="226" spans="1:20" outlineLevel="1" x14ac:dyDescent="0.2">
      <c r="A226" s="162">
        <v>-9218</v>
      </c>
      <c r="B226" s="89"/>
      <c r="C226" s="89">
        <v>0</v>
      </c>
      <c r="D226" s="89">
        <v>-9218</v>
      </c>
      <c r="E226" s="89">
        <v>0</v>
      </c>
      <c r="F226" s="89">
        <v>-3</v>
      </c>
      <c r="G226" s="89">
        <v>-7374</v>
      </c>
      <c r="H226" s="89">
        <v>-186</v>
      </c>
      <c r="I226" s="159">
        <v>-1655</v>
      </c>
      <c r="J226" s="310" t="s">
        <v>695</v>
      </c>
      <c r="K226" s="314" t="s">
        <v>744</v>
      </c>
      <c r="L226" s="89">
        <v>2003</v>
      </c>
      <c r="M226" s="89">
        <v>-6528</v>
      </c>
      <c r="N226" s="89">
        <v>-4692</v>
      </c>
      <c r="O226" s="89">
        <v>0</v>
      </c>
      <c r="P226" s="89">
        <v>0</v>
      </c>
      <c r="Q226" s="89">
        <v>-9217</v>
      </c>
      <c r="R226" s="89"/>
      <c r="S226" s="89"/>
      <c r="T226" s="159">
        <v>-9217</v>
      </c>
    </row>
    <row r="227" spans="1:20" outlineLevel="1" x14ac:dyDescent="0.2">
      <c r="A227" s="164">
        <v>-583</v>
      </c>
      <c r="B227" s="93"/>
      <c r="C227" s="93">
        <v>45</v>
      </c>
      <c r="D227" s="93">
        <v>-628</v>
      </c>
      <c r="E227" s="93">
        <v>0</v>
      </c>
      <c r="F227" s="93">
        <v>0</v>
      </c>
      <c r="G227" s="93">
        <v>-464</v>
      </c>
      <c r="H227" s="93">
        <v>-164</v>
      </c>
      <c r="I227" s="163">
        <v>0</v>
      </c>
      <c r="J227" s="309" t="s">
        <v>696</v>
      </c>
      <c r="K227" s="313" t="s">
        <v>745</v>
      </c>
      <c r="L227" s="93">
        <v>0</v>
      </c>
      <c r="M227" s="93">
        <v>-427</v>
      </c>
      <c r="N227" s="93">
        <v>0</v>
      </c>
      <c r="O227" s="93">
        <v>0</v>
      </c>
      <c r="P227" s="93">
        <v>0</v>
      </c>
      <c r="Q227" s="93">
        <v>-427</v>
      </c>
      <c r="R227" s="93"/>
      <c r="S227" s="93"/>
      <c r="T227" s="163">
        <v>-427</v>
      </c>
    </row>
    <row r="228" spans="1:20" x14ac:dyDescent="0.2">
      <c r="A228" s="154">
        <v>23816</v>
      </c>
      <c r="B228" s="88"/>
      <c r="C228" s="88">
        <v>16681</v>
      </c>
      <c r="D228" s="88">
        <v>7135</v>
      </c>
      <c r="E228" s="88">
        <v>9</v>
      </c>
      <c r="F228" s="88">
        <v>2484</v>
      </c>
      <c r="G228" s="88">
        <v>-814</v>
      </c>
      <c r="H228" s="88">
        <v>10439</v>
      </c>
      <c r="I228" s="92">
        <v>-4983</v>
      </c>
      <c r="J228" s="312" t="s">
        <v>697</v>
      </c>
      <c r="K228" s="312" t="s">
        <v>797</v>
      </c>
      <c r="L228" s="88">
        <v>5062</v>
      </c>
      <c r="M228" s="88">
        <v>741</v>
      </c>
      <c r="N228" s="88">
        <v>12825</v>
      </c>
      <c r="O228" s="88">
        <v>0</v>
      </c>
      <c r="P228" s="88">
        <v>0</v>
      </c>
      <c r="Q228" s="88">
        <v>18628</v>
      </c>
      <c r="R228" s="88"/>
      <c r="S228" s="88"/>
      <c r="T228" s="92">
        <v>18628</v>
      </c>
    </row>
    <row r="229" spans="1:20" outlineLevel="1" x14ac:dyDescent="0.2">
      <c r="A229" s="164">
        <v>-471</v>
      </c>
      <c r="B229" s="93"/>
      <c r="C229" s="93">
        <v>0</v>
      </c>
      <c r="D229" s="93">
        <v>-471</v>
      </c>
      <c r="E229" s="93">
        <v>0</v>
      </c>
      <c r="F229" s="93">
        <v>-28</v>
      </c>
      <c r="G229" s="93">
        <v>242</v>
      </c>
      <c r="H229" s="93">
        <v>-650</v>
      </c>
      <c r="I229" s="163">
        <v>-35</v>
      </c>
      <c r="J229" s="309" t="s">
        <v>698</v>
      </c>
      <c r="K229" s="313" t="s">
        <v>798</v>
      </c>
      <c r="L229" s="93">
        <v>0</v>
      </c>
      <c r="M229" s="93">
        <v>1095</v>
      </c>
      <c r="N229" s="93">
        <v>-1567</v>
      </c>
      <c r="O229" s="93">
        <v>0</v>
      </c>
      <c r="P229" s="93">
        <v>0</v>
      </c>
      <c r="Q229" s="93">
        <v>-472</v>
      </c>
      <c r="R229" s="93"/>
      <c r="S229" s="93"/>
      <c r="T229" s="163">
        <v>-472</v>
      </c>
    </row>
    <row r="230" spans="1:20" outlineLevel="1" x14ac:dyDescent="0.2">
      <c r="A230" s="162">
        <v>-913</v>
      </c>
      <c r="B230" s="89"/>
      <c r="C230" s="89">
        <v>0</v>
      </c>
      <c r="D230" s="89">
        <v>-913</v>
      </c>
      <c r="E230" s="89">
        <v>0</v>
      </c>
      <c r="F230" s="89">
        <v>0</v>
      </c>
      <c r="G230" s="89">
        <v>0</v>
      </c>
      <c r="H230" s="89">
        <v>421</v>
      </c>
      <c r="I230" s="159">
        <v>-1334</v>
      </c>
      <c r="J230" s="310" t="s">
        <v>699</v>
      </c>
      <c r="K230" s="314" t="s">
        <v>799</v>
      </c>
      <c r="L230" s="89">
        <v>0</v>
      </c>
      <c r="M230" s="89">
        <v>-1</v>
      </c>
      <c r="N230" s="89">
        <v>0</v>
      </c>
      <c r="O230" s="89">
        <v>0</v>
      </c>
      <c r="P230" s="89">
        <v>0</v>
      </c>
      <c r="Q230" s="89">
        <v>-1</v>
      </c>
      <c r="R230" s="89"/>
      <c r="S230" s="89"/>
      <c r="T230" s="159">
        <v>-1</v>
      </c>
    </row>
    <row r="231" spans="1:20" outlineLevel="1" x14ac:dyDescent="0.2">
      <c r="A231" s="164">
        <v>18030</v>
      </c>
      <c r="B231" s="93"/>
      <c r="C231" s="93">
        <v>8373</v>
      </c>
      <c r="D231" s="93">
        <v>9657</v>
      </c>
      <c r="E231" s="93">
        <v>9</v>
      </c>
      <c r="F231" s="93">
        <v>238</v>
      </c>
      <c r="G231" s="93">
        <v>-648</v>
      </c>
      <c r="H231" s="93">
        <v>10375</v>
      </c>
      <c r="I231" s="163">
        <v>-317</v>
      </c>
      <c r="J231" s="309" t="s">
        <v>700</v>
      </c>
      <c r="K231" s="313" t="s">
        <v>800</v>
      </c>
      <c r="L231" s="93">
        <v>1135</v>
      </c>
      <c r="M231" s="93">
        <v>1899</v>
      </c>
      <c r="N231" s="93">
        <v>14888</v>
      </c>
      <c r="O231" s="93">
        <v>0</v>
      </c>
      <c r="P231" s="93">
        <v>0</v>
      </c>
      <c r="Q231" s="93">
        <v>17922</v>
      </c>
      <c r="R231" s="93"/>
      <c r="S231" s="93"/>
      <c r="T231" s="163">
        <v>17922</v>
      </c>
    </row>
    <row r="232" spans="1:20" outlineLevel="1" x14ac:dyDescent="0.2">
      <c r="A232" s="162">
        <v>7753</v>
      </c>
      <c r="B232" s="89"/>
      <c r="C232" s="89">
        <v>8308</v>
      </c>
      <c r="D232" s="89">
        <v>-555</v>
      </c>
      <c r="E232" s="89">
        <v>0</v>
      </c>
      <c r="F232" s="89">
        <v>19</v>
      </c>
      <c r="G232" s="89">
        <v>-1</v>
      </c>
      <c r="H232" s="89">
        <v>-2581</v>
      </c>
      <c r="I232" s="159">
        <v>2008</v>
      </c>
      <c r="J232" s="310" t="s">
        <v>701</v>
      </c>
      <c r="K232" s="314" t="s">
        <v>746</v>
      </c>
      <c r="L232" s="89">
        <v>3925</v>
      </c>
      <c r="M232" s="89">
        <v>-66</v>
      </c>
      <c r="N232" s="89">
        <v>-496</v>
      </c>
      <c r="O232" s="89">
        <v>0</v>
      </c>
      <c r="P232" s="89">
        <v>0</v>
      </c>
      <c r="Q232" s="89">
        <v>3363</v>
      </c>
      <c r="R232" s="89"/>
      <c r="S232" s="89"/>
      <c r="T232" s="159">
        <v>3363</v>
      </c>
    </row>
    <row r="233" spans="1:20" outlineLevel="1" x14ac:dyDescent="0.2">
      <c r="A233" s="164">
        <v>1780</v>
      </c>
      <c r="B233" s="93"/>
      <c r="C233" s="93">
        <v>0</v>
      </c>
      <c r="D233" s="93">
        <v>1780</v>
      </c>
      <c r="E233" s="93">
        <v>0</v>
      </c>
      <c r="F233" s="93">
        <v>2245</v>
      </c>
      <c r="G233" s="93">
        <v>-190</v>
      </c>
      <c r="H233" s="93">
        <v>2693</v>
      </c>
      <c r="I233" s="163">
        <v>-2968</v>
      </c>
      <c r="J233" s="309" t="s">
        <v>702</v>
      </c>
      <c r="K233" s="313" t="s">
        <v>747</v>
      </c>
      <c r="L233" s="93">
        <v>-2</v>
      </c>
      <c r="M233" s="93">
        <v>1783</v>
      </c>
      <c r="N233" s="93">
        <v>0</v>
      </c>
      <c r="O233" s="93">
        <v>0</v>
      </c>
      <c r="P233" s="93">
        <v>0</v>
      </c>
      <c r="Q233" s="93">
        <v>1781</v>
      </c>
      <c r="R233" s="93"/>
      <c r="S233" s="93"/>
      <c r="T233" s="163">
        <v>1781</v>
      </c>
    </row>
    <row r="234" spans="1:20" outlineLevel="1" x14ac:dyDescent="0.2">
      <c r="A234" s="162">
        <v>1263</v>
      </c>
      <c r="B234" s="89"/>
      <c r="C234" s="89">
        <v>0</v>
      </c>
      <c r="D234" s="89">
        <v>1263</v>
      </c>
      <c r="E234" s="89">
        <v>0</v>
      </c>
      <c r="F234" s="89">
        <v>0</v>
      </c>
      <c r="G234" s="89">
        <v>0</v>
      </c>
      <c r="H234" s="89">
        <v>1263</v>
      </c>
      <c r="I234" s="159">
        <v>0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-3966</v>
      </c>
      <c r="B235" s="93"/>
      <c r="C235" s="93">
        <v>0</v>
      </c>
      <c r="D235" s="93">
        <v>-3966</v>
      </c>
      <c r="E235" s="93">
        <v>0</v>
      </c>
      <c r="F235" s="93">
        <v>10</v>
      </c>
      <c r="G235" s="93">
        <v>-126</v>
      </c>
      <c r="H235" s="93">
        <v>-1513</v>
      </c>
      <c r="I235" s="163">
        <v>-2337</v>
      </c>
      <c r="J235" s="309" t="s">
        <v>704</v>
      </c>
      <c r="K235" s="313" t="s">
        <v>749</v>
      </c>
      <c r="L235" s="93">
        <v>4</v>
      </c>
      <c r="M235" s="93">
        <v>-3969</v>
      </c>
      <c r="N235" s="93">
        <v>0</v>
      </c>
      <c r="O235" s="93">
        <v>0</v>
      </c>
      <c r="P235" s="93">
        <v>0</v>
      </c>
      <c r="Q235" s="93">
        <v>-3965</v>
      </c>
      <c r="R235" s="93"/>
      <c r="S235" s="93"/>
      <c r="T235" s="163">
        <v>-3965</v>
      </c>
    </row>
    <row r="236" spans="1:20" outlineLevel="1" x14ac:dyDescent="0.2">
      <c r="A236" s="162">
        <v>340</v>
      </c>
      <c r="B236" s="89"/>
      <c r="C236" s="89">
        <v>0</v>
      </c>
      <c r="D236" s="89">
        <v>340</v>
      </c>
      <c r="E236" s="89">
        <v>0</v>
      </c>
      <c r="F236" s="89">
        <v>0</v>
      </c>
      <c r="G236" s="89">
        <v>-91</v>
      </c>
      <c r="H236" s="89">
        <v>431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5369</v>
      </c>
      <c r="B237" s="84"/>
      <c r="C237" s="84">
        <v>4089</v>
      </c>
      <c r="D237" s="84">
        <v>1280</v>
      </c>
      <c r="E237" s="84">
        <v>0</v>
      </c>
      <c r="F237" s="84">
        <v>-33</v>
      </c>
      <c r="G237" s="84">
        <v>3645</v>
      </c>
      <c r="H237" s="84">
        <v>-2450</v>
      </c>
      <c r="I237" s="87">
        <v>118</v>
      </c>
      <c r="J237" s="311" t="s">
        <v>706</v>
      </c>
      <c r="K237" s="311" t="s">
        <v>801</v>
      </c>
      <c r="L237" s="84">
        <v>-3297</v>
      </c>
      <c r="M237" s="84">
        <v>-7358</v>
      </c>
      <c r="N237" s="84">
        <v>10738</v>
      </c>
      <c r="O237" s="84">
        <v>5298</v>
      </c>
      <c r="P237" s="84">
        <v>6</v>
      </c>
      <c r="Q237" s="84">
        <v>5387</v>
      </c>
      <c r="R237" s="84"/>
      <c r="S237" s="84"/>
      <c r="T237" s="87">
        <v>5387</v>
      </c>
    </row>
    <row r="238" spans="1:20" outlineLevel="1" x14ac:dyDescent="0.2">
      <c r="A238" s="162">
        <v>4767</v>
      </c>
      <c r="B238" s="89"/>
      <c r="C238" s="89">
        <v>-8</v>
      </c>
      <c r="D238" s="89">
        <v>4775</v>
      </c>
      <c r="E238" s="89">
        <v>0</v>
      </c>
      <c r="F238" s="89">
        <v>-33</v>
      </c>
      <c r="G238" s="89">
        <v>3360</v>
      </c>
      <c r="H238" s="89">
        <v>1448</v>
      </c>
      <c r="I238" s="159">
        <v>0</v>
      </c>
      <c r="J238" s="310" t="s">
        <v>707</v>
      </c>
      <c r="K238" s="314" t="s">
        <v>751</v>
      </c>
      <c r="L238" s="89">
        <v>709</v>
      </c>
      <c r="M238" s="89">
        <v>2561</v>
      </c>
      <c r="N238" s="89">
        <v>759</v>
      </c>
      <c r="O238" s="89">
        <v>736</v>
      </c>
      <c r="P238" s="89">
        <v>0</v>
      </c>
      <c r="Q238" s="89">
        <v>4765</v>
      </c>
      <c r="R238" s="89"/>
      <c r="S238" s="89"/>
      <c r="T238" s="159">
        <v>4765</v>
      </c>
    </row>
    <row r="239" spans="1:20" outlineLevel="1" x14ac:dyDescent="0.2">
      <c r="A239" s="164">
        <v>-6651</v>
      </c>
      <c r="B239" s="93"/>
      <c r="C239" s="93">
        <v>-6685</v>
      </c>
      <c r="D239" s="93">
        <v>34</v>
      </c>
      <c r="E239" s="93">
        <v>0</v>
      </c>
      <c r="F239" s="93">
        <v>0</v>
      </c>
      <c r="G239" s="93">
        <v>0</v>
      </c>
      <c r="H239" s="93">
        <v>-107</v>
      </c>
      <c r="I239" s="163">
        <v>141</v>
      </c>
      <c r="J239" s="309" t="s">
        <v>708</v>
      </c>
      <c r="K239" s="313" t="s">
        <v>752</v>
      </c>
      <c r="L239" s="93">
        <v>-979</v>
      </c>
      <c r="M239" s="93">
        <v>-5611</v>
      </c>
      <c r="N239" s="93">
        <v>-33</v>
      </c>
      <c r="O239" s="93">
        <v>-8</v>
      </c>
      <c r="P239" s="93">
        <v>0</v>
      </c>
      <c r="Q239" s="93">
        <v>-6631</v>
      </c>
      <c r="R239" s="93"/>
      <c r="S239" s="93"/>
      <c r="T239" s="163">
        <v>-6631</v>
      </c>
    </row>
    <row r="240" spans="1:20" outlineLevel="1" x14ac:dyDescent="0.2">
      <c r="A240" s="162">
        <v>3299</v>
      </c>
      <c r="B240" s="89"/>
      <c r="C240" s="89">
        <v>-38</v>
      </c>
      <c r="D240" s="89">
        <v>3337</v>
      </c>
      <c r="E240" s="89">
        <v>0</v>
      </c>
      <c r="F240" s="89">
        <v>0</v>
      </c>
      <c r="G240" s="89">
        <v>79</v>
      </c>
      <c r="H240" s="89">
        <v>3281</v>
      </c>
      <c r="I240" s="159">
        <v>-23</v>
      </c>
      <c r="J240" s="310" t="s">
        <v>709</v>
      </c>
      <c r="K240" s="314" t="s">
        <v>753</v>
      </c>
      <c r="L240" s="89">
        <v>-6228</v>
      </c>
      <c r="M240" s="89">
        <v>3550</v>
      </c>
      <c r="N240" s="89">
        <v>1431</v>
      </c>
      <c r="O240" s="89">
        <v>4539</v>
      </c>
      <c r="P240" s="89">
        <v>7</v>
      </c>
      <c r="Q240" s="89">
        <v>3299</v>
      </c>
      <c r="R240" s="89"/>
      <c r="S240" s="89"/>
      <c r="T240" s="159">
        <v>3299</v>
      </c>
    </row>
    <row r="241" spans="1:20" outlineLevel="1" x14ac:dyDescent="0.2">
      <c r="A241" s="164">
        <v>8304</v>
      </c>
      <c r="B241" s="93"/>
      <c r="C241" s="93">
        <v>10800</v>
      </c>
      <c r="D241" s="93">
        <v>-2496</v>
      </c>
      <c r="E241" s="93">
        <v>0</v>
      </c>
      <c r="F241" s="93">
        <v>0</v>
      </c>
      <c r="G241" s="93">
        <v>0</v>
      </c>
      <c r="H241" s="93">
        <v>-2496</v>
      </c>
      <c r="I241" s="163">
        <v>0</v>
      </c>
      <c r="J241" s="309" t="s">
        <v>710</v>
      </c>
      <c r="K241" s="313" t="s">
        <v>754</v>
      </c>
      <c r="L241" s="93">
        <v>3198</v>
      </c>
      <c r="M241" s="93">
        <v>-2990</v>
      </c>
      <c r="N241" s="93">
        <v>8067</v>
      </c>
      <c r="O241" s="93">
        <v>30</v>
      </c>
      <c r="P241" s="93">
        <v>-1</v>
      </c>
      <c r="Q241" s="93">
        <v>8304</v>
      </c>
      <c r="R241" s="93"/>
      <c r="S241" s="93"/>
      <c r="T241" s="163">
        <v>8304</v>
      </c>
    </row>
    <row r="242" spans="1:20" outlineLevel="1" x14ac:dyDescent="0.2">
      <c r="A242" s="162">
        <v>-2632</v>
      </c>
      <c r="B242" s="89"/>
      <c r="C242" s="89">
        <v>0</v>
      </c>
      <c r="D242" s="89">
        <v>-2632</v>
      </c>
      <c r="E242" s="89">
        <v>0</v>
      </c>
      <c r="F242" s="89">
        <v>0</v>
      </c>
      <c r="G242" s="89">
        <v>0</v>
      </c>
      <c r="H242" s="89">
        <v>-2632</v>
      </c>
      <c r="I242" s="159">
        <v>0</v>
      </c>
      <c r="J242" s="310" t="s">
        <v>711</v>
      </c>
      <c r="K242" s="314" t="s">
        <v>755</v>
      </c>
      <c r="L242" s="89">
        <v>3</v>
      </c>
      <c r="M242" s="89">
        <v>-2635</v>
      </c>
      <c r="N242" s="89">
        <v>0</v>
      </c>
      <c r="O242" s="89">
        <v>1</v>
      </c>
      <c r="P242" s="89">
        <v>0</v>
      </c>
      <c r="Q242" s="89">
        <v>-2631</v>
      </c>
      <c r="R242" s="89"/>
      <c r="S242" s="89"/>
      <c r="T242" s="159">
        <v>-2631</v>
      </c>
    </row>
    <row r="243" spans="1:20" outlineLevel="1" x14ac:dyDescent="0.2">
      <c r="A243" s="164">
        <v>20</v>
      </c>
      <c r="B243" s="93"/>
      <c r="C243" s="93">
        <v>20</v>
      </c>
      <c r="D243" s="93">
        <v>0</v>
      </c>
      <c r="E243" s="93">
        <v>0</v>
      </c>
      <c r="F243" s="93">
        <v>0</v>
      </c>
      <c r="G243" s="93">
        <v>0</v>
      </c>
      <c r="H243" s="93">
        <v>0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20</v>
      </c>
      <c r="N243" s="93">
        <v>0</v>
      </c>
      <c r="O243" s="93">
        <v>0</v>
      </c>
      <c r="P243" s="93">
        <v>0</v>
      </c>
      <c r="Q243" s="93">
        <v>20</v>
      </c>
      <c r="R243" s="93"/>
      <c r="S243" s="93"/>
      <c r="T243" s="163">
        <v>20</v>
      </c>
    </row>
    <row r="244" spans="1:20" outlineLevel="1" x14ac:dyDescent="0.2">
      <c r="A244" s="162">
        <v>-1738</v>
      </c>
      <c r="B244" s="89"/>
      <c r="C244" s="89">
        <v>0</v>
      </c>
      <c r="D244" s="89">
        <v>-1738</v>
      </c>
      <c r="E244" s="89">
        <v>0</v>
      </c>
      <c r="F244" s="89">
        <v>0</v>
      </c>
      <c r="G244" s="89">
        <v>206</v>
      </c>
      <c r="H244" s="89">
        <v>-1944</v>
      </c>
      <c r="I244" s="159">
        <v>0</v>
      </c>
      <c r="J244" s="310" t="s">
        <v>713</v>
      </c>
      <c r="K244" s="314" t="s">
        <v>757</v>
      </c>
      <c r="L244" s="89">
        <v>0</v>
      </c>
      <c r="M244" s="89">
        <v>-2253</v>
      </c>
      <c r="N244" s="89">
        <v>514</v>
      </c>
      <c r="O244" s="89">
        <v>0</v>
      </c>
      <c r="P244" s="89">
        <v>0</v>
      </c>
      <c r="Q244" s="89">
        <v>-1739</v>
      </c>
      <c r="R244" s="89"/>
      <c r="S244" s="89"/>
      <c r="T244" s="159">
        <v>-1739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52296</v>
      </c>
      <c r="B246" s="88"/>
      <c r="C246" s="88">
        <v>-8809</v>
      </c>
      <c r="D246" s="88">
        <v>61105</v>
      </c>
      <c r="E246" s="88">
        <v>-4</v>
      </c>
      <c r="F246" s="88">
        <v>9117</v>
      </c>
      <c r="G246" s="88">
        <v>5101</v>
      </c>
      <c r="H246" s="88">
        <v>17862</v>
      </c>
      <c r="I246" s="92">
        <v>29029</v>
      </c>
      <c r="J246" s="312" t="s">
        <v>715</v>
      </c>
      <c r="K246" s="312" t="s">
        <v>802</v>
      </c>
      <c r="L246" s="88">
        <v>15948</v>
      </c>
      <c r="M246" s="88">
        <v>24645</v>
      </c>
      <c r="N246" s="88">
        <v>1</v>
      </c>
      <c r="O246" s="88">
        <v>0</v>
      </c>
      <c r="P246" s="88">
        <v>0</v>
      </c>
      <c r="Q246" s="88">
        <v>40594</v>
      </c>
      <c r="R246" s="88"/>
      <c r="S246" s="88"/>
      <c r="T246" s="92">
        <v>40594</v>
      </c>
    </row>
    <row r="247" spans="1:20" outlineLevel="1" x14ac:dyDescent="0.2">
      <c r="A247" s="164">
        <v>26</v>
      </c>
      <c r="B247" s="93"/>
      <c r="C247" s="93">
        <v>0</v>
      </c>
      <c r="D247" s="93">
        <v>26</v>
      </c>
      <c r="E247" s="93">
        <v>0</v>
      </c>
      <c r="F247" s="93">
        <v>15</v>
      </c>
      <c r="G247" s="93">
        <v>0</v>
      </c>
      <c r="H247" s="93">
        <v>-361</v>
      </c>
      <c r="I247" s="163">
        <v>372</v>
      </c>
      <c r="J247" s="309" t="s">
        <v>716</v>
      </c>
      <c r="K247" s="313" t="s">
        <v>759</v>
      </c>
      <c r="L247" s="93">
        <v>0</v>
      </c>
      <c r="M247" s="93">
        <v>25</v>
      </c>
      <c r="N247" s="93">
        <v>0</v>
      </c>
      <c r="O247" s="93">
        <v>0</v>
      </c>
      <c r="P247" s="93">
        <v>0</v>
      </c>
      <c r="Q247" s="93">
        <v>25</v>
      </c>
      <c r="R247" s="93"/>
      <c r="S247" s="93"/>
      <c r="T247" s="163">
        <v>25</v>
      </c>
    </row>
    <row r="248" spans="1:20" outlineLevel="1" x14ac:dyDescent="0.2">
      <c r="A248" s="162">
        <v>2366</v>
      </c>
      <c r="B248" s="89"/>
      <c r="C248" s="89">
        <v>0</v>
      </c>
      <c r="D248" s="89">
        <v>2366</v>
      </c>
      <c r="E248" s="89">
        <v>0</v>
      </c>
      <c r="F248" s="89">
        <v>248</v>
      </c>
      <c r="G248" s="89">
        <v>1</v>
      </c>
      <c r="H248" s="89">
        <v>-1314</v>
      </c>
      <c r="I248" s="159">
        <v>3431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14211</v>
      </c>
      <c r="B249" s="93"/>
      <c r="C249" s="93">
        <v>-9032</v>
      </c>
      <c r="D249" s="93">
        <v>23243</v>
      </c>
      <c r="E249" s="93">
        <v>0</v>
      </c>
      <c r="F249" s="93">
        <v>-1812</v>
      </c>
      <c r="G249" s="93">
        <v>4517</v>
      </c>
      <c r="H249" s="93">
        <v>10266</v>
      </c>
      <c r="I249" s="163">
        <v>10272</v>
      </c>
      <c r="J249" s="309" t="s">
        <v>718</v>
      </c>
      <c r="K249" s="313" t="s">
        <v>761</v>
      </c>
      <c r="L249" s="93">
        <v>15948</v>
      </c>
      <c r="M249" s="93">
        <v>-1738</v>
      </c>
      <c r="N249" s="93">
        <v>1</v>
      </c>
      <c r="O249" s="93">
        <v>0</v>
      </c>
      <c r="P249" s="93">
        <v>0</v>
      </c>
      <c r="Q249" s="93">
        <v>14211</v>
      </c>
      <c r="R249" s="93"/>
      <c r="S249" s="93"/>
      <c r="T249" s="163">
        <v>14211</v>
      </c>
    </row>
    <row r="250" spans="1:20" outlineLevel="1" x14ac:dyDescent="0.2">
      <c r="A250" s="162">
        <v>26359</v>
      </c>
      <c r="B250" s="89"/>
      <c r="C250" s="89">
        <v>223</v>
      </c>
      <c r="D250" s="89">
        <v>26136</v>
      </c>
      <c r="E250" s="89">
        <v>-4</v>
      </c>
      <c r="F250" s="89">
        <v>10666</v>
      </c>
      <c r="G250" s="89">
        <v>542</v>
      </c>
      <c r="H250" s="89">
        <v>-22</v>
      </c>
      <c r="I250" s="159">
        <v>14954</v>
      </c>
      <c r="J250" s="310" t="s">
        <v>719</v>
      </c>
      <c r="K250" s="314" t="s">
        <v>762</v>
      </c>
      <c r="L250" s="89">
        <v>0</v>
      </c>
      <c r="M250" s="89">
        <v>26358</v>
      </c>
      <c r="N250" s="89">
        <v>0</v>
      </c>
      <c r="O250" s="89">
        <v>0</v>
      </c>
      <c r="P250" s="89">
        <v>0</v>
      </c>
      <c r="Q250" s="89">
        <v>26358</v>
      </c>
      <c r="R250" s="89"/>
      <c r="S250" s="89"/>
      <c r="T250" s="159">
        <v>26358</v>
      </c>
    </row>
    <row r="251" spans="1:20" outlineLevel="1" x14ac:dyDescent="0.2">
      <c r="A251" s="164">
        <v>9293</v>
      </c>
      <c r="B251" s="93"/>
      <c r="C251" s="93">
        <v>0</v>
      </c>
      <c r="D251" s="93">
        <v>9293</v>
      </c>
      <c r="E251" s="93">
        <v>0</v>
      </c>
      <c r="F251" s="93">
        <v>0</v>
      </c>
      <c r="G251" s="93">
        <v>0</v>
      </c>
      <c r="H251" s="93">
        <v>9293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0</v>
      </c>
      <c r="B252" s="89"/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41</v>
      </c>
      <c r="B253" s="93"/>
      <c r="C253" s="93">
        <v>0</v>
      </c>
      <c r="D253" s="93">
        <v>41</v>
      </c>
      <c r="E253" s="93">
        <v>0</v>
      </c>
      <c r="F253" s="93">
        <v>0</v>
      </c>
      <c r="G253" s="93">
        <v>41</v>
      </c>
      <c r="H253" s="93">
        <v>0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0</v>
      </c>
      <c r="N253" s="93">
        <v>0</v>
      </c>
      <c r="O253" s="93">
        <v>0</v>
      </c>
      <c r="P253" s="93">
        <v>0</v>
      </c>
      <c r="Q253" s="93">
        <v>0</v>
      </c>
      <c r="R253" s="93"/>
      <c r="S253" s="93"/>
      <c r="T253" s="163">
        <v>0</v>
      </c>
    </row>
    <row r="254" spans="1:20" x14ac:dyDescent="0.2">
      <c r="A254" s="154">
        <v>3111</v>
      </c>
      <c r="B254" s="88"/>
      <c r="C254" s="88">
        <v>0</v>
      </c>
      <c r="D254" s="88">
        <v>3111</v>
      </c>
      <c r="E254" s="88">
        <v>0</v>
      </c>
      <c r="F254" s="88">
        <v>2288</v>
      </c>
      <c r="G254" s="88">
        <v>229</v>
      </c>
      <c r="H254" s="88">
        <v>-100</v>
      </c>
      <c r="I254" s="92">
        <v>694</v>
      </c>
      <c r="J254" s="312" t="s">
        <v>723</v>
      </c>
      <c r="K254" s="312" t="s">
        <v>766</v>
      </c>
      <c r="L254" s="88">
        <v>14</v>
      </c>
      <c r="M254" s="88">
        <v>2916</v>
      </c>
      <c r="N254" s="88">
        <v>-292</v>
      </c>
      <c r="O254" s="88">
        <v>0</v>
      </c>
      <c r="P254" s="88">
        <v>0</v>
      </c>
      <c r="Q254" s="88">
        <v>2638</v>
      </c>
      <c r="R254" s="88"/>
      <c r="S254" s="88"/>
      <c r="T254" s="92">
        <v>2638</v>
      </c>
    </row>
    <row r="255" spans="1:20" outlineLevel="1" x14ac:dyDescent="0.2">
      <c r="A255" s="164">
        <v>992</v>
      </c>
      <c r="B255" s="93"/>
      <c r="C255" s="93">
        <v>0</v>
      </c>
      <c r="D255" s="93">
        <v>992</v>
      </c>
      <c r="E255" s="93">
        <v>0</v>
      </c>
      <c r="F255" s="93">
        <v>198</v>
      </c>
      <c r="G255" s="93">
        <v>229</v>
      </c>
      <c r="H255" s="93">
        <v>286</v>
      </c>
      <c r="I255" s="163">
        <v>279</v>
      </c>
      <c r="J255" s="309" t="s">
        <v>724</v>
      </c>
      <c r="K255" s="313" t="s">
        <v>767</v>
      </c>
      <c r="L255" s="93">
        <v>0</v>
      </c>
      <c r="M255" s="93">
        <v>765</v>
      </c>
      <c r="N255" s="93">
        <v>0</v>
      </c>
      <c r="O255" s="93">
        <v>0</v>
      </c>
      <c r="P255" s="93">
        <v>0</v>
      </c>
      <c r="Q255" s="93">
        <v>765</v>
      </c>
      <c r="R255" s="93"/>
      <c r="S255" s="93"/>
      <c r="T255" s="163">
        <v>765</v>
      </c>
    </row>
    <row r="256" spans="1:20" outlineLevel="1" x14ac:dyDescent="0.2">
      <c r="A256" s="162">
        <v>44</v>
      </c>
      <c r="B256" s="89"/>
      <c r="C256" s="89">
        <v>0</v>
      </c>
      <c r="D256" s="89">
        <v>44</v>
      </c>
      <c r="E256" s="89">
        <v>0</v>
      </c>
      <c r="F256" s="89">
        <v>15</v>
      </c>
      <c r="G256" s="89">
        <v>0</v>
      </c>
      <c r="H256" s="89">
        <v>-386</v>
      </c>
      <c r="I256" s="159">
        <v>415</v>
      </c>
      <c r="J256" s="310" t="s">
        <v>725</v>
      </c>
      <c r="K256" s="314" t="s">
        <v>768</v>
      </c>
      <c r="L256" s="89">
        <v>0</v>
      </c>
      <c r="M256" s="89">
        <v>-202</v>
      </c>
      <c r="N256" s="89">
        <v>0</v>
      </c>
      <c r="O256" s="89">
        <v>0</v>
      </c>
      <c r="P256" s="89">
        <v>0</v>
      </c>
      <c r="Q256" s="89">
        <v>-202</v>
      </c>
      <c r="R256" s="89"/>
      <c r="S256" s="89"/>
      <c r="T256" s="159">
        <v>-202</v>
      </c>
    </row>
    <row r="257" spans="1:20" outlineLevel="1" x14ac:dyDescent="0.2">
      <c r="A257" s="164">
        <v>668</v>
      </c>
      <c r="B257" s="93"/>
      <c r="C257" s="93">
        <v>0</v>
      </c>
      <c r="D257" s="93">
        <v>668</v>
      </c>
      <c r="E257" s="93">
        <v>0</v>
      </c>
      <c r="F257" s="93">
        <v>668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668</v>
      </c>
      <c r="N257" s="93">
        <v>0</v>
      </c>
      <c r="O257" s="93">
        <v>0</v>
      </c>
      <c r="P257" s="93">
        <v>0</v>
      </c>
      <c r="Q257" s="93">
        <v>668</v>
      </c>
      <c r="R257" s="93"/>
      <c r="S257" s="93"/>
      <c r="T257" s="163">
        <v>668</v>
      </c>
    </row>
    <row r="258" spans="1:20" outlineLevel="1" x14ac:dyDescent="0.2">
      <c r="A258" s="162">
        <v>1407</v>
      </c>
      <c r="B258" s="89"/>
      <c r="C258" s="89">
        <v>0</v>
      </c>
      <c r="D258" s="89">
        <v>1407</v>
      </c>
      <c r="E258" s="89">
        <v>0</v>
      </c>
      <c r="F258" s="89">
        <v>1407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14</v>
      </c>
      <c r="M258" s="89">
        <v>1685</v>
      </c>
      <c r="N258" s="89">
        <v>-292</v>
      </c>
      <c r="O258" s="89">
        <v>0</v>
      </c>
      <c r="P258" s="89">
        <v>0</v>
      </c>
      <c r="Q258" s="89">
        <v>1407</v>
      </c>
      <c r="R258" s="89"/>
      <c r="S258" s="89"/>
      <c r="T258" s="159">
        <v>1407</v>
      </c>
    </row>
    <row r="259" spans="1:20" x14ac:dyDescent="0.2">
      <c r="A259" s="110">
        <v>-257</v>
      </c>
      <c r="B259" s="84"/>
      <c r="C259" s="84">
        <v>780</v>
      </c>
      <c r="D259" s="84">
        <v>-1037</v>
      </c>
      <c r="E259" s="84">
        <v>0</v>
      </c>
      <c r="F259" s="84">
        <v>6824</v>
      </c>
      <c r="G259" s="84">
        <v>-7028</v>
      </c>
      <c r="H259" s="84">
        <v>-2692</v>
      </c>
      <c r="I259" s="87">
        <v>1859</v>
      </c>
      <c r="J259" s="311" t="s">
        <v>728</v>
      </c>
      <c r="K259" s="311" t="s">
        <v>771</v>
      </c>
      <c r="L259" s="84">
        <v>-4041</v>
      </c>
      <c r="M259" s="84">
        <v>2750</v>
      </c>
      <c r="N259" s="84">
        <v>-946</v>
      </c>
      <c r="O259" s="84">
        <v>1550</v>
      </c>
      <c r="P259" s="84">
        <v>0</v>
      </c>
      <c r="Q259" s="84">
        <v>-687</v>
      </c>
      <c r="R259" s="84"/>
      <c r="S259" s="84"/>
      <c r="T259" s="87">
        <v>-687</v>
      </c>
    </row>
    <row r="260" spans="1:20" outlineLevel="1" x14ac:dyDescent="0.2">
      <c r="A260" s="162">
        <v>383</v>
      </c>
      <c r="B260" s="89"/>
      <c r="C260" s="89">
        <v>0</v>
      </c>
      <c r="D260" s="89">
        <v>383</v>
      </c>
      <c r="E260" s="89">
        <v>0</v>
      </c>
      <c r="F260" s="89">
        <v>115</v>
      </c>
      <c r="G260" s="89">
        <v>-217</v>
      </c>
      <c r="H260" s="89">
        <v>-1873</v>
      </c>
      <c r="I260" s="159">
        <v>2358</v>
      </c>
      <c r="J260" s="310" t="s">
        <v>729</v>
      </c>
      <c r="K260" s="314" t="s">
        <v>772</v>
      </c>
      <c r="L260" s="89">
        <v>389</v>
      </c>
      <c r="M260" s="89">
        <v>123</v>
      </c>
      <c r="N260" s="89">
        <v>-57</v>
      </c>
      <c r="O260" s="89">
        <v>-72</v>
      </c>
      <c r="P260" s="89">
        <v>0</v>
      </c>
      <c r="Q260" s="89">
        <v>383</v>
      </c>
      <c r="R260" s="89"/>
      <c r="S260" s="89"/>
      <c r="T260" s="159">
        <v>383</v>
      </c>
    </row>
    <row r="261" spans="1:20" outlineLevel="1" x14ac:dyDescent="0.2">
      <c r="A261" s="164">
        <v>-73</v>
      </c>
      <c r="B261" s="93"/>
      <c r="C261" s="93">
        <v>496</v>
      </c>
      <c r="D261" s="93">
        <v>-569</v>
      </c>
      <c r="E261" s="93">
        <v>0</v>
      </c>
      <c r="F261" s="93">
        <v>0</v>
      </c>
      <c r="G261" s="93">
        <v>-4</v>
      </c>
      <c r="H261" s="93">
        <v>47</v>
      </c>
      <c r="I261" s="163">
        <v>-612</v>
      </c>
      <c r="J261" s="309" t="s">
        <v>730</v>
      </c>
      <c r="K261" s="313" t="s">
        <v>773</v>
      </c>
      <c r="L261" s="93">
        <v>-328</v>
      </c>
      <c r="M261" s="93">
        <v>-133</v>
      </c>
      <c r="N261" s="93">
        <v>57</v>
      </c>
      <c r="O261" s="93">
        <v>0</v>
      </c>
      <c r="P261" s="93">
        <v>0</v>
      </c>
      <c r="Q261" s="93">
        <v>-404</v>
      </c>
      <c r="R261" s="93"/>
      <c r="S261" s="93"/>
      <c r="T261" s="163">
        <v>-404</v>
      </c>
    </row>
    <row r="262" spans="1:20" outlineLevel="1" x14ac:dyDescent="0.2">
      <c r="A262" s="162">
        <v>-1142</v>
      </c>
      <c r="B262" s="89"/>
      <c r="C262" s="89">
        <v>0</v>
      </c>
      <c r="D262" s="89">
        <v>-1142</v>
      </c>
      <c r="E262" s="89">
        <v>0</v>
      </c>
      <c r="F262" s="89">
        <v>6809</v>
      </c>
      <c r="G262" s="89">
        <v>-6799</v>
      </c>
      <c r="H262" s="89">
        <v>1247</v>
      </c>
      <c r="I262" s="159">
        <v>-2399</v>
      </c>
      <c r="J262" s="310" t="s">
        <v>731</v>
      </c>
      <c r="K262" s="314" t="s">
        <v>774</v>
      </c>
      <c r="L262" s="89">
        <v>6457</v>
      </c>
      <c r="M262" s="89">
        <v>-8250</v>
      </c>
      <c r="N262" s="89">
        <v>-946</v>
      </c>
      <c r="O262" s="89">
        <v>1597</v>
      </c>
      <c r="P262" s="89">
        <v>0</v>
      </c>
      <c r="Q262" s="89">
        <v>-1142</v>
      </c>
      <c r="R262" s="89"/>
      <c r="S262" s="89"/>
      <c r="T262" s="159">
        <v>-1142</v>
      </c>
    </row>
    <row r="263" spans="1:20" outlineLevel="1" x14ac:dyDescent="0.2">
      <c r="A263" s="164">
        <v>575</v>
      </c>
      <c r="B263" s="93"/>
      <c r="C263" s="93">
        <v>284</v>
      </c>
      <c r="D263" s="93">
        <v>291</v>
      </c>
      <c r="E263" s="93">
        <v>0</v>
      </c>
      <c r="F263" s="93">
        <v>-100</v>
      </c>
      <c r="G263" s="93">
        <v>-8</v>
      </c>
      <c r="H263" s="93">
        <v>-2113</v>
      </c>
      <c r="I263" s="163">
        <v>2512</v>
      </c>
      <c r="J263" s="309" t="s">
        <v>732</v>
      </c>
      <c r="K263" s="313" t="s">
        <v>775</v>
      </c>
      <c r="L263" s="93">
        <v>-10559</v>
      </c>
      <c r="M263" s="93">
        <v>11010</v>
      </c>
      <c r="N263" s="93">
        <v>0</v>
      </c>
      <c r="O263" s="93">
        <v>25</v>
      </c>
      <c r="P263" s="93">
        <v>0</v>
      </c>
      <c r="Q263" s="93">
        <v>476</v>
      </c>
      <c r="R263" s="93"/>
      <c r="S263" s="93"/>
      <c r="T263" s="163">
        <v>476</v>
      </c>
    </row>
    <row r="264" spans="1:20" x14ac:dyDescent="0.2">
      <c r="A264" s="182"/>
      <c r="B264" s="183"/>
      <c r="C264" s="183"/>
      <c r="D264" s="183">
        <v>-6028</v>
      </c>
      <c r="E264" s="183">
        <v>197</v>
      </c>
      <c r="F264" s="183">
        <v>16350</v>
      </c>
      <c r="G264" s="183">
        <v>-26994</v>
      </c>
      <c r="H264" s="183">
        <v>3837</v>
      </c>
      <c r="I264" s="184">
        <v>582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72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73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71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66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792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54509</v>
      </c>
      <c r="S15" s="84"/>
      <c r="T15" s="87">
        <v>54509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54509</v>
      </c>
      <c r="S16" s="89"/>
      <c r="T16" s="159">
        <v>54509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37253</v>
      </c>
      <c r="B18" s="88"/>
      <c r="C18" s="88">
        <v>37253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37253</v>
      </c>
      <c r="B19" s="93"/>
      <c r="C19" s="93">
        <v>37253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279246</v>
      </c>
      <c r="M21" s="84">
        <v>23148</v>
      </c>
      <c r="N21" s="84">
        <v>55629</v>
      </c>
      <c r="O21" s="84">
        <v>133997</v>
      </c>
      <c r="P21" s="84">
        <v>1726</v>
      </c>
      <c r="Q21" s="84">
        <v>493746</v>
      </c>
      <c r="R21" s="84"/>
      <c r="S21" s="84"/>
      <c r="T21" s="87">
        <v>493746</v>
      </c>
    </row>
    <row r="22" spans="1:20" s="12" customFormat="1" x14ac:dyDescent="0.2">
      <c r="A22" s="84">
        <v>234846</v>
      </c>
      <c r="B22" s="84"/>
      <c r="C22" s="84"/>
      <c r="D22" s="84">
        <v>234846</v>
      </c>
      <c r="E22" s="84">
        <v>1450</v>
      </c>
      <c r="F22" s="84">
        <v>48460</v>
      </c>
      <c r="G22" s="84">
        <v>21904</v>
      </c>
      <c r="H22" s="84">
        <v>10541</v>
      </c>
      <c r="I22" s="84">
        <v>152491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22519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22519</v>
      </c>
      <c r="O23" s="103"/>
      <c r="P23" s="103"/>
      <c r="Q23" s="103">
        <v>22519</v>
      </c>
      <c r="R23" s="103"/>
      <c r="S23" s="103"/>
      <c r="T23" s="284">
        <v>22519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258900</v>
      </c>
      <c r="B25" s="106"/>
      <c r="C25" s="106"/>
      <c r="D25" s="106">
        <v>258900</v>
      </c>
      <c r="E25" s="106">
        <v>276</v>
      </c>
      <c r="F25" s="106">
        <v>85537</v>
      </c>
      <c r="G25" s="106">
        <v>33725</v>
      </c>
      <c r="H25" s="106">
        <v>12607</v>
      </c>
      <c r="I25" s="106">
        <v>126755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281419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3237</v>
      </c>
      <c r="B27" s="100"/>
      <c r="C27" s="100"/>
      <c r="D27" s="100">
        <v>3237</v>
      </c>
      <c r="E27" s="100">
        <v>0</v>
      </c>
      <c r="F27" s="100">
        <v>0</v>
      </c>
      <c r="G27" s="100">
        <v>3237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255663</v>
      </c>
      <c r="B28" s="84"/>
      <c r="C28" s="84"/>
      <c r="D28" s="84">
        <v>255663</v>
      </c>
      <c r="E28" s="84">
        <v>276</v>
      </c>
      <c r="F28" s="84">
        <v>85537</v>
      </c>
      <c r="G28" s="84">
        <v>30488</v>
      </c>
      <c r="H28" s="84">
        <v>12607</v>
      </c>
      <c r="I28" s="87">
        <v>126755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17256</v>
      </c>
      <c r="B29" s="116"/>
      <c r="C29" s="116">
        <v>17256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126755</v>
      </c>
      <c r="M32" s="84">
        <v>12607</v>
      </c>
      <c r="N32" s="84">
        <v>33725</v>
      </c>
      <c r="O32" s="84">
        <v>85537</v>
      </c>
      <c r="P32" s="84">
        <v>276</v>
      </c>
      <c r="Q32" s="84">
        <v>258900</v>
      </c>
      <c r="R32" s="84"/>
      <c r="S32" s="84"/>
      <c r="T32" s="87">
        <v>258900</v>
      </c>
    </row>
    <row r="33" spans="1:20" s="12" customFormat="1" x14ac:dyDescent="0.2">
      <c r="A33" s="88">
        <v>105964</v>
      </c>
      <c r="B33" s="88"/>
      <c r="C33" s="88"/>
      <c r="D33" s="88">
        <v>105964</v>
      </c>
      <c r="E33" s="88">
        <v>298</v>
      </c>
      <c r="F33" s="88">
        <v>15927</v>
      </c>
      <c r="G33" s="88">
        <v>28929</v>
      </c>
      <c r="H33" s="88">
        <v>4988</v>
      </c>
      <c r="I33" s="88">
        <v>55822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90715</v>
      </c>
      <c r="B34" s="93"/>
      <c r="C34" s="93"/>
      <c r="D34" s="93">
        <v>90715</v>
      </c>
      <c r="E34" s="93">
        <v>292</v>
      </c>
      <c r="F34" s="93">
        <v>14640</v>
      </c>
      <c r="G34" s="93">
        <v>24406</v>
      </c>
      <c r="H34" s="93">
        <v>4256</v>
      </c>
      <c r="I34" s="93">
        <v>47121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15249</v>
      </c>
      <c r="B35" s="89"/>
      <c r="C35" s="89"/>
      <c r="D35" s="89">
        <v>15249</v>
      </c>
      <c r="E35" s="89">
        <v>6</v>
      </c>
      <c r="F35" s="89">
        <v>1287</v>
      </c>
      <c r="G35" s="89">
        <v>4523</v>
      </c>
      <c r="H35" s="89">
        <v>732</v>
      </c>
      <c r="I35" s="89">
        <v>8701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13167</v>
      </c>
      <c r="B36" s="93"/>
      <c r="C36" s="93"/>
      <c r="D36" s="93">
        <v>13167</v>
      </c>
      <c r="E36" s="93">
        <v>6</v>
      </c>
      <c r="F36" s="93">
        <v>1287</v>
      </c>
      <c r="G36" s="93">
        <v>3328</v>
      </c>
      <c r="H36" s="93">
        <v>670</v>
      </c>
      <c r="I36" s="93">
        <v>7876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13167</v>
      </c>
      <c r="B37" s="89"/>
      <c r="C37" s="89"/>
      <c r="D37" s="89">
        <v>13167</v>
      </c>
      <c r="E37" s="89">
        <v>6</v>
      </c>
      <c r="F37" s="89">
        <v>1287</v>
      </c>
      <c r="G37" s="89">
        <v>3328</v>
      </c>
      <c r="H37" s="89">
        <v>670</v>
      </c>
      <c r="I37" s="89">
        <v>7876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2082</v>
      </c>
      <c r="B39" s="89"/>
      <c r="C39" s="89"/>
      <c r="D39" s="89">
        <v>2082</v>
      </c>
      <c r="E39" s="89">
        <v>0</v>
      </c>
      <c r="F39" s="89">
        <v>0</v>
      </c>
      <c r="G39" s="89">
        <v>1195</v>
      </c>
      <c r="H39" s="89">
        <v>62</v>
      </c>
      <c r="I39" s="89">
        <v>825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2082</v>
      </c>
      <c r="B40" s="93"/>
      <c r="C40" s="93"/>
      <c r="D40" s="93">
        <v>2082</v>
      </c>
      <c r="E40" s="93">
        <v>0</v>
      </c>
      <c r="F40" s="93">
        <v>0</v>
      </c>
      <c r="G40" s="93">
        <v>1195</v>
      </c>
      <c r="H40" s="93">
        <v>62</v>
      </c>
      <c r="I40" s="93">
        <v>825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5176</v>
      </c>
      <c r="B42" s="93"/>
      <c r="C42" s="93"/>
      <c r="D42" s="93">
        <v>5176</v>
      </c>
      <c r="E42" s="93">
        <v>13</v>
      </c>
      <c r="F42" s="93">
        <v>1448</v>
      </c>
      <c r="G42" s="93">
        <v>1155</v>
      </c>
      <c r="H42" s="93">
        <v>306</v>
      </c>
      <c r="I42" s="93">
        <v>2254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-1704</v>
      </c>
      <c r="B43" s="89"/>
      <c r="C43" s="89"/>
      <c r="D43" s="89">
        <v>-1704</v>
      </c>
      <c r="E43" s="89">
        <v>-35</v>
      </c>
      <c r="F43" s="89">
        <v>-107</v>
      </c>
      <c r="G43" s="89">
        <v>-16</v>
      </c>
      <c r="H43" s="89">
        <v>-13</v>
      </c>
      <c r="I43" s="89">
        <v>-1533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95283</v>
      </c>
      <c r="B44" s="145"/>
      <c r="C44" s="145"/>
      <c r="D44" s="145">
        <v>95283</v>
      </c>
      <c r="E44" s="145">
        <v>0</v>
      </c>
      <c r="F44" s="145">
        <v>14088</v>
      </c>
      <c r="G44" s="145">
        <v>3657</v>
      </c>
      <c r="H44" s="145">
        <v>7326</v>
      </c>
      <c r="I44" s="145">
        <v>70212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54181</v>
      </c>
      <c r="B45" s="116"/>
      <c r="C45" s="116"/>
      <c r="D45" s="116">
        <v>54181</v>
      </c>
      <c r="E45" s="116"/>
      <c r="F45" s="116">
        <v>54181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70212</v>
      </c>
      <c r="M48" s="145">
        <v>7326</v>
      </c>
      <c r="N48" s="145">
        <v>3657</v>
      </c>
      <c r="O48" s="145">
        <v>14088</v>
      </c>
      <c r="P48" s="145">
        <v>0</v>
      </c>
      <c r="Q48" s="145">
        <v>95283</v>
      </c>
      <c r="R48" s="145"/>
      <c r="S48" s="145"/>
      <c r="T48" s="146">
        <v>95283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54181</v>
      </c>
      <c r="P49" s="88"/>
      <c r="Q49" s="88">
        <v>54181</v>
      </c>
      <c r="R49" s="88"/>
      <c r="S49" s="88"/>
      <c r="T49" s="92">
        <v>54181</v>
      </c>
    </row>
    <row r="50" spans="1:20" s="12" customFormat="1" x14ac:dyDescent="0.2">
      <c r="A50" s="110">
        <v>264</v>
      </c>
      <c r="B50" s="84"/>
      <c r="C50" s="84">
        <v>264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106222</v>
      </c>
      <c r="P50" s="84">
        <v>0</v>
      </c>
      <c r="Q50" s="84">
        <v>106222</v>
      </c>
      <c r="R50" s="93">
        <v>6</v>
      </c>
      <c r="S50" s="84"/>
      <c r="T50" s="87">
        <v>106228</v>
      </c>
    </row>
    <row r="51" spans="1:20" s="12" customFormat="1" outlineLevel="1" x14ac:dyDescent="0.2">
      <c r="A51" s="162">
        <v>264</v>
      </c>
      <c r="B51" s="89"/>
      <c r="C51" s="89">
        <v>264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90973</v>
      </c>
      <c r="P51" s="89">
        <v>0</v>
      </c>
      <c r="Q51" s="89">
        <v>90973</v>
      </c>
      <c r="R51" s="89">
        <v>6</v>
      </c>
      <c r="S51" s="89"/>
      <c r="T51" s="159">
        <v>90979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15249</v>
      </c>
      <c r="P52" s="93">
        <v>0</v>
      </c>
      <c r="Q52" s="93">
        <v>15249</v>
      </c>
      <c r="R52" s="93"/>
      <c r="S52" s="93"/>
      <c r="T52" s="163">
        <v>15249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13167</v>
      </c>
      <c r="P53" s="89">
        <v>0</v>
      </c>
      <c r="Q53" s="89">
        <v>13167</v>
      </c>
      <c r="R53" s="89"/>
      <c r="S53" s="89"/>
      <c r="T53" s="159">
        <v>13167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13167</v>
      </c>
      <c r="P54" s="93">
        <v>0</v>
      </c>
      <c r="Q54" s="93">
        <v>13167</v>
      </c>
      <c r="R54" s="93"/>
      <c r="S54" s="93"/>
      <c r="T54" s="163">
        <v>13167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2082</v>
      </c>
      <c r="P56" s="93">
        <v>0</v>
      </c>
      <c r="Q56" s="93">
        <v>2082</v>
      </c>
      <c r="R56" s="93"/>
      <c r="S56" s="93"/>
      <c r="T56" s="163">
        <v>2082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2082</v>
      </c>
      <c r="P57" s="89">
        <v>0</v>
      </c>
      <c r="Q57" s="89">
        <v>2082</v>
      </c>
      <c r="R57" s="89"/>
      <c r="S57" s="89"/>
      <c r="T57" s="159">
        <v>2082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27695</v>
      </c>
      <c r="O59" s="88">
        <v>0</v>
      </c>
      <c r="P59" s="88">
        <v>0</v>
      </c>
      <c r="Q59" s="88">
        <v>27695</v>
      </c>
      <c r="R59" s="88"/>
      <c r="S59" s="88"/>
      <c r="T59" s="92">
        <v>27695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22519</v>
      </c>
      <c r="O60" s="93">
        <v>0</v>
      </c>
      <c r="P60" s="93">
        <v>0</v>
      </c>
      <c r="Q60" s="93">
        <v>22519</v>
      </c>
      <c r="R60" s="93"/>
      <c r="S60" s="93"/>
      <c r="T60" s="163">
        <v>22519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13699</v>
      </c>
      <c r="O61" s="175">
        <v>0</v>
      </c>
      <c r="P61" s="175">
        <v>0</v>
      </c>
      <c r="Q61" s="175">
        <v>13699</v>
      </c>
      <c r="R61" s="175"/>
      <c r="S61" s="175"/>
      <c r="T61" s="286">
        <v>13699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1071</v>
      </c>
      <c r="O62" s="93">
        <v>0</v>
      </c>
      <c r="P62" s="93">
        <v>0</v>
      </c>
      <c r="Q62" s="93">
        <v>1071</v>
      </c>
      <c r="R62" s="93"/>
      <c r="S62" s="93"/>
      <c r="T62" s="163">
        <v>1071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99</v>
      </c>
      <c r="O63" s="175">
        <v>0</v>
      </c>
      <c r="P63" s="175">
        <v>0</v>
      </c>
      <c r="Q63" s="175">
        <v>99</v>
      </c>
      <c r="R63" s="175"/>
      <c r="S63" s="175"/>
      <c r="T63" s="286">
        <v>99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7650</v>
      </c>
      <c r="O64" s="93">
        <v>0</v>
      </c>
      <c r="P64" s="93">
        <v>0</v>
      </c>
      <c r="Q64" s="93">
        <v>7650</v>
      </c>
      <c r="R64" s="93"/>
      <c r="S64" s="93"/>
      <c r="T64" s="163">
        <v>7650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5176</v>
      </c>
      <c r="O65" s="89">
        <v>0</v>
      </c>
      <c r="P65" s="89">
        <v>0</v>
      </c>
      <c r="Q65" s="89">
        <v>5176</v>
      </c>
      <c r="R65" s="89"/>
      <c r="S65" s="89"/>
      <c r="T65" s="159">
        <v>5176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-1704</v>
      </c>
      <c r="O66" s="84">
        <v>0</v>
      </c>
      <c r="P66" s="84">
        <v>0</v>
      </c>
      <c r="Q66" s="84">
        <v>-1704</v>
      </c>
      <c r="R66" s="84"/>
      <c r="S66" s="84"/>
      <c r="T66" s="87">
        <v>-1704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-1704</v>
      </c>
      <c r="O68" s="93">
        <v>0</v>
      </c>
      <c r="P68" s="93">
        <v>0</v>
      </c>
      <c r="Q68" s="93">
        <v>-1704</v>
      </c>
      <c r="R68" s="93"/>
      <c r="S68" s="93"/>
      <c r="T68" s="163">
        <v>-1704</v>
      </c>
    </row>
    <row r="69" spans="1:20" s="12" customFormat="1" x14ac:dyDescent="0.2">
      <c r="A69" s="154">
        <v>66726</v>
      </c>
      <c r="B69" s="88"/>
      <c r="C69" s="88">
        <v>6181</v>
      </c>
      <c r="D69" s="88">
        <v>60545</v>
      </c>
      <c r="E69" s="88">
        <v>57</v>
      </c>
      <c r="F69" s="88">
        <v>4316</v>
      </c>
      <c r="G69" s="88">
        <v>7668</v>
      </c>
      <c r="H69" s="88">
        <v>12767</v>
      </c>
      <c r="I69" s="92">
        <v>35737</v>
      </c>
      <c r="J69" s="155" t="s">
        <v>34</v>
      </c>
      <c r="K69" s="177" t="s">
        <v>35</v>
      </c>
      <c r="L69" s="154">
        <v>8174</v>
      </c>
      <c r="M69" s="88">
        <v>10473</v>
      </c>
      <c r="N69" s="88">
        <v>8990</v>
      </c>
      <c r="O69" s="88">
        <v>28942</v>
      </c>
      <c r="P69" s="88">
        <v>7</v>
      </c>
      <c r="Q69" s="88">
        <v>56586</v>
      </c>
      <c r="R69" s="88">
        <v>10140</v>
      </c>
      <c r="S69" s="88"/>
      <c r="T69" s="92">
        <v>66726</v>
      </c>
    </row>
    <row r="70" spans="1:20" s="12" customFormat="1" outlineLevel="1" x14ac:dyDescent="0.2">
      <c r="A70" s="164">
        <v>23342</v>
      </c>
      <c r="B70" s="93"/>
      <c r="C70" s="93">
        <v>1957</v>
      </c>
      <c r="D70" s="93">
        <v>21385</v>
      </c>
      <c r="E70" s="93">
        <v>57</v>
      </c>
      <c r="F70" s="93">
        <v>4304</v>
      </c>
      <c r="G70" s="93">
        <v>7667</v>
      </c>
      <c r="H70" s="93">
        <v>4403</v>
      </c>
      <c r="I70" s="163">
        <v>4954</v>
      </c>
      <c r="J70" s="178" t="s">
        <v>36</v>
      </c>
      <c r="K70" s="179" t="s">
        <v>37</v>
      </c>
      <c r="L70" s="164">
        <v>2209</v>
      </c>
      <c r="M70" s="93">
        <v>7413</v>
      </c>
      <c r="N70" s="93">
        <v>3245</v>
      </c>
      <c r="O70" s="93">
        <v>4336</v>
      </c>
      <c r="P70" s="93">
        <v>7</v>
      </c>
      <c r="Q70" s="93">
        <v>17210</v>
      </c>
      <c r="R70" s="93">
        <v>6132</v>
      </c>
      <c r="S70" s="93"/>
      <c r="T70" s="163">
        <v>23342</v>
      </c>
    </row>
    <row r="71" spans="1:20" s="12" customFormat="1" outlineLevel="1" x14ac:dyDescent="0.2">
      <c r="A71" s="162">
        <v>34737</v>
      </c>
      <c r="B71" s="89"/>
      <c r="C71" s="89">
        <v>3108</v>
      </c>
      <c r="D71" s="89">
        <v>31629</v>
      </c>
      <c r="E71" s="89">
        <v>0</v>
      </c>
      <c r="F71" s="89">
        <v>0</v>
      </c>
      <c r="G71" s="89">
        <v>0</v>
      </c>
      <c r="H71" s="89">
        <v>4212</v>
      </c>
      <c r="I71" s="159">
        <v>27417</v>
      </c>
      <c r="J71" s="180" t="s">
        <v>38</v>
      </c>
      <c r="K71" s="181" t="s">
        <v>144</v>
      </c>
      <c r="L71" s="162">
        <v>4590</v>
      </c>
      <c r="M71" s="89">
        <v>1965</v>
      </c>
      <c r="N71" s="89">
        <v>3918</v>
      </c>
      <c r="O71" s="89">
        <v>22547</v>
      </c>
      <c r="P71" s="89">
        <v>0</v>
      </c>
      <c r="Q71" s="89">
        <v>33020</v>
      </c>
      <c r="R71" s="89">
        <v>1717</v>
      </c>
      <c r="S71" s="89"/>
      <c r="T71" s="159">
        <v>34737</v>
      </c>
    </row>
    <row r="72" spans="1:20" s="12" customFormat="1" outlineLevel="1" x14ac:dyDescent="0.2">
      <c r="A72" s="164">
        <v>3407</v>
      </c>
      <c r="B72" s="93"/>
      <c r="C72" s="93">
        <v>1116</v>
      </c>
      <c r="D72" s="93">
        <v>2291</v>
      </c>
      <c r="E72" s="93">
        <v>0</v>
      </c>
      <c r="F72" s="93">
        <v>0</v>
      </c>
      <c r="G72" s="93">
        <v>0</v>
      </c>
      <c r="H72" s="93">
        <v>299</v>
      </c>
      <c r="I72" s="163">
        <v>1992</v>
      </c>
      <c r="J72" s="178" t="s">
        <v>41</v>
      </c>
      <c r="K72" s="179" t="s">
        <v>42</v>
      </c>
      <c r="L72" s="164">
        <v>181</v>
      </c>
      <c r="M72" s="93">
        <v>935</v>
      </c>
      <c r="N72" s="93">
        <v>0</v>
      </c>
      <c r="O72" s="93">
        <v>0</v>
      </c>
      <c r="P72" s="93">
        <v>0</v>
      </c>
      <c r="Q72" s="93">
        <v>1116</v>
      </c>
      <c r="R72" s="93">
        <v>2291</v>
      </c>
      <c r="S72" s="93"/>
      <c r="T72" s="163">
        <v>3407</v>
      </c>
    </row>
    <row r="73" spans="1:20" s="12" customFormat="1" outlineLevel="1" x14ac:dyDescent="0.2">
      <c r="A73" s="162">
        <v>3853</v>
      </c>
      <c r="B73" s="89"/>
      <c r="C73" s="89">
        <v>0</v>
      </c>
      <c r="D73" s="89">
        <v>3853</v>
      </c>
      <c r="E73" s="89">
        <v>0</v>
      </c>
      <c r="F73" s="89">
        <v>0</v>
      </c>
      <c r="G73" s="89">
        <v>0</v>
      </c>
      <c r="H73" s="89">
        <v>3853</v>
      </c>
      <c r="I73" s="159">
        <v>0</v>
      </c>
      <c r="J73" s="180" t="s">
        <v>43</v>
      </c>
      <c r="K73" s="181" t="s">
        <v>145</v>
      </c>
      <c r="L73" s="162">
        <v>1194</v>
      </c>
      <c r="M73" s="89">
        <v>160</v>
      </c>
      <c r="N73" s="89">
        <v>440</v>
      </c>
      <c r="O73" s="89">
        <v>2059</v>
      </c>
      <c r="P73" s="89">
        <v>0</v>
      </c>
      <c r="Q73" s="89">
        <v>3853</v>
      </c>
      <c r="R73" s="89">
        <v>0</v>
      </c>
      <c r="S73" s="89"/>
      <c r="T73" s="159">
        <v>3853</v>
      </c>
    </row>
    <row r="74" spans="1:20" s="12" customFormat="1" outlineLevel="1" x14ac:dyDescent="0.2">
      <c r="A74" s="164">
        <v>1387</v>
      </c>
      <c r="B74" s="93"/>
      <c r="C74" s="93">
        <v>0</v>
      </c>
      <c r="D74" s="93">
        <v>1387</v>
      </c>
      <c r="E74" s="93">
        <v>0</v>
      </c>
      <c r="F74" s="93">
        <v>12</v>
      </c>
      <c r="G74" s="93">
        <v>1</v>
      </c>
      <c r="H74" s="93">
        <v>0</v>
      </c>
      <c r="I74" s="163">
        <v>1374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1387</v>
      </c>
      <c r="O74" s="93">
        <v>0</v>
      </c>
      <c r="P74" s="93">
        <v>0</v>
      </c>
      <c r="Q74" s="93">
        <v>1387</v>
      </c>
      <c r="R74" s="93">
        <v>0</v>
      </c>
      <c r="S74" s="93"/>
      <c r="T74" s="163">
        <v>1387</v>
      </c>
    </row>
    <row r="75" spans="1:20" s="12" customFormat="1" x14ac:dyDescent="0.2">
      <c r="A75" s="182">
        <v>277718</v>
      </c>
      <c r="B75" s="183"/>
      <c r="C75" s="183">
        <v>0</v>
      </c>
      <c r="D75" s="183">
        <v>277718</v>
      </c>
      <c r="E75" s="183">
        <v>-50</v>
      </c>
      <c r="F75" s="183">
        <v>199117</v>
      </c>
      <c r="G75" s="183">
        <v>30970</v>
      </c>
      <c r="H75" s="183">
        <v>5032</v>
      </c>
      <c r="I75" s="184">
        <v>42649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42649</v>
      </c>
      <c r="M78" s="145">
        <v>5032</v>
      </c>
      <c r="N78" s="145">
        <v>30970</v>
      </c>
      <c r="O78" s="145">
        <v>199117</v>
      </c>
      <c r="P78" s="145">
        <v>-50</v>
      </c>
      <c r="Q78" s="145">
        <v>277718</v>
      </c>
      <c r="R78" s="145"/>
      <c r="S78" s="145"/>
      <c r="T78" s="146">
        <v>277718</v>
      </c>
    </row>
    <row r="79" spans="1:20" s="12" customFormat="1" x14ac:dyDescent="0.2">
      <c r="A79" s="154">
        <v>15304</v>
      </c>
      <c r="B79" s="88"/>
      <c r="C79" s="88"/>
      <c r="D79" s="88">
        <v>15304</v>
      </c>
      <c r="E79" s="88">
        <v>0</v>
      </c>
      <c r="F79" s="88">
        <v>11122</v>
      </c>
      <c r="G79" s="88">
        <v>0</v>
      </c>
      <c r="H79" s="88">
        <v>0</v>
      </c>
      <c r="I79" s="92">
        <v>4182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15304</v>
      </c>
      <c r="O79" s="88">
        <v>0</v>
      </c>
      <c r="P79" s="88">
        <v>0</v>
      </c>
      <c r="Q79" s="88">
        <v>15304</v>
      </c>
      <c r="R79" s="88"/>
      <c r="S79" s="88"/>
      <c r="T79" s="92">
        <v>15304</v>
      </c>
    </row>
    <row r="80" spans="1:20" s="12" customFormat="1" outlineLevel="1" x14ac:dyDescent="0.2">
      <c r="A80" s="164">
        <v>14975</v>
      </c>
      <c r="B80" s="93"/>
      <c r="C80" s="93"/>
      <c r="D80" s="93">
        <v>14975</v>
      </c>
      <c r="E80" s="93">
        <v>0</v>
      </c>
      <c r="F80" s="93">
        <v>10793</v>
      </c>
      <c r="G80" s="93">
        <v>0</v>
      </c>
      <c r="H80" s="93">
        <v>0</v>
      </c>
      <c r="I80" s="163">
        <v>4182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14975</v>
      </c>
      <c r="O80" s="93">
        <v>0</v>
      </c>
      <c r="P80" s="93">
        <v>0</v>
      </c>
      <c r="Q80" s="93">
        <v>14975</v>
      </c>
      <c r="R80" s="93"/>
      <c r="S80" s="93"/>
      <c r="T80" s="163">
        <v>14975</v>
      </c>
    </row>
    <row r="81" spans="1:20" s="12" customFormat="1" outlineLevel="1" x14ac:dyDescent="0.2">
      <c r="A81" s="162">
        <v>329</v>
      </c>
      <c r="B81" s="89"/>
      <c r="C81" s="89"/>
      <c r="D81" s="89">
        <v>329</v>
      </c>
      <c r="E81" s="89">
        <v>0</v>
      </c>
      <c r="F81" s="89">
        <v>329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329</v>
      </c>
      <c r="O81" s="89">
        <v>0</v>
      </c>
      <c r="P81" s="89">
        <v>0</v>
      </c>
      <c r="Q81" s="89">
        <v>329</v>
      </c>
      <c r="R81" s="89"/>
      <c r="S81" s="89"/>
      <c r="T81" s="159">
        <v>329</v>
      </c>
    </row>
    <row r="82" spans="1:20" s="12" customFormat="1" ht="13.5" customHeight="1" x14ac:dyDescent="0.2">
      <c r="A82" s="110">
        <v>26630</v>
      </c>
      <c r="B82" s="93"/>
      <c r="C82" s="93"/>
      <c r="D82" s="84">
        <v>26630</v>
      </c>
      <c r="E82" s="84">
        <v>0</v>
      </c>
      <c r="F82" s="84">
        <v>26630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825</v>
      </c>
      <c r="M82" s="84">
        <v>9335</v>
      </c>
      <c r="N82" s="84">
        <v>16470</v>
      </c>
      <c r="O82" s="84">
        <v>0</v>
      </c>
      <c r="P82" s="84">
        <v>0</v>
      </c>
      <c r="Q82" s="84">
        <v>26630</v>
      </c>
      <c r="R82" s="84"/>
      <c r="S82" s="84"/>
      <c r="T82" s="87">
        <v>26630</v>
      </c>
    </row>
    <row r="83" spans="1:20" s="12" customFormat="1" outlineLevel="1" x14ac:dyDescent="0.2">
      <c r="A83" s="162">
        <v>13167</v>
      </c>
      <c r="B83" s="89"/>
      <c r="C83" s="89"/>
      <c r="D83" s="89">
        <v>13167</v>
      </c>
      <c r="E83" s="89">
        <v>0</v>
      </c>
      <c r="F83" s="89">
        <v>13167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7759</v>
      </c>
      <c r="N83" s="89">
        <v>5408</v>
      </c>
      <c r="O83" s="89">
        <v>0</v>
      </c>
      <c r="P83" s="89">
        <v>0</v>
      </c>
      <c r="Q83" s="89">
        <v>13167</v>
      </c>
      <c r="R83" s="89"/>
      <c r="S83" s="89"/>
      <c r="T83" s="159">
        <v>13167</v>
      </c>
    </row>
    <row r="84" spans="1:20" s="12" customFormat="1" outlineLevel="1" x14ac:dyDescent="0.2">
      <c r="A84" s="164">
        <v>7369</v>
      </c>
      <c r="B84" s="93"/>
      <c r="C84" s="93"/>
      <c r="D84" s="93">
        <v>7369</v>
      </c>
      <c r="E84" s="93">
        <v>0</v>
      </c>
      <c r="F84" s="93">
        <v>7369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4728</v>
      </c>
      <c r="N84" s="93">
        <v>2641</v>
      </c>
      <c r="O84" s="93">
        <v>0</v>
      </c>
      <c r="P84" s="93">
        <v>0</v>
      </c>
      <c r="Q84" s="93">
        <v>7369</v>
      </c>
      <c r="R84" s="93"/>
      <c r="S84" s="93"/>
      <c r="T84" s="163">
        <v>7369</v>
      </c>
    </row>
    <row r="85" spans="1:20" s="12" customFormat="1" ht="24" outlineLevel="1" x14ac:dyDescent="0.2">
      <c r="A85" s="162">
        <v>2641</v>
      </c>
      <c r="B85" s="89"/>
      <c r="C85" s="89"/>
      <c r="D85" s="89">
        <v>2641</v>
      </c>
      <c r="E85" s="89">
        <v>0</v>
      </c>
      <c r="F85" s="89">
        <v>2641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2641</v>
      </c>
      <c r="O85" s="89">
        <v>0</v>
      </c>
      <c r="P85" s="89">
        <v>0</v>
      </c>
      <c r="Q85" s="89">
        <v>2641</v>
      </c>
      <c r="R85" s="89"/>
      <c r="S85" s="89"/>
      <c r="T85" s="159">
        <v>2641</v>
      </c>
    </row>
    <row r="86" spans="1:20" s="12" customFormat="1" ht="24" outlineLevel="1" x14ac:dyDescent="0.2">
      <c r="A86" s="164">
        <v>4728</v>
      </c>
      <c r="B86" s="93"/>
      <c r="C86" s="93"/>
      <c r="D86" s="93">
        <v>4728</v>
      </c>
      <c r="E86" s="93">
        <v>0</v>
      </c>
      <c r="F86" s="93">
        <v>4728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4728</v>
      </c>
      <c r="N86" s="93">
        <v>0</v>
      </c>
      <c r="O86" s="93">
        <v>0</v>
      </c>
      <c r="P86" s="93">
        <v>0</v>
      </c>
      <c r="Q86" s="93">
        <v>4728</v>
      </c>
      <c r="R86" s="93"/>
      <c r="S86" s="93"/>
      <c r="T86" s="163">
        <v>4728</v>
      </c>
    </row>
    <row r="87" spans="1:20" s="12" customFormat="1" outlineLevel="1" x14ac:dyDescent="0.2">
      <c r="A87" s="162">
        <v>2767</v>
      </c>
      <c r="B87" s="89"/>
      <c r="C87" s="89"/>
      <c r="D87" s="89">
        <v>2767</v>
      </c>
      <c r="E87" s="89">
        <v>0</v>
      </c>
      <c r="F87" s="89">
        <v>2767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2767</v>
      </c>
      <c r="O87" s="89">
        <v>0</v>
      </c>
      <c r="P87" s="89">
        <v>0</v>
      </c>
      <c r="Q87" s="89">
        <v>2767</v>
      </c>
      <c r="R87" s="89"/>
      <c r="S87" s="89"/>
      <c r="T87" s="159">
        <v>2767</v>
      </c>
    </row>
    <row r="88" spans="1:20" s="12" customFormat="1" ht="24" outlineLevel="1" x14ac:dyDescent="0.2">
      <c r="A88" s="164">
        <v>2240</v>
      </c>
      <c r="B88" s="93"/>
      <c r="C88" s="93"/>
      <c r="D88" s="93">
        <v>2240</v>
      </c>
      <c r="E88" s="93">
        <v>0</v>
      </c>
      <c r="F88" s="93">
        <v>2240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2240</v>
      </c>
      <c r="O88" s="93">
        <v>0</v>
      </c>
      <c r="P88" s="93">
        <v>0</v>
      </c>
      <c r="Q88" s="93">
        <v>2240</v>
      </c>
      <c r="R88" s="93"/>
      <c r="S88" s="93"/>
      <c r="T88" s="163">
        <v>2240</v>
      </c>
    </row>
    <row r="89" spans="1:20" s="12" customFormat="1" ht="24" outlineLevel="1" x14ac:dyDescent="0.2">
      <c r="A89" s="162">
        <v>527</v>
      </c>
      <c r="B89" s="89"/>
      <c r="C89" s="89"/>
      <c r="D89" s="89">
        <v>527</v>
      </c>
      <c r="E89" s="89">
        <v>0</v>
      </c>
      <c r="F89" s="89">
        <v>527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527</v>
      </c>
      <c r="O89" s="89">
        <v>0</v>
      </c>
      <c r="P89" s="89">
        <v>0</v>
      </c>
      <c r="Q89" s="89">
        <v>527</v>
      </c>
      <c r="R89" s="89"/>
      <c r="S89" s="89"/>
      <c r="T89" s="159">
        <v>527</v>
      </c>
    </row>
    <row r="90" spans="1:20" s="12" customFormat="1" outlineLevel="1" x14ac:dyDescent="0.2">
      <c r="A90" s="164">
        <v>1076</v>
      </c>
      <c r="B90" s="93"/>
      <c r="C90" s="93"/>
      <c r="D90" s="93">
        <v>1076</v>
      </c>
      <c r="E90" s="93">
        <v>0</v>
      </c>
      <c r="F90" s="93">
        <v>1076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1076</v>
      </c>
      <c r="N90" s="93">
        <v>0</v>
      </c>
      <c r="O90" s="93">
        <v>0</v>
      </c>
      <c r="P90" s="93">
        <v>0</v>
      </c>
      <c r="Q90" s="93">
        <v>1076</v>
      </c>
      <c r="R90" s="93"/>
      <c r="S90" s="93"/>
      <c r="T90" s="163">
        <v>1076</v>
      </c>
    </row>
    <row r="91" spans="1:20" s="12" customFormat="1" outlineLevel="1" x14ac:dyDescent="0.2">
      <c r="A91" s="162">
        <v>1955</v>
      </c>
      <c r="B91" s="89"/>
      <c r="C91" s="89"/>
      <c r="D91" s="89">
        <v>1955</v>
      </c>
      <c r="E91" s="89">
        <v>0</v>
      </c>
      <c r="F91" s="89">
        <v>1955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1955</v>
      </c>
      <c r="N91" s="89">
        <v>0</v>
      </c>
      <c r="O91" s="89">
        <v>0</v>
      </c>
      <c r="P91" s="89">
        <v>0</v>
      </c>
      <c r="Q91" s="89">
        <v>1955</v>
      </c>
      <c r="R91" s="89"/>
      <c r="S91" s="89"/>
      <c r="T91" s="159">
        <v>1955</v>
      </c>
    </row>
    <row r="92" spans="1:20" s="12" customFormat="1" outlineLevel="1" x14ac:dyDescent="0.2">
      <c r="A92" s="164">
        <v>2082</v>
      </c>
      <c r="B92" s="93"/>
      <c r="C92" s="93"/>
      <c r="D92" s="93">
        <v>2082</v>
      </c>
      <c r="E92" s="93">
        <v>0</v>
      </c>
      <c r="F92" s="93">
        <v>2082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825</v>
      </c>
      <c r="M92" s="93">
        <v>62</v>
      </c>
      <c r="N92" s="93">
        <v>1195</v>
      </c>
      <c r="O92" s="93">
        <v>0</v>
      </c>
      <c r="P92" s="93">
        <v>0</v>
      </c>
      <c r="Q92" s="93">
        <v>2082</v>
      </c>
      <c r="R92" s="93"/>
      <c r="S92" s="93"/>
      <c r="T92" s="163">
        <v>2082</v>
      </c>
    </row>
    <row r="93" spans="1:20" s="12" customFormat="1" outlineLevel="1" x14ac:dyDescent="0.2">
      <c r="A93" s="162">
        <v>2082</v>
      </c>
      <c r="B93" s="89"/>
      <c r="C93" s="89"/>
      <c r="D93" s="89">
        <v>2082</v>
      </c>
      <c r="E93" s="89">
        <v>0</v>
      </c>
      <c r="F93" s="89">
        <v>2082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825</v>
      </c>
      <c r="M93" s="89">
        <v>62</v>
      </c>
      <c r="N93" s="89">
        <v>1195</v>
      </c>
      <c r="O93" s="89">
        <v>0</v>
      </c>
      <c r="P93" s="89">
        <v>0</v>
      </c>
      <c r="Q93" s="89">
        <v>2082</v>
      </c>
      <c r="R93" s="89"/>
      <c r="S93" s="89"/>
      <c r="T93" s="159">
        <v>2082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3512</v>
      </c>
      <c r="B95" s="89"/>
      <c r="C95" s="89"/>
      <c r="D95" s="89">
        <v>3512</v>
      </c>
      <c r="E95" s="89">
        <v>0</v>
      </c>
      <c r="F95" s="89">
        <v>3512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1477</v>
      </c>
      <c r="N95" s="89">
        <v>2035</v>
      </c>
      <c r="O95" s="89">
        <v>0</v>
      </c>
      <c r="P95" s="89">
        <v>0</v>
      </c>
      <c r="Q95" s="89">
        <v>3512</v>
      </c>
      <c r="R95" s="89"/>
      <c r="S95" s="89"/>
      <c r="T95" s="159">
        <v>3512</v>
      </c>
    </row>
    <row r="96" spans="1:20" s="12" customFormat="1" ht="24" outlineLevel="1" x14ac:dyDescent="0.2">
      <c r="A96" s="164">
        <v>2390</v>
      </c>
      <c r="B96" s="93"/>
      <c r="C96" s="93"/>
      <c r="D96" s="93">
        <v>2390</v>
      </c>
      <c r="E96" s="93">
        <v>0</v>
      </c>
      <c r="F96" s="93">
        <v>2390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1477</v>
      </c>
      <c r="N96" s="93">
        <v>913</v>
      </c>
      <c r="O96" s="93">
        <v>0</v>
      </c>
      <c r="P96" s="93">
        <v>0</v>
      </c>
      <c r="Q96" s="93">
        <v>2390</v>
      </c>
      <c r="R96" s="93"/>
      <c r="S96" s="93"/>
      <c r="T96" s="163">
        <v>2390</v>
      </c>
    </row>
    <row r="97" spans="1:20" s="12" customFormat="1" ht="24" outlineLevel="1" x14ac:dyDescent="0.2">
      <c r="A97" s="162">
        <v>913</v>
      </c>
      <c r="B97" s="89"/>
      <c r="C97" s="89"/>
      <c r="D97" s="89">
        <v>913</v>
      </c>
      <c r="E97" s="89">
        <v>0</v>
      </c>
      <c r="F97" s="89">
        <v>913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913</v>
      </c>
      <c r="O97" s="89">
        <v>0</v>
      </c>
      <c r="P97" s="89">
        <v>0</v>
      </c>
      <c r="Q97" s="89">
        <v>913</v>
      </c>
      <c r="R97" s="89"/>
      <c r="S97" s="89"/>
      <c r="T97" s="159">
        <v>913</v>
      </c>
    </row>
    <row r="98" spans="1:20" s="12" customFormat="1" ht="24" outlineLevel="1" x14ac:dyDescent="0.2">
      <c r="A98" s="164">
        <v>1477</v>
      </c>
      <c r="B98" s="93"/>
      <c r="C98" s="93"/>
      <c r="D98" s="93">
        <v>1477</v>
      </c>
      <c r="E98" s="93">
        <v>0</v>
      </c>
      <c r="F98" s="93">
        <v>1477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1477</v>
      </c>
      <c r="N98" s="93">
        <v>0</v>
      </c>
      <c r="O98" s="93">
        <v>0</v>
      </c>
      <c r="P98" s="93">
        <v>0</v>
      </c>
      <c r="Q98" s="93">
        <v>1477</v>
      </c>
      <c r="R98" s="93"/>
      <c r="S98" s="93"/>
      <c r="T98" s="163">
        <v>1477</v>
      </c>
    </row>
    <row r="99" spans="1:20" s="12" customFormat="1" outlineLevel="1" x14ac:dyDescent="0.2">
      <c r="A99" s="162">
        <v>1122</v>
      </c>
      <c r="B99" s="89"/>
      <c r="C99" s="89"/>
      <c r="D99" s="89">
        <v>1122</v>
      </c>
      <c r="E99" s="89">
        <v>0</v>
      </c>
      <c r="F99" s="89">
        <v>1122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1122</v>
      </c>
      <c r="O99" s="89">
        <v>0</v>
      </c>
      <c r="P99" s="89">
        <v>0</v>
      </c>
      <c r="Q99" s="89">
        <v>1122</v>
      </c>
      <c r="R99" s="89"/>
      <c r="S99" s="89"/>
      <c r="T99" s="159">
        <v>1122</v>
      </c>
    </row>
    <row r="100" spans="1:20" s="12" customFormat="1" ht="24" outlineLevel="1" x14ac:dyDescent="0.2">
      <c r="A100" s="164">
        <v>933</v>
      </c>
      <c r="B100" s="93"/>
      <c r="C100" s="93"/>
      <c r="D100" s="93">
        <v>933</v>
      </c>
      <c r="E100" s="93">
        <v>0</v>
      </c>
      <c r="F100" s="93">
        <v>933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933</v>
      </c>
      <c r="O100" s="93">
        <v>0</v>
      </c>
      <c r="P100" s="93">
        <v>0</v>
      </c>
      <c r="Q100" s="93">
        <v>933</v>
      </c>
      <c r="R100" s="93"/>
      <c r="S100" s="93"/>
      <c r="T100" s="163">
        <v>933</v>
      </c>
    </row>
    <row r="101" spans="1:20" s="12" customFormat="1" ht="24" outlineLevel="1" x14ac:dyDescent="0.2">
      <c r="A101" s="162">
        <v>189</v>
      </c>
      <c r="B101" s="89"/>
      <c r="C101" s="89"/>
      <c r="D101" s="89">
        <v>189</v>
      </c>
      <c r="E101" s="89">
        <v>0</v>
      </c>
      <c r="F101" s="89">
        <v>189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189</v>
      </c>
      <c r="O101" s="89">
        <v>0</v>
      </c>
      <c r="P101" s="89">
        <v>0</v>
      </c>
      <c r="Q101" s="89">
        <v>189</v>
      </c>
      <c r="R101" s="89"/>
      <c r="S101" s="89"/>
      <c r="T101" s="159">
        <v>189</v>
      </c>
    </row>
    <row r="102" spans="1:20" s="12" customFormat="1" outlineLevel="1" x14ac:dyDescent="0.2">
      <c r="A102" s="162">
        <v>11</v>
      </c>
      <c r="B102" s="89"/>
      <c r="C102" s="89"/>
      <c r="D102" s="89">
        <v>11</v>
      </c>
      <c r="E102" s="89">
        <v>0</v>
      </c>
      <c r="F102" s="89">
        <v>11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11</v>
      </c>
      <c r="N102" s="89">
        <v>0</v>
      </c>
      <c r="O102" s="89">
        <v>0</v>
      </c>
      <c r="P102" s="89">
        <v>0</v>
      </c>
      <c r="Q102" s="89">
        <v>11</v>
      </c>
      <c r="R102" s="89"/>
      <c r="S102" s="89"/>
      <c r="T102" s="159">
        <v>11</v>
      </c>
    </row>
    <row r="103" spans="1:20" s="12" customFormat="1" ht="24" outlineLevel="1" x14ac:dyDescent="0.2">
      <c r="A103" s="164">
        <v>1821</v>
      </c>
      <c r="B103" s="93"/>
      <c r="C103" s="93"/>
      <c r="D103" s="93">
        <v>1821</v>
      </c>
      <c r="E103" s="93">
        <v>0</v>
      </c>
      <c r="F103" s="93">
        <v>1821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26</v>
      </c>
      <c r="N103" s="93">
        <v>1795</v>
      </c>
      <c r="O103" s="93">
        <v>0</v>
      </c>
      <c r="P103" s="93">
        <v>0</v>
      </c>
      <c r="Q103" s="93">
        <v>1821</v>
      </c>
      <c r="R103" s="93"/>
      <c r="S103" s="93"/>
      <c r="T103" s="163">
        <v>1821</v>
      </c>
    </row>
    <row r="104" spans="1:20" s="12" customFormat="1" ht="24" outlineLevel="1" x14ac:dyDescent="0.2">
      <c r="A104" s="162">
        <v>14</v>
      </c>
      <c r="B104" s="89"/>
      <c r="C104" s="89"/>
      <c r="D104" s="89">
        <v>14</v>
      </c>
      <c r="E104" s="89">
        <v>0</v>
      </c>
      <c r="F104" s="89">
        <v>14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9</v>
      </c>
      <c r="N104" s="89">
        <v>5</v>
      </c>
      <c r="O104" s="89">
        <v>0</v>
      </c>
      <c r="P104" s="89">
        <v>0</v>
      </c>
      <c r="Q104" s="89">
        <v>14</v>
      </c>
      <c r="R104" s="89"/>
      <c r="S104" s="89"/>
      <c r="T104" s="159">
        <v>14</v>
      </c>
    </row>
    <row r="105" spans="1:20" s="12" customFormat="1" ht="36" outlineLevel="1" x14ac:dyDescent="0.2">
      <c r="A105" s="164">
        <v>5</v>
      </c>
      <c r="B105" s="93"/>
      <c r="C105" s="93"/>
      <c r="D105" s="93">
        <v>5</v>
      </c>
      <c r="E105" s="93">
        <v>0</v>
      </c>
      <c r="F105" s="93">
        <v>5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5</v>
      </c>
      <c r="O105" s="93">
        <v>0</v>
      </c>
      <c r="P105" s="93">
        <v>0</v>
      </c>
      <c r="Q105" s="93">
        <v>5</v>
      </c>
      <c r="R105" s="93"/>
      <c r="S105" s="93"/>
      <c r="T105" s="163">
        <v>5</v>
      </c>
    </row>
    <row r="106" spans="1:20" s="12" customFormat="1" ht="36" outlineLevel="1" x14ac:dyDescent="0.2">
      <c r="A106" s="162">
        <v>9</v>
      </c>
      <c r="B106" s="89"/>
      <c r="C106" s="89"/>
      <c r="D106" s="89">
        <v>9</v>
      </c>
      <c r="E106" s="89">
        <v>0</v>
      </c>
      <c r="F106" s="89">
        <v>9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9</v>
      </c>
      <c r="N106" s="89">
        <v>0</v>
      </c>
      <c r="O106" s="89">
        <v>0</v>
      </c>
      <c r="P106" s="89">
        <v>0</v>
      </c>
      <c r="Q106" s="89">
        <v>9</v>
      </c>
      <c r="R106" s="89"/>
      <c r="S106" s="89"/>
      <c r="T106" s="159">
        <v>9</v>
      </c>
    </row>
    <row r="107" spans="1:20" s="12" customFormat="1" ht="24" outlineLevel="1" x14ac:dyDescent="0.2">
      <c r="A107" s="164">
        <v>1790</v>
      </c>
      <c r="B107" s="93"/>
      <c r="C107" s="93"/>
      <c r="D107" s="93">
        <v>1790</v>
      </c>
      <c r="E107" s="93">
        <v>0</v>
      </c>
      <c r="F107" s="93">
        <v>1790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1790</v>
      </c>
      <c r="O107" s="93">
        <v>0</v>
      </c>
      <c r="P107" s="93">
        <v>0</v>
      </c>
      <c r="Q107" s="93">
        <v>1790</v>
      </c>
      <c r="R107" s="93"/>
      <c r="S107" s="93"/>
      <c r="T107" s="163">
        <v>1790</v>
      </c>
    </row>
    <row r="108" spans="1:20" s="12" customFormat="1" ht="36" outlineLevel="1" x14ac:dyDescent="0.2">
      <c r="A108" s="162">
        <v>1416</v>
      </c>
      <c r="B108" s="89"/>
      <c r="C108" s="89"/>
      <c r="D108" s="89">
        <v>1416</v>
      </c>
      <c r="E108" s="89">
        <v>0</v>
      </c>
      <c r="F108" s="89">
        <v>1416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1416</v>
      </c>
      <c r="O108" s="89">
        <v>0</v>
      </c>
      <c r="P108" s="89">
        <v>0</v>
      </c>
      <c r="Q108" s="89">
        <v>1416</v>
      </c>
      <c r="R108" s="89"/>
      <c r="S108" s="89"/>
      <c r="T108" s="159">
        <v>1416</v>
      </c>
    </row>
    <row r="109" spans="1:20" s="12" customFormat="1" ht="36" outlineLevel="1" x14ac:dyDescent="0.2">
      <c r="A109" s="164">
        <v>374</v>
      </c>
      <c r="B109" s="93"/>
      <c r="C109" s="93"/>
      <c r="D109" s="93">
        <v>374</v>
      </c>
      <c r="E109" s="93">
        <v>0</v>
      </c>
      <c r="F109" s="93">
        <v>374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374</v>
      </c>
      <c r="O109" s="93">
        <v>0</v>
      </c>
      <c r="P109" s="93">
        <v>0</v>
      </c>
      <c r="Q109" s="93">
        <v>374</v>
      </c>
      <c r="R109" s="93"/>
      <c r="S109" s="93"/>
      <c r="T109" s="163">
        <v>374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17</v>
      </c>
      <c r="B111" s="93"/>
      <c r="C111" s="93"/>
      <c r="D111" s="93">
        <v>17</v>
      </c>
      <c r="E111" s="93">
        <v>0</v>
      </c>
      <c r="F111" s="93">
        <v>17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17</v>
      </c>
      <c r="N111" s="93">
        <v>0</v>
      </c>
      <c r="O111" s="93">
        <v>0</v>
      </c>
      <c r="P111" s="93">
        <v>0</v>
      </c>
      <c r="Q111" s="93">
        <v>17</v>
      </c>
      <c r="R111" s="93"/>
      <c r="S111" s="93"/>
      <c r="T111" s="163">
        <v>17</v>
      </c>
    </row>
    <row r="112" spans="1:20" s="12" customFormat="1" outlineLevel="1" x14ac:dyDescent="0.2">
      <c r="A112" s="162">
        <v>6037</v>
      </c>
      <c r="B112" s="89"/>
      <c r="C112" s="89"/>
      <c r="D112" s="89">
        <v>6037</v>
      </c>
      <c r="E112" s="89">
        <v>0</v>
      </c>
      <c r="F112" s="89">
        <v>6037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6037</v>
      </c>
      <c r="O112" s="89">
        <v>0</v>
      </c>
      <c r="P112" s="89">
        <v>0</v>
      </c>
      <c r="Q112" s="89">
        <v>6037</v>
      </c>
      <c r="R112" s="89"/>
      <c r="S112" s="89"/>
      <c r="T112" s="159">
        <v>6037</v>
      </c>
    </row>
    <row r="113" spans="1:20" s="12" customFormat="1" x14ac:dyDescent="0.2">
      <c r="A113" s="110">
        <v>35001</v>
      </c>
      <c r="B113" s="93"/>
      <c r="C113" s="93"/>
      <c r="D113" s="84">
        <v>35001</v>
      </c>
      <c r="E113" s="93">
        <v>0</v>
      </c>
      <c r="F113" s="93">
        <v>0</v>
      </c>
      <c r="G113" s="93">
        <v>31839</v>
      </c>
      <c r="H113" s="93">
        <v>2337</v>
      </c>
      <c r="I113" s="163">
        <v>825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35001</v>
      </c>
      <c r="P113" s="84">
        <v>0</v>
      </c>
      <c r="Q113" s="84">
        <v>35001</v>
      </c>
      <c r="R113" s="84"/>
      <c r="S113" s="84"/>
      <c r="T113" s="87">
        <v>35001</v>
      </c>
    </row>
    <row r="114" spans="1:20" s="12" customFormat="1" outlineLevel="1" x14ac:dyDescent="0.2">
      <c r="A114" s="162">
        <v>20707</v>
      </c>
      <c r="B114" s="89"/>
      <c r="C114" s="89"/>
      <c r="D114" s="89">
        <v>20707</v>
      </c>
      <c r="E114" s="89">
        <v>0</v>
      </c>
      <c r="F114" s="89">
        <v>0</v>
      </c>
      <c r="G114" s="89">
        <v>20707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20707</v>
      </c>
      <c r="P114" s="89">
        <v>0</v>
      </c>
      <c r="Q114" s="89">
        <v>20707</v>
      </c>
      <c r="R114" s="89"/>
      <c r="S114" s="89"/>
      <c r="T114" s="159">
        <v>20707</v>
      </c>
    </row>
    <row r="115" spans="1:20" s="12" customFormat="1" outlineLevel="1" x14ac:dyDescent="0.2">
      <c r="A115" s="164">
        <v>14111</v>
      </c>
      <c r="B115" s="93"/>
      <c r="C115" s="93"/>
      <c r="D115" s="93">
        <v>14111</v>
      </c>
      <c r="E115" s="93">
        <v>0</v>
      </c>
      <c r="F115" s="93">
        <v>0</v>
      </c>
      <c r="G115" s="93">
        <v>14111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14111</v>
      </c>
      <c r="P115" s="93">
        <v>0</v>
      </c>
      <c r="Q115" s="93">
        <v>14111</v>
      </c>
      <c r="R115" s="93"/>
      <c r="S115" s="93"/>
      <c r="T115" s="163">
        <v>14111</v>
      </c>
    </row>
    <row r="116" spans="1:20" s="12" customFormat="1" outlineLevel="1" x14ac:dyDescent="0.2">
      <c r="A116" s="162">
        <v>6596</v>
      </c>
      <c r="B116" s="89"/>
      <c r="C116" s="89"/>
      <c r="D116" s="89">
        <v>6596</v>
      </c>
      <c r="E116" s="89">
        <v>0</v>
      </c>
      <c r="F116" s="89">
        <v>0</v>
      </c>
      <c r="G116" s="89">
        <v>6596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6596</v>
      </c>
      <c r="P116" s="89">
        <v>0</v>
      </c>
      <c r="Q116" s="89">
        <v>6596</v>
      </c>
      <c r="R116" s="89"/>
      <c r="S116" s="89"/>
      <c r="T116" s="159">
        <v>6596</v>
      </c>
    </row>
    <row r="117" spans="1:20" s="12" customFormat="1" outlineLevel="1" x14ac:dyDescent="0.2">
      <c r="A117" s="164">
        <v>7792</v>
      </c>
      <c r="B117" s="93"/>
      <c r="C117" s="93"/>
      <c r="D117" s="93">
        <v>7792</v>
      </c>
      <c r="E117" s="93">
        <v>0</v>
      </c>
      <c r="F117" s="93">
        <v>0</v>
      </c>
      <c r="G117" s="93">
        <v>4630</v>
      </c>
      <c r="H117" s="93">
        <v>2337</v>
      </c>
      <c r="I117" s="163">
        <v>825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7792</v>
      </c>
      <c r="P117" s="93">
        <v>0</v>
      </c>
      <c r="Q117" s="93">
        <v>7792</v>
      </c>
      <c r="R117" s="93"/>
      <c r="S117" s="93"/>
      <c r="T117" s="163">
        <v>7792</v>
      </c>
    </row>
    <row r="118" spans="1:20" s="12" customFormat="1" ht="24" outlineLevel="1" x14ac:dyDescent="0.2">
      <c r="A118" s="162">
        <v>1174</v>
      </c>
      <c r="B118" s="89"/>
      <c r="C118" s="89"/>
      <c r="D118" s="89">
        <v>1174</v>
      </c>
      <c r="E118" s="89">
        <v>0</v>
      </c>
      <c r="F118" s="89">
        <v>0</v>
      </c>
      <c r="G118" s="89">
        <v>0</v>
      </c>
      <c r="H118" s="89">
        <v>1174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1174</v>
      </c>
      <c r="P118" s="89">
        <v>0</v>
      </c>
      <c r="Q118" s="89">
        <v>1174</v>
      </c>
      <c r="R118" s="89"/>
      <c r="S118" s="89"/>
      <c r="T118" s="159">
        <v>1174</v>
      </c>
    </row>
    <row r="119" spans="1:20" s="12" customFormat="1" outlineLevel="1" x14ac:dyDescent="0.2">
      <c r="A119" s="164">
        <v>5047</v>
      </c>
      <c r="B119" s="93"/>
      <c r="C119" s="93"/>
      <c r="D119" s="93">
        <v>5047</v>
      </c>
      <c r="E119" s="93">
        <v>0</v>
      </c>
      <c r="F119" s="93">
        <v>0</v>
      </c>
      <c r="G119" s="93">
        <v>4059</v>
      </c>
      <c r="H119" s="93">
        <v>163</v>
      </c>
      <c r="I119" s="163">
        <v>825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5047</v>
      </c>
      <c r="P119" s="93">
        <v>0</v>
      </c>
      <c r="Q119" s="93">
        <v>5047</v>
      </c>
      <c r="R119" s="93"/>
      <c r="S119" s="93"/>
      <c r="T119" s="163">
        <v>5047</v>
      </c>
    </row>
    <row r="120" spans="1:20" s="12" customFormat="1" outlineLevel="1" x14ac:dyDescent="0.2">
      <c r="A120" s="162">
        <v>571</v>
      </c>
      <c r="B120" s="89"/>
      <c r="C120" s="89"/>
      <c r="D120" s="89">
        <v>571</v>
      </c>
      <c r="E120" s="89">
        <v>0</v>
      </c>
      <c r="F120" s="89">
        <v>0</v>
      </c>
      <c r="G120" s="89">
        <v>571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571</v>
      </c>
      <c r="P120" s="89">
        <v>0</v>
      </c>
      <c r="Q120" s="89">
        <v>571</v>
      </c>
      <c r="R120" s="89"/>
      <c r="S120" s="89"/>
      <c r="T120" s="159">
        <v>571</v>
      </c>
    </row>
    <row r="121" spans="1:20" s="12" customFormat="1" outlineLevel="1" x14ac:dyDescent="0.2">
      <c r="A121" s="164">
        <v>726</v>
      </c>
      <c r="B121" s="93"/>
      <c r="C121" s="93"/>
      <c r="D121" s="93">
        <v>726</v>
      </c>
      <c r="E121" s="93">
        <v>0</v>
      </c>
      <c r="F121" s="93">
        <v>0</v>
      </c>
      <c r="G121" s="93">
        <v>0</v>
      </c>
      <c r="H121" s="93">
        <v>726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726</v>
      </c>
      <c r="P121" s="93">
        <v>0</v>
      </c>
      <c r="Q121" s="93">
        <v>726</v>
      </c>
      <c r="R121" s="93"/>
      <c r="S121" s="93"/>
      <c r="T121" s="163">
        <v>726</v>
      </c>
    </row>
    <row r="122" spans="1:20" s="12" customFormat="1" outlineLevel="1" x14ac:dyDescent="0.2">
      <c r="A122" s="162">
        <v>274</v>
      </c>
      <c r="B122" s="89"/>
      <c r="C122" s="89"/>
      <c r="D122" s="89">
        <v>274</v>
      </c>
      <c r="E122" s="89">
        <v>0</v>
      </c>
      <c r="F122" s="89">
        <v>0</v>
      </c>
      <c r="G122" s="89">
        <v>0</v>
      </c>
      <c r="H122" s="89">
        <v>274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274</v>
      </c>
      <c r="P122" s="89">
        <v>0</v>
      </c>
      <c r="Q122" s="89">
        <v>274</v>
      </c>
      <c r="R122" s="89"/>
      <c r="S122" s="89"/>
      <c r="T122" s="159">
        <v>274</v>
      </c>
    </row>
    <row r="123" spans="1:20" s="12" customFormat="1" outlineLevel="1" x14ac:dyDescent="0.2">
      <c r="A123" s="164">
        <v>6502</v>
      </c>
      <c r="B123" s="93"/>
      <c r="C123" s="93"/>
      <c r="D123" s="93">
        <v>6502</v>
      </c>
      <c r="E123" s="93">
        <v>0</v>
      </c>
      <c r="F123" s="93">
        <v>0</v>
      </c>
      <c r="G123" s="93">
        <v>6502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6502</v>
      </c>
      <c r="P123" s="93">
        <v>0</v>
      </c>
      <c r="Q123" s="93">
        <v>6502</v>
      </c>
      <c r="R123" s="93"/>
      <c r="S123" s="93"/>
      <c r="T123" s="163">
        <v>6502</v>
      </c>
    </row>
    <row r="124" spans="1:20" s="12" customFormat="1" ht="24" outlineLevel="1" x14ac:dyDescent="0.2">
      <c r="A124" s="162">
        <v>6037</v>
      </c>
      <c r="B124" s="89"/>
      <c r="C124" s="89"/>
      <c r="D124" s="89">
        <v>6037</v>
      </c>
      <c r="E124" s="89">
        <v>0</v>
      </c>
      <c r="F124" s="89">
        <v>0</v>
      </c>
      <c r="G124" s="89">
        <v>6037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6037</v>
      </c>
      <c r="P124" s="89">
        <v>0</v>
      </c>
      <c r="Q124" s="89">
        <v>6037</v>
      </c>
      <c r="R124" s="89"/>
      <c r="S124" s="89"/>
      <c r="T124" s="159">
        <v>6037</v>
      </c>
    </row>
    <row r="125" spans="1:20" s="12" customFormat="1" ht="24" outlineLevel="1" x14ac:dyDescent="0.2">
      <c r="A125" s="164">
        <v>465</v>
      </c>
      <c r="B125" s="93"/>
      <c r="C125" s="93"/>
      <c r="D125" s="93">
        <v>465</v>
      </c>
      <c r="E125" s="93">
        <v>0</v>
      </c>
      <c r="F125" s="93">
        <v>0</v>
      </c>
      <c r="G125" s="93">
        <v>465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465</v>
      </c>
      <c r="P125" s="93">
        <v>0</v>
      </c>
      <c r="Q125" s="93">
        <v>465</v>
      </c>
      <c r="R125" s="93"/>
      <c r="S125" s="93"/>
      <c r="T125" s="163">
        <v>465</v>
      </c>
    </row>
    <row r="126" spans="1:20" s="12" customFormat="1" x14ac:dyDescent="0.2">
      <c r="A126" s="154">
        <v>79616</v>
      </c>
      <c r="B126" s="89"/>
      <c r="C126" s="88">
        <v>9993</v>
      </c>
      <c r="D126" s="88">
        <v>69623</v>
      </c>
      <c r="E126" s="88">
        <v>599</v>
      </c>
      <c r="F126" s="88">
        <v>18257</v>
      </c>
      <c r="G126" s="88">
        <v>14630</v>
      </c>
      <c r="H126" s="88">
        <v>31236</v>
      </c>
      <c r="I126" s="92">
        <v>4901</v>
      </c>
      <c r="J126" s="193" t="s">
        <v>65</v>
      </c>
      <c r="K126" s="194" t="s">
        <v>66</v>
      </c>
      <c r="L126" s="154">
        <v>4178</v>
      </c>
      <c r="M126" s="88">
        <v>27619</v>
      </c>
      <c r="N126" s="88">
        <v>3662</v>
      </c>
      <c r="O126" s="88">
        <v>41150</v>
      </c>
      <c r="P126" s="88">
        <v>2015</v>
      </c>
      <c r="Q126" s="88">
        <v>78624</v>
      </c>
      <c r="R126" s="88">
        <v>992</v>
      </c>
      <c r="S126" s="88"/>
      <c r="T126" s="92">
        <v>79616</v>
      </c>
    </row>
    <row r="127" spans="1:20" s="12" customFormat="1" outlineLevel="1" x14ac:dyDescent="0.2">
      <c r="A127" s="164">
        <v>18587</v>
      </c>
      <c r="B127" s="93"/>
      <c r="C127" s="93">
        <v>338</v>
      </c>
      <c r="D127" s="93">
        <v>18249</v>
      </c>
      <c r="E127" s="93">
        <v>0</v>
      </c>
      <c r="F127" s="93">
        <v>16560</v>
      </c>
      <c r="G127" s="93">
        <v>228</v>
      </c>
      <c r="H127" s="93">
        <v>186</v>
      </c>
      <c r="I127" s="163">
        <v>1275</v>
      </c>
      <c r="J127" s="195" t="s">
        <v>67</v>
      </c>
      <c r="K127" s="196" t="s">
        <v>199</v>
      </c>
      <c r="L127" s="164">
        <v>0</v>
      </c>
      <c r="M127" s="93">
        <v>18587</v>
      </c>
      <c r="N127" s="93">
        <v>0</v>
      </c>
      <c r="O127" s="93">
        <v>0</v>
      </c>
      <c r="P127" s="93">
        <v>0</v>
      </c>
      <c r="Q127" s="93">
        <v>18587</v>
      </c>
      <c r="R127" s="93">
        <v>0</v>
      </c>
      <c r="S127" s="93"/>
      <c r="T127" s="163">
        <v>18587</v>
      </c>
    </row>
    <row r="128" spans="1:20" s="12" customFormat="1" outlineLevel="1" x14ac:dyDescent="0.2">
      <c r="A128" s="162">
        <v>4665</v>
      </c>
      <c r="B128" s="89"/>
      <c r="C128" s="89">
        <v>0</v>
      </c>
      <c r="D128" s="89">
        <v>4665</v>
      </c>
      <c r="E128" s="89">
        <v>0</v>
      </c>
      <c r="F128" s="89">
        <v>2976</v>
      </c>
      <c r="G128" s="89">
        <v>228</v>
      </c>
      <c r="H128" s="89">
        <v>186</v>
      </c>
      <c r="I128" s="159">
        <v>1275</v>
      </c>
      <c r="J128" s="209" t="s">
        <v>200</v>
      </c>
      <c r="K128" s="210" t="s">
        <v>199</v>
      </c>
      <c r="L128" s="162">
        <v>0</v>
      </c>
      <c r="M128" s="89">
        <v>4665</v>
      </c>
      <c r="N128" s="89">
        <v>0</v>
      </c>
      <c r="O128" s="89">
        <v>0</v>
      </c>
      <c r="P128" s="89">
        <v>0</v>
      </c>
      <c r="Q128" s="89">
        <v>4665</v>
      </c>
      <c r="R128" s="89">
        <v>0</v>
      </c>
      <c r="S128" s="89"/>
      <c r="T128" s="159">
        <v>4665</v>
      </c>
    </row>
    <row r="129" spans="1:20" s="12" customFormat="1" outlineLevel="1" x14ac:dyDescent="0.2">
      <c r="A129" s="164">
        <v>338</v>
      </c>
      <c r="B129" s="93"/>
      <c r="C129" s="93">
        <v>338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338</v>
      </c>
      <c r="N129" s="93">
        <v>0</v>
      </c>
      <c r="O129" s="93">
        <v>0</v>
      </c>
      <c r="P129" s="93">
        <v>0</v>
      </c>
      <c r="Q129" s="93">
        <v>338</v>
      </c>
      <c r="R129" s="93">
        <v>0</v>
      </c>
      <c r="S129" s="93"/>
      <c r="T129" s="163">
        <v>338</v>
      </c>
    </row>
    <row r="130" spans="1:20" s="12" customFormat="1" outlineLevel="1" x14ac:dyDescent="0.2">
      <c r="A130" s="162">
        <v>13584</v>
      </c>
      <c r="B130" s="89"/>
      <c r="C130" s="89">
        <v>0</v>
      </c>
      <c r="D130" s="89">
        <v>13584</v>
      </c>
      <c r="E130" s="89">
        <v>0</v>
      </c>
      <c r="F130" s="89">
        <v>13584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13584</v>
      </c>
      <c r="N130" s="89">
        <v>0</v>
      </c>
      <c r="O130" s="89">
        <v>0</v>
      </c>
      <c r="P130" s="89">
        <v>0</v>
      </c>
      <c r="Q130" s="89">
        <v>13584</v>
      </c>
      <c r="R130" s="89">
        <v>0</v>
      </c>
      <c r="S130" s="89"/>
      <c r="T130" s="159">
        <v>13584</v>
      </c>
    </row>
    <row r="131" spans="1:20" s="12" customFormat="1" outlineLevel="1" x14ac:dyDescent="0.2">
      <c r="A131" s="164">
        <v>19533</v>
      </c>
      <c r="B131" s="93"/>
      <c r="C131" s="93">
        <v>0</v>
      </c>
      <c r="D131" s="93">
        <v>19533</v>
      </c>
      <c r="E131" s="93">
        <v>0</v>
      </c>
      <c r="F131" s="93">
        <v>0</v>
      </c>
      <c r="G131" s="93">
        <v>0</v>
      </c>
      <c r="H131" s="93">
        <v>19533</v>
      </c>
      <c r="I131" s="163">
        <v>0</v>
      </c>
      <c r="J131" s="195" t="s">
        <v>68</v>
      </c>
      <c r="K131" s="196" t="s">
        <v>205</v>
      </c>
      <c r="L131" s="110">
        <v>630</v>
      </c>
      <c r="M131" s="84">
        <v>8</v>
      </c>
      <c r="N131" s="84">
        <v>299</v>
      </c>
      <c r="O131" s="84">
        <v>18414</v>
      </c>
      <c r="P131" s="84">
        <v>0</v>
      </c>
      <c r="Q131" s="84">
        <v>19351</v>
      </c>
      <c r="R131" s="84">
        <v>182</v>
      </c>
      <c r="S131" s="84"/>
      <c r="T131" s="87">
        <v>19533</v>
      </c>
    </row>
    <row r="132" spans="1:20" s="12" customFormat="1" outlineLevel="1" x14ac:dyDescent="0.2">
      <c r="A132" s="162">
        <v>5362</v>
      </c>
      <c r="B132" s="89"/>
      <c r="C132" s="89">
        <v>0</v>
      </c>
      <c r="D132" s="89">
        <v>5362</v>
      </c>
      <c r="E132" s="89">
        <v>0</v>
      </c>
      <c r="F132" s="89">
        <v>0</v>
      </c>
      <c r="G132" s="89">
        <v>0</v>
      </c>
      <c r="H132" s="89">
        <v>5362</v>
      </c>
      <c r="I132" s="159">
        <v>0</v>
      </c>
      <c r="J132" s="209" t="s">
        <v>204</v>
      </c>
      <c r="K132" s="210" t="s">
        <v>205</v>
      </c>
      <c r="L132" s="162">
        <v>630</v>
      </c>
      <c r="M132" s="89">
        <v>8</v>
      </c>
      <c r="N132" s="89">
        <v>299</v>
      </c>
      <c r="O132" s="89">
        <v>4425</v>
      </c>
      <c r="P132" s="89">
        <v>0</v>
      </c>
      <c r="Q132" s="89">
        <v>5362</v>
      </c>
      <c r="R132" s="89">
        <v>0</v>
      </c>
      <c r="S132" s="89"/>
      <c r="T132" s="159">
        <v>5362</v>
      </c>
    </row>
    <row r="133" spans="1:20" s="12" customFormat="1" outlineLevel="1" x14ac:dyDescent="0.2">
      <c r="A133" s="164">
        <v>182</v>
      </c>
      <c r="B133" s="93"/>
      <c r="C133" s="93">
        <v>0</v>
      </c>
      <c r="D133" s="93">
        <v>182</v>
      </c>
      <c r="E133" s="93">
        <v>0</v>
      </c>
      <c r="F133" s="93">
        <v>0</v>
      </c>
      <c r="G133" s="93">
        <v>0</v>
      </c>
      <c r="H133" s="93">
        <v>182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182</v>
      </c>
      <c r="S133" s="93"/>
      <c r="T133" s="163">
        <v>182</v>
      </c>
    </row>
    <row r="134" spans="1:20" s="12" customFormat="1" outlineLevel="1" x14ac:dyDescent="0.2">
      <c r="A134" s="162">
        <v>13989</v>
      </c>
      <c r="B134" s="89"/>
      <c r="C134" s="89">
        <v>0</v>
      </c>
      <c r="D134" s="89">
        <v>13989</v>
      </c>
      <c r="E134" s="89">
        <v>0</v>
      </c>
      <c r="F134" s="89">
        <v>0</v>
      </c>
      <c r="G134" s="89">
        <v>0</v>
      </c>
      <c r="H134" s="89">
        <v>13989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13989</v>
      </c>
      <c r="P134" s="89">
        <v>0</v>
      </c>
      <c r="Q134" s="89">
        <v>13989</v>
      </c>
      <c r="R134" s="89">
        <v>0</v>
      </c>
      <c r="S134" s="89"/>
      <c r="T134" s="159">
        <v>13989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1689</v>
      </c>
      <c r="B139" s="93"/>
      <c r="C139" s="93">
        <v>1508</v>
      </c>
      <c r="D139" s="93">
        <v>181</v>
      </c>
      <c r="E139" s="93">
        <v>0</v>
      </c>
      <c r="F139" s="93">
        <v>0</v>
      </c>
      <c r="G139" s="93">
        <v>181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213</v>
      </c>
      <c r="M139" s="93">
        <v>0</v>
      </c>
      <c r="N139" s="93">
        <v>303</v>
      </c>
      <c r="O139" s="93">
        <v>0</v>
      </c>
      <c r="P139" s="93">
        <v>1015</v>
      </c>
      <c r="Q139" s="93">
        <v>1531</v>
      </c>
      <c r="R139" s="93">
        <v>158</v>
      </c>
      <c r="S139" s="93"/>
      <c r="T139" s="163">
        <v>1689</v>
      </c>
    </row>
    <row r="140" spans="1:20" s="12" customFormat="1" outlineLevel="1" x14ac:dyDescent="0.2">
      <c r="A140" s="162">
        <v>39626</v>
      </c>
      <c r="B140" s="89"/>
      <c r="C140" s="89">
        <v>8147</v>
      </c>
      <c r="D140" s="89">
        <v>31479</v>
      </c>
      <c r="E140" s="89">
        <v>599</v>
      </c>
      <c r="F140" s="89">
        <v>1697</v>
      </c>
      <c r="G140" s="89">
        <v>14221</v>
      </c>
      <c r="H140" s="89">
        <v>11336</v>
      </c>
      <c r="I140" s="159">
        <v>3626</v>
      </c>
      <c r="J140" s="197" t="s">
        <v>72</v>
      </c>
      <c r="K140" s="198" t="s">
        <v>73</v>
      </c>
      <c r="L140" s="162">
        <v>3335</v>
      </c>
      <c r="M140" s="89">
        <v>9024</v>
      </c>
      <c r="N140" s="89">
        <v>2879</v>
      </c>
      <c r="O140" s="89">
        <v>22736</v>
      </c>
      <c r="P140" s="89">
        <v>1000</v>
      </c>
      <c r="Q140" s="89">
        <v>38974</v>
      </c>
      <c r="R140" s="89">
        <v>652</v>
      </c>
      <c r="S140" s="89"/>
      <c r="T140" s="159">
        <v>39626</v>
      </c>
    </row>
    <row r="141" spans="1:20" s="12" customFormat="1" outlineLevel="1" x14ac:dyDescent="0.2">
      <c r="A141" s="164">
        <v>1599</v>
      </c>
      <c r="B141" s="93"/>
      <c r="C141" s="93">
        <v>198</v>
      </c>
      <c r="D141" s="93">
        <v>1401</v>
      </c>
      <c r="E141" s="93">
        <v>599</v>
      </c>
      <c r="F141" s="93">
        <v>802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599</v>
      </c>
      <c r="P141" s="93">
        <v>1000</v>
      </c>
      <c r="Q141" s="93">
        <v>1599</v>
      </c>
      <c r="R141" s="93">
        <v>0</v>
      </c>
      <c r="S141" s="93"/>
      <c r="T141" s="163">
        <v>1599</v>
      </c>
    </row>
    <row r="142" spans="1:20" s="12" customFormat="1" outlineLevel="1" x14ac:dyDescent="0.2">
      <c r="A142" s="162">
        <v>7280</v>
      </c>
      <c r="B142" s="89"/>
      <c r="C142" s="89">
        <v>6961</v>
      </c>
      <c r="D142" s="89">
        <v>319</v>
      </c>
      <c r="E142" s="89">
        <v>0</v>
      </c>
      <c r="F142" s="89">
        <v>319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6961</v>
      </c>
      <c r="P142" s="89">
        <v>0</v>
      </c>
      <c r="Q142" s="89">
        <v>6961</v>
      </c>
      <c r="R142" s="89">
        <v>319</v>
      </c>
      <c r="S142" s="89"/>
      <c r="T142" s="159">
        <v>7280</v>
      </c>
    </row>
    <row r="143" spans="1:20" s="12" customFormat="1" outlineLevel="1" x14ac:dyDescent="0.2">
      <c r="A143" s="164">
        <v>30747</v>
      </c>
      <c r="B143" s="93"/>
      <c r="C143" s="93">
        <v>988</v>
      </c>
      <c r="D143" s="93">
        <v>29759</v>
      </c>
      <c r="E143" s="93">
        <v>0</v>
      </c>
      <c r="F143" s="93">
        <v>576</v>
      </c>
      <c r="G143" s="93">
        <v>14221</v>
      </c>
      <c r="H143" s="93">
        <v>11336</v>
      </c>
      <c r="I143" s="163">
        <v>3626</v>
      </c>
      <c r="J143" s="207" t="s">
        <v>220</v>
      </c>
      <c r="K143" s="208" t="s">
        <v>221</v>
      </c>
      <c r="L143" s="164">
        <v>3335</v>
      </c>
      <c r="M143" s="93">
        <v>9024</v>
      </c>
      <c r="N143" s="93">
        <v>2879</v>
      </c>
      <c r="O143" s="93">
        <v>15176</v>
      </c>
      <c r="P143" s="93">
        <v>0</v>
      </c>
      <c r="Q143" s="93">
        <v>30414</v>
      </c>
      <c r="R143" s="93">
        <v>333</v>
      </c>
      <c r="S143" s="93"/>
      <c r="T143" s="163">
        <v>30747</v>
      </c>
    </row>
    <row r="144" spans="1:20" s="12" customFormat="1" outlineLevel="1" x14ac:dyDescent="0.2">
      <c r="A144" s="162">
        <v>181</v>
      </c>
      <c r="B144" s="89"/>
      <c r="C144" s="89">
        <v>0</v>
      </c>
      <c r="D144" s="89">
        <v>181</v>
      </c>
      <c r="E144" s="89">
        <v>0</v>
      </c>
      <c r="F144" s="89">
        <v>0</v>
      </c>
      <c r="G144" s="89">
        <v>0</v>
      </c>
      <c r="H144" s="89">
        <v>181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181</v>
      </c>
      <c r="O144" s="89">
        <v>0</v>
      </c>
      <c r="P144" s="89">
        <v>0</v>
      </c>
      <c r="Q144" s="89">
        <v>181</v>
      </c>
      <c r="R144" s="89">
        <v>0</v>
      </c>
      <c r="S144" s="89"/>
      <c r="T144" s="159">
        <v>181</v>
      </c>
    </row>
    <row r="145" spans="1:20" x14ac:dyDescent="0.2">
      <c r="A145" s="182">
        <v>286719</v>
      </c>
      <c r="B145" s="183"/>
      <c r="C145" s="183">
        <v>0</v>
      </c>
      <c r="D145" s="183">
        <v>286719</v>
      </c>
      <c r="E145" s="183">
        <v>1366</v>
      </c>
      <c r="F145" s="183">
        <v>219259</v>
      </c>
      <c r="G145" s="183">
        <v>19937</v>
      </c>
      <c r="H145" s="183">
        <v>8413</v>
      </c>
      <c r="I145" s="184">
        <v>37744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37744</v>
      </c>
      <c r="M148" s="84">
        <v>8413</v>
      </c>
      <c r="N148" s="84">
        <v>19937</v>
      </c>
      <c r="O148" s="84">
        <v>219259</v>
      </c>
      <c r="P148" s="84">
        <v>1366</v>
      </c>
      <c r="Q148" s="84">
        <v>286719</v>
      </c>
      <c r="R148" s="84">
        <v>0</v>
      </c>
      <c r="S148" s="84"/>
      <c r="T148" s="87">
        <v>286719</v>
      </c>
    </row>
    <row r="149" spans="1:20" x14ac:dyDescent="0.2">
      <c r="A149" s="154">
        <v>259410</v>
      </c>
      <c r="B149" s="88"/>
      <c r="C149" s="88"/>
      <c r="D149" s="88">
        <v>259410</v>
      </c>
      <c r="E149" s="88">
        <v>1257</v>
      </c>
      <c r="F149" s="88">
        <v>196411</v>
      </c>
      <c r="G149" s="88">
        <v>61742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259410</v>
      </c>
      <c r="T149" s="92">
        <v>259410</v>
      </c>
    </row>
    <row r="150" spans="1:20" outlineLevel="1" x14ac:dyDescent="0.2">
      <c r="A150" s="164">
        <v>217670</v>
      </c>
      <c r="B150" s="93"/>
      <c r="C150" s="93"/>
      <c r="D150" s="93">
        <v>217670</v>
      </c>
      <c r="E150" s="93">
        <v>1257</v>
      </c>
      <c r="F150" s="93">
        <v>196411</v>
      </c>
      <c r="G150" s="93">
        <v>20002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217670</v>
      </c>
      <c r="T150" s="87">
        <v>217670</v>
      </c>
    </row>
    <row r="151" spans="1:20" outlineLevel="1" x14ac:dyDescent="0.2">
      <c r="A151" s="162">
        <v>41740</v>
      </c>
      <c r="B151" s="89"/>
      <c r="C151" s="89"/>
      <c r="D151" s="89">
        <v>41740</v>
      </c>
      <c r="E151" s="89">
        <v>0</v>
      </c>
      <c r="F151" s="89">
        <v>0</v>
      </c>
      <c r="G151" s="89">
        <v>41740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41740</v>
      </c>
      <c r="T151" s="92">
        <v>41740</v>
      </c>
    </row>
    <row r="152" spans="1:20" ht="24" x14ac:dyDescent="0.2">
      <c r="A152" s="84">
        <v>3890</v>
      </c>
      <c r="B152" s="84"/>
      <c r="C152" s="84"/>
      <c r="D152" s="84">
        <v>3890</v>
      </c>
      <c r="E152" s="84">
        <v>0</v>
      </c>
      <c r="F152" s="84">
        <v>0</v>
      </c>
      <c r="G152" s="84">
        <v>0</v>
      </c>
      <c r="H152" s="84">
        <v>3890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3890</v>
      </c>
      <c r="P152" s="84">
        <v>0</v>
      </c>
      <c r="Q152" s="84">
        <v>3890</v>
      </c>
      <c r="R152" s="84">
        <v>0</v>
      </c>
      <c r="S152" s="84"/>
      <c r="T152" s="219">
        <v>3890</v>
      </c>
    </row>
    <row r="153" spans="1:20" x14ac:dyDescent="0.2">
      <c r="A153" s="105">
        <v>27309</v>
      </c>
      <c r="B153" s="106"/>
      <c r="C153" s="106"/>
      <c r="D153" s="106">
        <v>27309</v>
      </c>
      <c r="E153" s="106">
        <v>109</v>
      </c>
      <c r="F153" s="106">
        <v>26738</v>
      </c>
      <c r="G153" s="106">
        <v>-41805</v>
      </c>
      <c r="H153" s="106">
        <v>4523</v>
      </c>
      <c r="I153" s="106">
        <v>37744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11956</v>
      </c>
      <c r="B154" s="225"/>
      <c r="C154" s="225">
        <v>11956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37744</v>
      </c>
      <c r="M157" s="84">
        <v>8413</v>
      </c>
      <c r="N157" s="84">
        <v>19937</v>
      </c>
      <c r="O157" s="84">
        <v>219259</v>
      </c>
      <c r="P157" s="84">
        <v>1366</v>
      </c>
      <c r="Q157" s="84">
        <v>286719</v>
      </c>
      <c r="R157" s="84"/>
      <c r="S157" s="84"/>
      <c r="T157" s="87">
        <v>286719</v>
      </c>
    </row>
    <row r="158" spans="1:20" x14ac:dyDescent="0.2">
      <c r="A158" s="154">
        <v>21259</v>
      </c>
      <c r="B158" s="88"/>
      <c r="C158" s="88"/>
      <c r="D158" s="88">
        <v>21259</v>
      </c>
      <c r="E158" s="88">
        <v>1257</v>
      </c>
      <c r="F158" s="88">
        <v>0</v>
      </c>
      <c r="G158" s="88">
        <v>20002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21259</v>
      </c>
      <c r="P158" s="88">
        <v>0</v>
      </c>
      <c r="Q158" s="88">
        <v>21259</v>
      </c>
      <c r="R158" s="88"/>
      <c r="S158" s="88"/>
      <c r="T158" s="92">
        <v>21259</v>
      </c>
    </row>
    <row r="159" spans="1:20" outlineLevel="1" x14ac:dyDescent="0.2">
      <c r="A159" s="164">
        <v>11097</v>
      </c>
      <c r="B159" s="93"/>
      <c r="C159" s="93"/>
      <c r="D159" s="93">
        <v>11097</v>
      </c>
      <c r="E159" s="93">
        <v>1257</v>
      </c>
      <c r="F159" s="93">
        <v>0</v>
      </c>
      <c r="G159" s="93">
        <v>9840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11097</v>
      </c>
      <c r="P159" s="93">
        <v>0</v>
      </c>
      <c r="Q159" s="93">
        <v>11097</v>
      </c>
      <c r="R159" s="93"/>
      <c r="S159" s="93"/>
      <c r="T159" s="87">
        <v>11097</v>
      </c>
    </row>
    <row r="160" spans="1:20" outlineLevel="1" x14ac:dyDescent="0.2">
      <c r="A160" s="89">
        <v>10162</v>
      </c>
      <c r="B160" s="89"/>
      <c r="C160" s="89"/>
      <c r="D160" s="89">
        <v>10162</v>
      </c>
      <c r="E160" s="89">
        <v>0</v>
      </c>
      <c r="F160" s="89">
        <v>0</v>
      </c>
      <c r="G160" s="89">
        <v>10162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10162</v>
      </c>
      <c r="P160" s="89">
        <v>0</v>
      </c>
      <c r="Q160" s="89">
        <v>10162</v>
      </c>
      <c r="R160" s="89"/>
      <c r="S160" s="89"/>
      <c r="T160" s="117">
        <v>10162</v>
      </c>
    </row>
    <row r="161" spans="1:20" x14ac:dyDescent="0.2">
      <c r="A161" s="234">
        <v>286719</v>
      </c>
      <c r="B161" s="234"/>
      <c r="C161" s="234"/>
      <c r="D161" s="234">
        <v>286719</v>
      </c>
      <c r="E161" s="234">
        <v>109</v>
      </c>
      <c r="F161" s="234">
        <v>240518</v>
      </c>
      <c r="G161" s="234">
        <v>-65</v>
      </c>
      <c r="H161" s="234">
        <v>8413</v>
      </c>
      <c r="I161" s="234">
        <v>37744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37744</v>
      </c>
      <c r="M164" s="84">
        <v>8413</v>
      </c>
      <c r="N164" s="84">
        <v>-65</v>
      </c>
      <c r="O164" s="84">
        <v>240518</v>
      </c>
      <c r="P164" s="84">
        <v>109</v>
      </c>
      <c r="Q164" s="84">
        <v>286719</v>
      </c>
      <c r="R164" s="84"/>
      <c r="S164" s="84"/>
      <c r="T164" s="87">
        <v>286719</v>
      </c>
    </row>
    <row r="165" spans="1:20" x14ac:dyDescent="0.2">
      <c r="A165" s="154">
        <v>259410</v>
      </c>
      <c r="B165" s="88"/>
      <c r="C165" s="88"/>
      <c r="D165" s="88">
        <v>259410</v>
      </c>
      <c r="E165" s="88">
        <v>0</v>
      </c>
      <c r="F165" s="88">
        <v>217670</v>
      </c>
      <c r="G165" s="88">
        <v>41740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259410</v>
      </c>
      <c r="T165" s="92">
        <v>259410</v>
      </c>
    </row>
    <row r="166" spans="1:20" outlineLevel="1" x14ac:dyDescent="0.2">
      <c r="A166" s="164">
        <v>217670</v>
      </c>
      <c r="B166" s="93"/>
      <c r="C166" s="93"/>
      <c r="D166" s="93">
        <v>217670</v>
      </c>
      <c r="E166" s="93">
        <v>0</v>
      </c>
      <c r="F166" s="93">
        <v>217670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217670</v>
      </c>
      <c r="T166" s="87">
        <v>217670</v>
      </c>
    </row>
    <row r="167" spans="1:20" outlineLevel="1" x14ac:dyDescent="0.2">
      <c r="A167" s="162">
        <v>41740</v>
      </c>
      <c r="B167" s="89"/>
      <c r="C167" s="89"/>
      <c r="D167" s="89">
        <v>41740</v>
      </c>
      <c r="E167" s="89">
        <v>0</v>
      </c>
      <c r="F167" s="89">
        <v>0</v>
      </c>
      <c r="G167" s="89">
        <v>41740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41740</v>
      </c>
      <c r="T167" s="92">
        <v>41740</v>
      </c>
    </row>
    <row r="168" spans="1:20" ht="24" x14ac:dyDescent="0.2">
      <c r="A168" s="84">
        <v>3890</v>
      </c>
      <c r="B168" s="84"/>
      <c r="C168" s="84"/>
      <c r="D168" s="84">
        <v>3890</v>
      </c>
      <c r="E168" s="84">
        <v>0</v>
      </c>
      <c r="F168" s="84">
        <v>0</v>
      </c>
      <c r="G168" s="84">
        <v>0</v>
      </c>
      <c r="H168" s="84">
        <v>3890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3890</v>
      </c>
      <c r="P168" s="84">
        <v>0</v>
      </c>
      <c r="Q168" s="84">
        <v>3890</v>
      </c>
      <c r="R168" s="84"/>
      <c r="S168" s="84"/>
      <c r="T168" s="219">
        <v>3890</v>
      </c>
    </row>
    <row r="169" spans="1:20" x14ac:dyDescent="0.2">
      <c r="A169" s="105">
        <v>27309</v>
      </c>
      <c r="B169" s="106"/>
      <c r="C169" s="106"/>
      <c r="D169" s="106">
        <v>27309</v>
      </c>
      <c r="E169" s="106">
        <v>109</v>
      </c>
      <c r="F169" s="106">
        <v>26738</v>
      </c>
      <c r="G169" s="106">
        <v>-41805</v>
      </c>
      <c r="H169" s="106">
        <v>4523</v>
      </c>
      <c r="I169" s="106">
        <v>37744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11956</v>
      </c>
      <c r="B170" s="84"/>
      <c r="C170" s="225">
        <v>11956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37744</v>
      </c>
      <c r="M173" s="84">
        <v>4523</v>
      </c>
      <c r="N173" s="84">
        <v>-41805</v>
      </c>
      <c r="O173" s="84">
        <v>26738</v>
      </c>
      <c r="P173" s="84">
        <v>109</v>
      </c>
      <c r="Q173" s="84">
        <v>27309</v>
      </c>
      <c r="R173" s="84"/>
      <c r="S173" s="84"/>
      <c r="T173" s="87">
        <v>27309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11956</v>
      </c>
      <c r="S174" s="88"/>
      <c r="T174" s="92">
        <v>11956</v>
      </c>
    </row>
    <row r="175" spans="1:20" x14ac:dyDescent="0.2">
      <c r="A175" s="110">
        <v>39265</v>
      </c>
      <c r="B175" s="84"/>
      <c r="C175" s="93"/>
      <c r="D175" s="84">
        <v>39265</v>
      </c>
      <c r="E175" s="84">
        <v>97</v>
      </c>
      <c r="F175" s="84">
        <v>12871</v>
      </c>
      <c r="G175" s="84">
        <v>10055</v>
      </c>
      <c r="H175" s="84">
        <v>810</v>
      </c>
      <c r="I175" s="84">
        <v>15432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54051</v>
      </c>
      <c r="B176" s="100"/>
      <c r="C176" s="103"/>
      <c r="D176" s="100">
        <v>54051</v>
      </c>
      <c r="E176" s="100">
        <v>97</v>
      </c>
      <c r="F176" s="100">
        <v>12844</v>
      </c>
      <c r="G176" s="100">
        <v>10042</v>
      </c>
      <c r="H176" s="100">
        <v>810</v>
      </c>
      <c r="I176" s="100">
        <v>30258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9668</v>
      </c>
      <c r="B177" s="84"/>
      <c r="C177" s="93"/>
      <c r="D177" s="84">
        <v>9668</v>
      </c>
      <c r="E177" s="84">
        <v>0</v>
      </c>
      <c r="F177" s="84">
        <v>9668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17976</v>
      </c>
      <c r="B178" s="100"/>
      <c r="C178" s="103"/>
      <c r="D178" s="100">
        <v>17976</v>
      </c>
      <c r="E178" s="100">
        <v>85</v>
      </c>
      <c r="F178" s="100">
        <v>547</v>
      </c>
      <c r="G178" s="100">
        <v>9021</v>
      </c>
      <c r="H178" s="100">
        <v>433</v>
      </c>
      <c r="I178" s="100">
        <v>7890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6019</v>
      </c>
      <c r="B179" s="93"/>
      <c r="C179" s="93"/>
      <c r="D179" s="93">
        <v>6019</v>
      </c>
      <c r="E179" s="93">
        <v>85</v>
      </c>
      <c r="F179" s="93">
        <v>140</v>
      </c>
      <c r="G179" s="93">
        <v>3127</v>
      </c>
      <c r="H179" s="93">
        <v>433</v>
      </c>
      <c r="I179" s="93">
        <v>2234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11826</v>
      </c>
      <c r="B180" s="103"/>
      <c r="C180" s="103"/>
      <c r="D180" s="103">
        <v>11826</v>
      </c>
      <c r="E180" s="103">
        <v>0</v>
      </c>
      <c r="F180" s="103">
        <v>283</v>
      </c>
      <c r="G180" s="103">
        <v>5887</v>
      </c>
      <c r="H180" s="103">
        <v>0</v>
      </c>
      <c r="I180" s="103">
        <v>5656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131</v>
      </c>
      <c r="B181" s="93"/>
      <c r="C181" s="93"/>
      <c r="D181" s="93">
        <v>131</v>
      </c>
      <c r="E181" s="93">
        <v>0</v>
      </c>
      <c r="F181" s="93">
        <v>124</v>
      </c>
      <c r="G181" s="93">
        <v>7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21872</v>
      </c>
      <c r="B182" s="100"/>
      <c r="C182" s="103"/>
      <c r="D182" s="100">
        <v>21872</v>
      </c>
      <c r="E182" s="100">
        <v>9</v>
      </c>
      <c r="F182" s="100">
        <v>1560</v>
      </c>
      <c r="G182" s="100">
        <v>770</v>
      </c>
      <c r="H182" s="100">
        <v>228</v>
      </c>
      <c r="I182" s="100">
        <v>19305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6269</v>
      </c>
      <c r="B183" s="93"/>
      <c r="C183" s="93"/>
      <c r="D183" s="93">
        <v>6269</v>
      </c>
      <c r="E183" s="93">
        <v>1</v>
      </c>
      <c r="F183" s="93">
        <v>1202</v>
      </c>
      <c r="G183" s="93">
        <v>254</v>
      </c>
      <c r="H183" s="93">
        <v>7</v>
      </c>
      <c r="I183" s="93">
        <v>4805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4193</v>
      </c>
      <c r="B184" s="103"/>
      <c r="C184" s="103"/>
      <c r="D184" s="103">
        <v>4193</v>
      </c>
      <c r="E184" s="103">
        <v>8</v>
      </c>
      <c r="F184" s="103">
        <v>7</v>
      </c>
      <c r="G184" s="103">
        <v>225</v>
      </c>
      <c r="H184" s="103">
        <v>50</v>
      </c>
      <c r="I184" s="103">
        <v>3903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11410</v>
      </c>
      <c r="B185" s="93"/>
      <c r="C185" s="93"/>
      <c r="D185" s="93">
        <v>11410</v>
      </c>
      <c r="E185" s="93">
        <v>0</v>
      </c>
      <c r="F185" s="93">
        <v>351</v>
      </c>
      <c r="G185" s="93">
        <v>291</v>
      </c>
      <c r="H185" s="93">
        <v>171</v>
      </c>
      <c r="I185" s="93">
        <v>10597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50</v>
      </c>
      <c r="B186" s="100"/>
      <c r="C186" s="103"/>
      <c r="D186" s="100">
        <v>50</v>
      </c>
      <c r="E186" s="100">
        <v>0</v>
      </c>
      <c r="F186" s="100">
        <v>0</v>
      </c>
      <c r="G186" s="100">
        <v>50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1926</v>
      </c>
      <c r="B187" s="84"/>
      <c r="C187" s="93"/>
      <c r="D187" s="84">
        <v>1926</v>
      </c>
      <c r="E187" s="84">
        <v>0</v>
      </c>
      <c r="F187" s="84">
        <v>1062</v>
      </c>
      <c r="G187" s="84">
        <v>0</v>
      </c>
      <c r="H187" s="84">
        <v>0</v>
      </c>
      <c r="I187" s="84">
        <v>864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1926</v>
      </c>
      <c r="B189" s="93"/>
      <c r="C189" s="93"/>
      <c r="D189" s="93">
        <v>1926</v>
      </c>
      <c r="E189" s="93">
        <v>0</v>
      </c>
      <c r="F189" s="93">
        <v>1062</v>
      </c>
      <c r="G189" s="93">
        <v>0</v>
      </c>
      <c r="H189" s="93">
        <v>0</v>
      </c>
      <c r="I189" s="93">
        <v>864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2559</v>
      </c>
      <c r="B190" s="100"/>
      <c r="C190" s="103"/>
      <c r="D190" s="100">
        <v>2559</v>
      </c>
      <c r="E190" s="100">
        <v>3</v>
      </c>
      <c r="F190" s="100">
        <v>7</v>
      </c>
      <c r="G190" s="100">
        <v>201</v>
      </c>
      <c r="H190" s="100">
        <v>149</v>
      </c>
      <c r="I190" s="100">
        <v>2199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602</v>
      </c>
      <c r="B191" s="93"/>
      <c r="C191" s="93"/>
      <c r="D191" s="93">
        <v>602</v>
      </c>
      <c r="E191" s="93">
        <v>3</v>
      </c>
      <c r="F191" s="93">
        <v>0</v>
      </c>
      <c r="G191" s="93">
        <v>53</v>
      </c>
      <c r="H191" s="93">
        <v>0</v>
      </c>
      <c r="I191" s="93">
        <v>546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850</v>
      </c>
      <c r="B192" s="103"/>
      <c r="C192" s="103"/>
      <c r="D192" s="103">
        <v>850</v>
      </c>
      <c r="E192" s="103">
        <v>0</v>
      </c>
      <c r="F192" s="103">
        <v>0</v>
      </c>
      <c r="G192" s="103">
        <v>0</v>
      </c>
      <c r="H192" s="103">
        <v>0</v>
      </c>
      <c r="I192" s="103">
        <v>850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973</v>
      </c>
      <c r="B193" s="93"/>
      <c r="C193" s="93"/>
      <c r="D193" s="93">
        <v>973</v>
      </c>
      <c r="E193" s="93">
        <v>0</v>
      </c>
      <c r="F193" s="93">
        <v>7</v>
      </c>
      <c r="G193" s="93">
        <v>148</v>
      </c>
      <c r="H193" s="93">
        <v>120</v>
      </c>
      <c r="I193" s="93">
        <v>698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38</v>
      </c>
      <c r="B194" s="103"/>
      <c r="C194" s="103"/>
      <c r="D194" s="103">
        <v>38</v>
      </c>
      <c r="E194" s="103">
        <v>0</v>
      </c>
      <c r="F194" s="103">
        <v>0</v>
      </c>
      <c r="G194" s="103">
        <v>0</v>
      </c>
      <c r="H194" s="103">
        <v>16</v>
      </c>
      <c r="I194" s="103">
        <v>22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96</v>
      </c>
      <c r="B195" s="93"/>
      <c r="C195" s="93"/>
      <c r="D195" s="93">
        <v>96</v>
      </c>
      <c r="E195" s="93">
        <v>0</v>
      </c>
      <c r="F195" s="93">
        <v>0</v>
      </c>
      <c r="G195" s="93">
        <v>0</v>
      </c>
      <c r="H195" s="93">
        <v>13</v>
      </c>
      <c r="I195" s="93">
        <v>83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-14813</v>
      </c>
      <c r="B196" s="100"/>
      <c r="C196" s="103"/>
      <c r="D196" s="100">
        <v>-14813</v>
      </c>
      <c r="E196" s="100">
        <v>0</v>
      </c>
      <c r="F196" s="100">
        <v>0</v>
      </c>
      <c r="G196" s="100">
        <v>13</v>
      </c>
      <c r="H196" s="100">
        <v>0</v>
      </c>
      <c r="I196" s="100">
        <v>-14826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27</v>
      </c>
      <c r="B197" s="84"/>
      <c r="C197" s="93"/>
      <c r="D197" s="84">
        <v>27</v>
      </c>
      <c r="E197" s="84">
        <v>0</v>
      </c>
      <c r="F197" s="84">
        <v>27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10</v>
      </c>
      <c r="F198" s="88">
        <v>-884</v>
      </c>
      <c r="G198" s="88">
        <v>353</v>
      </c>
      <c r="H198" s="88">
        <v>48</v>
      </c>
      <c r="I198" s="88">
        <v>473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10</v>
      </c>
      <c r="F199" s="93">
        <v>-884</v>
      </c>
      <c r="G199" s="93">
        <v>354</v>
      </c>
      <c r="H199" s="93">
        <v>48</v>
      </c>
      <c r="I199" s="93">
        <v>472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-28</v>
      </c>
      <c r="M201" s="84">
        <v>-1324</v>
      </c>
      <c r="N201" s="84">
        <v>-1773</v>
      </c>
      <c r="O201" s="84">
        <v>-8</v>
      </c>
      <c r="P201" s="84">
        <v>0</v>
      </c>
      <c r="Q201" s="84">
        <v>-3133</v>
      </c>
      <c r="R201" s="84"/>
      <c r="S201" s="84"/>
      <c r="T201" s="87">
        <v>-3133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-28</v>
      </c>
      <c r="M202" s="89">
        <v>0</v>
      </c>
      <c r="N202" s="89">
        <v>0</v>
      </c>
      <c r="O202" s="89">
        <v>-8</v>
      </c>
      <c r="P202" s="89">
        <v>0</v>
      </c>
      <c r="Q202" s="89">
        <v>-36</v>
      </c>
      <c r="R202" s="89"/>
      <c r="S202" s="89"/>
      <c r="T202" s="159">
        <v>-36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-722</v>
      </c>
      <c r="O203" s="93">
        <v>0</v>
      </c>
      <c r="P203" s="93">
        <v>0</v>
      </c>
      <c r="Q203" s="93">
        <v>-722</v>
      </c>
      <c r="R203" s="93"/>
      <c r="S203" s="93"/>
      <c r="T203" s="163">
        <v>-722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-1324</v>
      </c>
      <c r="N204" s="89">
        <v>-1051</v>
      </c>
      <c r="O204" s="89">
        <v>0</v>
      </c>
      <c r="P204" s="89">
        <v>0</v>
      </c>
      <c r="Q204" s="89">
        <v>-2375</v>
      </c>
      <c r="R204" s="89"/>
      <c r="S204" s="89"/>
      <c r="T204" s="159">
        <v>-2375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1051</v>
      </c>
      <c r="N205" s="84">
        <v>1360</v>
      </c>
      <c r="O205" s="84">
        <v>722</v>
      </c>
      <c r="P205" s="84">
        <v>0</v>
      </c>
      <c r="Q205" s="84">
        <v>3133</v>
      </c>
      <c r="R205" s="84"/>
      <c r="S205" s="84"/>
      <c r="T205" s="87">
        <v>3133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36</v>
      </c>
      <c r="O206" s="89">
        <v>0</v>
      </c>
      <c r="P206" s="89">
        <v>0</v>
      </c>
      <c r="Q206" s="89">
        <v>36</v>
      </c>
      <c r="R206" s="89"/>
      <c r="S206" s="89"/>
      <c r="T206" s="159">
        <v>36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722</v>
      </c>
      <c r="P207" s="93">
        <v>0</v>
      </c>
      <c r="Q207" s="93">
        <v>722</v>
      </c>
      <c r="R207" s="93"/>
      <c r="S207" s="93"/>
      <c r="T207" s="163">
        <v>722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1051</v>
      </c>
      <c r="N208" s="89">
        <v>1324</v>
      </c>
      <c r="O208" s="89">
        <v>0</v>
      </c>
      <c r="P208" s="89">
        <v>0</v>
      </c>
      <c r="Q208" s="89">
        <v>2375</v>
      </c>
      <c r="R208" s="89"/>
      <c r="S208" s="89"/>
      <c r="T208" s="159">
        <v>2375</v>
      </c>
    </row>
    <row r="209" spans="1:20" x14ac:dyDescent="0.2">
      <c r="A209" s="144">
        <v>0</v>
      </c>
      <c r="B209" s="145"/>
      <c r="C209" s="145">
        <v>11956</v>
      </c>
      <c r="D209" s="145">
        <v>-11956</v>
      </c>
      <c r="E209" s="145">
        <v>2</v>
      </c>
      <c r="F209" s="145">
        <v>15465</v>
      </c>
      <c r="G209" s="145">
        <v>-52626</v>
      </c>
      <c r="H209" s="145">
        <v>3392</v>
      </c>
      <c r="I209" s="145">
        <v>21811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37716</v>
      </c>
      <c r="M210" s="116">
        <v>4250</v>
      </c>
      <c r="N210" s="116">
        <v>-42218</v>
      </c>
      <c r="O210" s="116">
        <v>27452</v>
      </c>
      <c r="P210" s="116">
        <v>109</v>
      </c>
      <c r="Q210" s="116">
        <v>27309</v>
      </c>
      <c r="R210" s="116">
        <v>11956</v>
      </c>
      <c r="S210" s="116"/>
      <c r="T210" s="117">
        <v>39265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80314</v>
      </c>
      <c r="B213" s="145"/>
      <c r="C213" s="145">
        <v>35496</v>
      </c>
      <c r="D213" s="145">
        <v>44818</v>
      </c>
      <c r="E213" s="145">
        <v>894</v>
      </c>
      <c r="F213" s="145">
        <v>21784</v>
      </c>
      <c r="G213" s="145">
        <v>-8328</v>
      </c>
      <c r="H213" s="145">
        <v>8340</v>
      </c>
      <c r="I213" s="146">
        <v>22128</v>
      </c>
      <c r="J213" s="261" t="s">
        <v>778</v>
      </c>
      <c r="K213" s="261" t="s">
        <v>804</v>
      </c>
      <c r="L213" s="145">
        <v>3342</v>
      </c>
      <c r="M213" s="145">
        <v>-161</v>
      </c>
      <c r="N213" s="145">
        <v>44291</v>
      </c>
      <c r="O213" s="145">
        <v>6322</v>
      </c>
      <c r="P213" s="145">
        <v>213</v>
      </c>
      <c r="Q213" s="145">
        <v>54007</v>
      </c>
      <c r="R213" s="145"/>
      <c r="S213" s="145"/>
      <c r="T213" s="146">
        <v>54007</v>
      </c>
    </row>
    <row r="214" spans="1:20" x14ac:dyDescent="0.2">
      <c r="A214" s="154">
        <v>-395</v>
      </c>
      <c r="B214" s="88"/>
      <c r="C214" s="88">
        <v>0</v>
      </c>
      <c r="D214" s="88">
        <v>-395</v>
      </c>
      <c r="E214" s="88">
        <v>0</v>
      </c>
      <c r="F214" s="88">
        <v>0</v>
      </c>
      <c r="G214" s="88">
        <v>0</v>
      </c>
      <c r="H214" s="88">
        <v>-395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/>
      <c r="S214" s="88"/>
      <c r="T214" s="92">
        <v>0</v>
      </c>
    </row>
    <row r="215" spans="1:20" outlineLevel="1" x14ac:dyDescent="0.2">
      <c r="A215" s="164">
        <v>-109</v>
      </c>
      <c r="B215" s="93"/>
      <c r="C215" s="93">
        <v>0</v>
      </c>
      <c r="D215" s="93">
        <v>-109</v>
      </c>
      <c r="E215" s="93">
        <v>0</v>
      </c>
      <c r="F215" s="93">
        <v>0</v>
      </c>
      <c r="G215" s="93">
        <v>0</v>
      </c>
      <c r="H215" s="93">
        <v>-109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-286</v>
      </c>
      <c r="B216" s="89"/>
      <c r="C216" s="89">
        <v>0</v>
      </c>
      <c r="D216" s="89">
        <v>-286</v>
      </c>
      <c r="E216" s="89">
        <v>0</v>
      </c>
      <c r="F216" s="89">
        <v>0</v>
      </c>
      <c r="G216" s="89">
        <v>0</v>
      </c>
      <c r="H216" s="89">
        <v>-286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/>
      <c r="S216" s="89"/>
      <c r="T216" s="159">
        <v>0</v>
      </c>
    </row>
    <row r="217" spans="1:20" x14ac:dyDescent="0.2">
      <c r="A217" s="110">
        <v>25599</v>
      </c>
      <c r="B217" s="84"/>
      <c r="C217" s="84">
        <v>218</v>
      </c>
      <c r="D217" s="84">
        <v>25381</v>
      </c>
      <c r="E217" s="84">
        <v>619</v>
      </c>
      <c r="F217" s="84">
        <v>17356</v>
      </c>
      <c r="G217" s="84">
        <v>-20284</v>
      </c>
      <c r="H217" s="84">
        <v>6842</v>
      </c>
      <c r="I217" s="87">
        <v>20848</v>
      </c>
      <c r="J217" s="311" t="s">
        <v>686</v>
      </c>
      <c r="K217" s="311" t="s">
        <v>796</v>
      </c>
      <c r="L217" s="84">
        <v>-740</v>
      </c>
      <c r="M217" s="84">
        <v>15893</v>
      </c>
      <c r="N217" s="84">
        <v>-1938</v>
      </c>
      <c r="O217" s="84">
        <v>0</v>
      </c>
      <c r="P217" s="84">
        <v>-48</v>
      </c>
      <c r="Q217" s="84">
        <v>13167</v>
      </c>
      <c r="R217" s="84"/>
      <c r="S217" s="84"/>
      <c r="T217" s="87">
        <v>13167</v>
      </c>
    </row>
    <row r="218" spans="1:20" outlineLevel="1" x14ac:dyDescent="0.2">
      <c r="A218" s="162">
        <v>10714</v>
      </c>
      <c r="B218" s="89"/>
      <c r="C218" s="89">
        <v>0</v>
      </c>
      <c r="D218" s="89">
        <v>10714</v>
      </c>
      <c r="E218" s="89">
        <v>-33</v>
      </c>
      <c r="F218" s="89">
        <v>7649</v>
      </c>
      <c r="G218" s="89">
        <v>-27</v>
      </c>
      <c r="H218" s="89">
        <v>-97</v>
      </c>
      <c r="I218" s="159">
        <v>3222</v>
      </c>
      <c r="J218" s="310" t="s">
        <v>687</v>
      </c>
      <c r="K218" s="314" t="s">
        <v>736</v>
      </c>
      <c r="L218" s="89">
        <v>0</v>
      </c>
      <c r="M218" s="89">
        <v>10713</v>
      </c>
      <c r="N218" s="89">
        <v>0</v>
      </c>
      <c r="O218" s="89">
        <v>0</v>
      </c>
      <c r="P218" s="89">
        <v>0</v>
      </c>
      <c r="Q218" s="89">
        <v>10713</v>
      </c>
      <c r="R218" s="89"/>
      <c r="S218" s="89"/>
      <c r="T218" s="159">
        <v>10713</v>
      </c>
    </row>
    <row r="219" spans="1:20" outlineLevel="1" x14ac:dyDescent="0.2">
      <c r="A219" s="164">
        <v>13108</v>
      </c>
      <c r="B219" s="93"/>
      <c r="C219" s="93">
        <v>-231</v>
      </c>
      <c r="D219" s="93">
        <v>13339</v>
      </c>
      <c r="E219" s="93">
        <v>102</v>
      </c>
      <c r="F219" s="93">
        <v>248</v>
      </c>
      <c r="G219" s="93">
        <v>5048</v>
      </c>
      <c r="H219" s="93">
        <v>10610</v>
      </c>
      <c r="I219" s="163">
        <v>-2669</v>
      </c>
      <c r="J219" s="309" t="s">
        <v>688</v>
      </c>
      <c r="K219" s="313" t="s">
        <v>737</v>
      </c>
      <c r="L219" s="93">
        <v>0</v>
      </c>
      <c r="M219" s="93">
        <v>13108</v>
      </c>
      <c r="N219" s="93">
        <v>0</v>
      </c>
      <c r="O219" s="93">
        <v>0</v>
      </c>
      <c r="P219" s="93">
        <v>0</v>
      </c>
      <c r="Q219" s="93">
        <v>13108</v>
      </c>
      <c r="R219" s="93"/>
      <c r="S219" s="93"/>
      <c r="T219" s="163">
        <v>13108</v>
      </c>
    </row>
    <row r="220" spans="1:20" outlineLevel="1" x14ac:dyDescent="0.2">
      <c r="A220" s="162">
        <v>9983</v>
      </c>
      <c r="B220" s="89"/>
      <c r="C220" s="89">
        <v>0</v>
      </c>
      <c r="D220" s="89">
        <v>9983</v>
      </c>
      <c r="E220" s="89">
        <v>15</v>
      </c>
      <c r="F220" s="89">
        <v>63</v>
      </c>
      <c r="G220" s="89">
        <v>1152</v>
      </c>
      <c r="H220" s="89">
        <v>-1326</v>
      </c>
      <c r="I220" s="159">
        <v>10079</v>
      </c>
      <c r="J220" s="310" t="s">
        <v>689</v>
      </c>
      <c r="K220" s="314" t="s">
        <v>738</v>
      </c>
      <c r="L220" s="89">
        <v>0</v>
      </c>
      <c r="M220" s="89">
        <v>-6</v>
      </c>
      <c r="N220" s="89">
        <v>0</v>
      </c>
      <c r="O220" s="89">
        <v>0</v>
      </c>
      <c r="P220" s="89">
        <v>0</v>
      </c>
      <c r="Q220" s="89">
        <v>-6</v>
      </c>
      <c r="R220" s="89"/>
      <c r="S220" s="89"/>
      <c r="T220" s="159">
        <v>-6</v>
      </c>
    </row>
    <row r="221" spans="1:20" outlineLevel="1" x14ac:dyDescent="0.2">
      <c r="A221" s="164">
        <v>-229</v>
      </c>
      <c r="B221" s="93"/>
      <c r="C221" s="93">
        <v>0</v>
      </c>
      <c r="D221" s="93">
        <v>-229</v>
      </c>
      <c r="E221" s="93">
        <v>0</v>
      </c>
      <c r="F221" s="93">
        <v>0</v>
      </c>
      <c r="G221" s="93">
        <v>0</v>
      </c>
      <c r="H221" s="93">
        <v>-229</v>
      </c>
      <c r="I221" s="163">
        <v>0</v>
      </c>
      <c r="J221" s="309" t="s">
        <v>690</v>
      </c>
      <c r="K221" s="313" t="s">
        <v>739</v>
      </c>
      <c r="L221" s="93">
        <v>0</v>
      </c>
      <c r="M221" s="93">
        <v>-229</v>
      </c>
      <c r="N221" s="93">
        <v>0</v>
      </c>
      <c r="O221" s="93">
        <v>0</v>
      </c>
      <c r="P221" s="93">
        <v>0</v>
      </c>
      <c r="Q221" s="93">
        <v>-229</v>
      </c>
      <c r="R221" s="93"/>
      <c r="S221" s="93"/>
      <c r="T221" s="163">
        <v>-229</v>
      </c>
    </row>
    <row r="222" spans="1:20" outlineLevel="1" x14ac:dyDescent="0.2">
      <c r="A222" s="162">
        <v>2150</v>
      </c>
      <c r="B222" s="89"/>
      <c r="C222" s="89">
        <v>0</v>
      </c>
      <c r="D222" s="89">
        <v>2150</v>
      </c>
      <c r="E222" s="89">
        <v>0</v>
      </c>
      <c r="F222" s="89">
        <v>0</v>
      </c>
      <c r="G222" s="89">
        <v>1283</v>
      </c>
      <c r="H222" s="89">
        <v>55</v>
      </c>
      <c r="I222" s="159">
        <v>812</v>
      </c>
      <c r="J222" s="310" t="s">
        <v>691</v>
      </c>
      <c r="K222" s="314" t="s">
        <v>740</v>
      </c>
      <c r="L222" s="89">
        <v>0</v>
      </c>
      <c r="M222" s="89">
        <v>-35</v>
      </c>
      <c r="N222" s="89">
        <v>0</v>
      </c>
      <c r="O222" s="89">
        <v>0</v>
      </c>
      <c r="P222" s="89">
        <v>0</v>
      </c>
      <c r="Q222" s="89">
        <v>-35</v>
      </c>
      <c r="R222" s="89"/>
      <c r="S222" s="89"/>
      <c r="T222" s="159">
        <v>-35</v>
      </c>
    </row>
    <row r="223" spans="1:20" outlineLevel="1" x14ac:dyDescent="0.2">
      <c r="A223" s="164">
        <v>12768</v>
      </c>
      <c r="B223" s="93"/>
      <c r="C223" s="93">
        <v>449</v>
      </c>
      <c r="D223" s="93">
        <v>12319</v>
      </c>
      <c r="E223" s="93">
        <v>534</v>
      </c>
      <c r="F223" s="93">
        <v>8365</v>
      </c>
      <c r="G223" s="93">
        <v>-9366</v>
      </c>
      <c r="H223" s="93">
        <v>636</v>
      </c>
      <c r="I223" s="163">
        <v>12150</v>
      </c>
      <c r="J223" s="309" t="s">
        <v>692</v>
      </c>
      <c r="K223" s="313" t="s">
        <v>741</v>
      </c>
      <c r="L223" s="93">
        <v>0</v>
      </c>
      <c r="M223" s="93">
        <v>12768</v>
      </c>
      <c r="N223" s="93">
        <v>0</v>
      </c>
      <c r="O223" s="93">
        <v>0</v>
      </c>
      <c r="P223" s="93">
        <v>0</v>
      </c>
      <c r="Q223" s="93">
        <v>12768</v>
      </c>
      <c r="R223" s="93"/>
      <c r="S223" s="93"/>
      <c r="T223" s="163">
        <v>12768</v>
      </c>
    </row>
    <row r="224" spans="1:20" outlineLevel="1" x14ac:dyDescent="0.2">
      <c r="A224" s="162">
        <v>407</v>
      </c>
      <c r="B224" s="89"/>
      <c r="C224" s="89">
        <v>0</v>
      </c>
      <c r="D224" s="89">
        <v>407</v>
      </c>
      <c r="E224" s="89">
        <v>0</v>
      </c>
      <c r="F224" s="89">
        <v>403</v>
      </c>
      <c r="G224" s="89">
        <v>0</v>
      </c>
      <c r="H224" s="89">
        <v>3</v>
      </c>
      <c r="I224" s="159">
        <v>1</v>
      </c>
      <c r="J224" s="310" t="s">
        <v>693</v>
      </c>
      <c r="K224" s="314" t="s">
        <v>742</v>
      </c>
      <c r="L224" s="89">
        <v>32</v>
      </c>
      <c r="M224" s="89">
        <v>375</v>
      </c>
      <c r="N224" s="89">
        <v>0</v>
      </c>
      <c r="O224" s="89">
        <v>0</v>
      </c>
      <c r="P224" s="89">
        <v>0</v>
      </c>
      <c r="Q224" s="89">
        <v>407</v>
      </c>
      <c r="R224" s="89"/>
      <c r="S224" s="89"/>
      <c r="T224" s="159">
        <v>407</v>
      </c>
    </row>
    <row r="225" spans="1:20" outlineLevel="1" x14ac:dyDescent="0.2">
      <c r="A225" s="164">
        <v>190</v>
      </c>
      <c r="B225" s="93"/>
      <c r="C225" s="93">
        <v>0</v>
      </c>
      <c r="D225" s="93">
        <v>190</v>
      </c>
      <c r="E225" s="93">
        <v>0</v>
      </c>
      <c r="F225" s="93">
        <v>190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-42</v>
      </c>
      <c r="M225" s="93">
        <v>-65</v>
      </c>
      <c r="N225" s="93">
        <v>298</v>
      </c>
      <c r="O225" s="93">
        <v>0</v>
      </c>
      <c r="P225" s="93">
        <v>-1</v>
      </c>
      <c r="Q225" s="93">
        <v>190</v>
      </c>
      <c r="R225" s="93"/>
      <c r="S225" s="93"/>
      <c r="T225" s="163">
        <v>190</v>
      </c>
    </row>
    <row r="226" spans="1:20" outlineLevel="1" x14ac:dyDescent="0.2">
      <c r="A226" s="162">
        <v>-23601</v>
      </c>
      <c r="B226" s="89"/>
      <c r="C226" s="89">
        <v>0</v>
      </c>
      <c r="D226" s="89">
        <v>-23601</v>
      </c>
      <c r="E226" s="89">
        <v>1</v>
      </c>
      <c r="F226" s="89">
        <v>445</v>
      </c>
      <c r="G226" s="89">
        <v>-21396</v>
      </c>
      <c r="H226" s="89">
        <v>-2894</v>
      </c>
      <c r="I226" s="159">
        <v>243</v>
      </c>
      <c r="J226" s="310" t="s">
        <v>695</v>
      </c>
      <c r="K226" s="314" t="s">
        <v>744</v>
      </c>
      <c r="L226" s="89">
        <v>-730</v>
      </c>
      <c r="M226" s="89">
        <v>-20588</v>
      </c>
      <c r="N226" s="89">
        <v>-2236</v>
      </c>
      <c r="O226" s="89">
        <v>0</v>
      </c>
      <c r="P226" s="89">
        <v>-47</v>
      </c>
      <c r="Q226" s="89">
        <v>-23601</v>
      </c>
      <c r="R226" s="89"/>
      <c r="S226" s="89"/>
      <c r="T226" s="159">
        <v>-23601</v>
      </c>
    </row>
    <row r="227" spans="1:20" outlineLevel="1" x14ac:dyDescent="0.2">
      <c r="A227" s="164">
        <v>109</v>
      </c>
      <c r="B227" s="93"/>
      <c r="C227" s="93">
        <v>0</v>
      </c>
      <c r="D227" s="93">
        <v>109</v>
      </c>
      <c r="E227" s="93">
        <v>0</v>
      </c>
      <c r="F227" s="93">
        <v>-7</v>
      </c>
      <c r="G227" s="93">
        <v>3022</v>
      </c>
      <c r="H227" s="93">
        <v>84</v>
      </c>
      <c r="I227" s="163">
        <v>-2990</v>
      </c>
      <c r="J227" s="309" t="s">
        <v>696</v>
      </c>
      <c r="K227" s="313" t="s">
        <v>745</v>
      </c>
      <c r="L227" s="93">
        <v>0</v>
      </c>
      <c r="M227" s="93">
        <v>-148</v>
      </c>
      <c r="N227" s="93">
        <v>0</v>
      </c>
      <c r="O227" s="93">
        <v>0</v>
      </c>
      <c r="P227" s="93">
        <v>0</v>
      </c>
      <c r="Q227" s="93">
        <v>-148</v>
      </c>
      <c r="R227" s="93"/>
      <c r="S227" s="93"/>
      <c r="T227" s="163">
        <v>-148</v>
      </c>
    </row>
    <row r="228" spans="1:20" x14ac:dyDescent="0.2">
      <c r="A228" s="154">
        <v>7169</v>
      </c>
      <c r="B228" s="88"/>
      <c r="C228" s="88">
        <v>6717</v>
      </c>
      <c r="D228" s="88">
        <v>452</v>
      </c>
      <c r="E228" s="88">
        <v>368</v>
      </c>
      <c r="F228" s="88">
        <v>-1125</v>
      </c>
      <c r="G228" s="88">
        <v>-1792</v>
      </c>
      <c r="H228" s="88">
        <v>2200</v>
      </c>
      <c r="I228" s="92">
        <v>801</v>
      </c>
      <c r="J228" s="312" t="s">
        <v>697</v>
      </c>
      <c r="K228" s="312" t="s">
        <v>797</v>
      </c>
      <c r="L228" s="88">
        <v>-323</v>
      </c>
      <c r="M228" s="88">
        <v>-19602</v>
      </c>
      <c r="N228" s="88">
        <v>17505</v>
      </c>
      <c r="O228" s="88">
        <v>0</v>
      </c>
      <c r="P228" s="88">
        <v>0</v>
      </c>
      <c r="Q228" s="88">
        <v>-2420</v>
      </c>
      <c r="R228" s="88"/>
      <c r="S228" s="88"/>
      <c r="T228" s="92">
        <v>-2420</v>
      </c>
    </row>
    <row r="229" spans="1:20" outlineLevel="1" x14ac:dyDescent="0.2">
      <c r="A229" s="164">
        <v>-507</v>
      </c>
      <c r="B229" s="93"/>
      <c r="C229" s="93">
        <v>-200</v>
      </c>
      <c r="D229" s="93">
        <v>-307</v>
      </c>
      <c r="E229" s="93">
        <v>-4</v>
      </c>
      <c r="F229" s="93">
        <v>0</v>
      </c>
      <c r="G229" s="93">
        <v>-306</v>
      </c>
      <c r="H229" s="93">
        <v>-19</v>
      </c>
      <c r="I229" s="163">
        <v>22</v>
      </c>
      <c r="J229" s="309" t="s">
        <v>698</v>
      </c>
      <c r="K229" s="313" t="s">
        <v>798</v>
      </c>
      <c r="L229" s="93">
        <v>21</v>
      </c>
      <c r="M229" s="93">
        <v>483</v>
      </c>
      <c r="N229" s="93">
        <v>-1012</v>
      </c>
      <c r="O229" s="93">
        <v>0</v>
      </c>
      <c r="P229" s="93">
        <v>0</v>
      </c>
      <c r="Q229" s="93">
        <v>-508</v>
      </c>
      <c r="R229" s="93"/>
      <c r="S229" s="93"/>
      <c r="T229" s="163">
        <v>-508</v>
      </c>
    </row>
    <row r="230" spans="1:20" outlineLevel="1" x14ac:dyDescent="0.2">
      <c r="A230" s="162">
        <v>-937</v>
      </c>
      <c r="B230" s="89"/>
      <c r="C230" s="89">
        <v>-492</v>
      </c>
      <c r="D230" s="89">
        <v>-445</v>
      </c>
      <c r="E230" s="89">
        <v>0</v>
      </c>
      <c r="F230" s="89">
        <v>0</v>
      </c>
      <c r="G230" s="89">
        <v>5321</v>
      </c>
      <c r="H230" s="89">
        <v>-4518</v>
      </c>
      <c r="I230" s="159">
        <v>-1248</v>
      </c>
      <c r="J230" s="310" t="s">
        <v>699</v>
      </c>
      <c r="K230" s="314" t="s">
        <v>799</v>
      </c>
      <c r="L230" s="89">
        <v>0</v>
      </c>
      <c r="M230" s="89">
        <v>-489</v>
      </c>
      <c r="N230" s="89">
        <v>0</v>
      </c>
      <c r="O230" s="89">
        <v>0</v>
      </c>
      <c r="P230" s="89">
        <v>0</v>
      </c>
      <c r="Q230" s="89">
        <v>-489</v>
      </c>
      <c r="R230" s="89"/>
      <c r="S230" s="89"/>
      <c r="T230" s="159">
        <v>-489</v>
      </c>
    </row>
    <row r="231" spans="1:20" outlineLevel="1" x14ac:dyDescent="0.2">
      <c r="A231" s="164">
        <v>18614</v>
      </c>
      <c r="B231" s="93"/>
      <c r="C231" s="93">
        <v>7331</v>
      </c>
      <c r="D231" s="93">
        <v>11283</v>
      </c>
      <c r="E231" s="93">
        <v>3</v>
      </c>
      <c r="F231" s="93">
        <v>101</v>
      </c>
      <c r="G231" s="93">
        <v>-5233</v>
      </c>
      <c r="H231" s="93">
        <v>18422</v>
      </c>
      <c r="I231" s="163">
        <v>-2010</v>
      </c>
      <c r="J231" s="309" t="s">
        <v>700</v>
      </c>
      <c r="K231" s="313" t="s">
        <v>800</v>
      </c>
      <c r="L231" s="93">
        <v>74</v>
      </c>
      <c r="M231" s="93">
        <v>329</v>
      </c>
      <c r="N231" s="93">
        <v>17739</v>
      </c>
      <c r="O231" s="93">
        <v>0</v>
      </c>
      <c r="P231" s="93">
        <v>0</v>
      </c>
      <c r="Q231" s="93">
        <v>18142</v>
      </c>
      <c r="R231" s="93"/>
      <c r="S231" s="93"/>
      <c r="T231" s="163">
        <v>18142</v>
      </c>
    </row>
    <row r="232" spans="1:20" outlineLevel="1" x14ac:dyDescent="0.2">
      <c r="A232" s="162">
        <v>-921</v>
      </c>
      <c r="B232" s="89"/>
      <c r="C232" s="89">
        <v>78</v>
      </c>
      <c r="D232" s="89">
        <v>-999</v>
      </c>
      <c r="E232" s="89">
        <v>0</v>
      </c>
      <c r="F232" s="89">
        <v>78</v>
      </c>
      <c r="G232" s="89">
        <v>-30</v>
      </c>
      <c r="H232" s="89">
        <v>-1083</v>
      </c>
      <c r="I232" s="159">
        <v>36</v>
      </c>
      <c r="J232" s="310" t="s">
        <v>701</v>
      </c>
      <c r="K232" s="314" t="s">
        <v>746</v>
      </c>
      <c r="L232" s="89">
        <v>-430</v>
      </c>
      <c r="M232" s="89">
        <v>-10094</v>
      </c>
      <c r="N232" s="89">
        <v>778</v>
      </c>
      <c r="O232" s="89">
        <v>0</v>
      </c>
      <c r="P232" s="89">
        <v>0</v>
      </c>
      <c r="Q232" s="89">
        <v>-9746</v>
      </c>
      <c r="R232" s="89"/>
      <c r="S232" s="89"/>
      <c r="T232" s="159">
        <v>-9746</v>
      </c>
    </row>
    <row r="233" spans="1:20" outlineLevel="1" x14ac:dyDescent="0.2">
      <c r="A233" s="164">
        <v>-4579</v>
      </c>
      <c r="B233" s="93"/>
      <c r="C233" s="93">
        <v>0</v>
      </c>
      <c r="D233" s="93">
        <v>-4579</v>
      </c>
      <c r="E233" s="93">
        <v>369</v>
      </c>
      <c r="F233" s="93">
        <v>-1309</v>
      </c>
      <c r="G233" s="93">
        <v>-685</v>
      </c>
      <c r="H233" s="93">
        <v>1473</v>
      </c>
      <c r="I233" s="163">
        <v>-4427</v>
      </c>
      <c r="J233" s="309" t="s">
        <v>702</v>
      </c>
      <c r="K233" s="313" t="s">
        <v>747</v>
      </c>
      <c r="L233" s="93">
        <v>11</v>
      </c>
      <c r="M233" s="93">
        <v>-4590</v>
      </c>
      <c r="N233" s="93">
        <v>0</v>
      </c>
      <c r="O233" s="93">
        <v>0</v>
      </c>
      <c r="P233" s="93">
        <v>0</v>
      </c>
      <c r="Q233" s="93">
        <v>-4579</v>
      </c>
      <c r="R233" s="93"/>
      <c r="S233" s="93"/>
      <c r="T233" s="163">
        <v>-4579</v>
      </c>
    </row>
    <row r="234" spans="1:20" outlineLevel="1" x14ac:dyDescent="0.2">
      <c r="A234" s="162">
        <v>3642</v>
      </c>
      <c r="B234" s="89"/>
      <c r="C234" s="89">
        <v>0</v>
      </c>
      <c r="D234" s="89">
        <v>3642</v>
      </c>
      <c r="E234" s="89">
        <v>0</v>
      </c>
      <c r="F234" s="89">
        <v>0</v>
      </c>
      <c r="G234" s="89">
        <v>0</v>
      </c>
      <c r="H234" s="89">
        <v>63</v>
      </c>
      <c r="I234" s="159">
        <v>3579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-5241</v>
      </c>
      <c r="B235" s="93"/>
      <c r="C235" s="93">
        <v>0</v>
      </c>
      <c r="D235" s="93">
        <v>-5241</v>
      </c>
      <c r="E235" s="93">
        <v>0</v>
      </c>
      <c r="F235" s="93">
        <v>5</v>
      </c>
      <c r="G235" s="93">
        <v>-668</v>
      </c>
      <c r="H235" s="93">
        <v>-11684</v>
      </c>
      <c r="I235" s="163">
        <v>7106</v>
      </c>
      <c r="J235" s="309" t="s">
        <v>704</v>
      </c>
      <c r="K235" s="313" t="s">
        <v>749</v>
      </c>
      <c r="L235" s="93">
        <v>1</v>
      </c>
      <c r="M235" s="93">
        <v>-5241</v>
      </c>
      <c r="N235" s="93">
        <v>0</v>
      </c>
      <c r="O235" s="93">
        <v>0</v>
      </c>
      <c r="P235" s="93">
        <v>0</v>
      </c>
      <c r="Q235" s="93">
        <v>-5240</v>
      </c>
      <c r="R235" s="93"/>
      <c r="S235" s="93"/>
      <c r="T235" s="163">
        <v>-5240</v>
      </c>
    </row>
    <row r="236" spans="1:20" outlineLevel="1" x14ac:dyDescent="0.2">
      <c r="A236" s="162">
        <v>-2902</v>
      </c>
      <c r="B236" s="89"/>
      <c r="C236" s="89">
        <v>0</v>
      </c>
      <c r="D236" s="89">
        <v>-2902</v>
      </c>
      <c r="E236" s="89">
        <v>0</v>
      </c>
      <c r="F236" s="89">
        <v>0</v>
      </c>
      <c r="G236" s="89">
        <v>-191</v>
      </c>
      <c r="H236" s="89">
        <v>-454</v>
      </c>
      <c r="I236" s="159">
        <v>-2257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23764</v>
      </c>
      <c r="B237" s="84"/>
      <c r="C237" s="84">
        <v>19019</v>
      </c>
      <c r="D237" s="84">
        <v>4745</v>
      </c>
      <c r="E237" s="84">
        <v>44</v>
      </c>
      <c r="F237" s="84">
        <v>125</v>
      </c>
      <c r="G237" s="84">
        <v>4046</v>
      </c>
      <c r="H237" s="84">
        <v>-1003</v>
      </c>
      <c r="I237" s="87">
        <v>1533</v>
      </c>
      <c r="J237" s="311" t="s">
        <v>706</v>
      </c>
      <c r="K237" s="311" t="s">
        <v>801</v>
      </c>
      <c r="L237" s="84">
        <v>-17</v>
      </c>
      <c r="M237" s="84">
        <v>-7749</v>
      </c>
      <c r="N237" s="84">
        <v>23317</v>
      </c>
      <c r="O237" s="84">
        <v>8539</v>
      </c>
      <c r="P237" s="84">
        <v>-444</v>
      </c>
      <c r="Q237" s="84">
        <v>23646</v>
      </c>
      <c r="R237" s="84"/>
      <c r="S237" s="84"/>
      <c r="T237" s="87">
        <v>23646</v>
      </c>
    </row>
    <row r="238" spans="1:20" outlineLevel="1" x14ac:dyDescent="0.2">
      <c r="A238" s="162">
        <v>-289</v>
      </c>
      <c r="B238" s="89"/>
      <c r="C238" s="89">
        <v>-39</v>
      </c>
      <c r="D238" s="89">
        <v>-250</v>
      </c>
      <c r="E238" s="89">
        <v>-43</v>
      </c>
      <c r="F238" s="89">
        <v>-2</v>
      </c>
      <c r="G238" s="89">
        <v>-2532</v>
      </c>
      <c r="H238" s="89">
        <v>2327</v>
      </c>
      <c r="I238" s="159">
        <v>0</v>
      </c>
      <c r="J238" s="310" t="s">
        <v>707</v>
      </c>
      <c r="K238" s="314" t="s">
        <v>751</v>
      </c>
      <c r="L238" s="89">
        <v>1368</v>
      </c>
      <c r="M238" s="89">
        <v>-4264</v>
      </c>
      <c r="N238" s="89">
        <v>3238</v>
      </c>
      <c r="O238" s="89">
        <v>-671</v>
      </c>
      <c r="P238" s="89">
        <v>41</v>
      </c>
      <c r="Q238" s="89">
        <v>-288</v>
      </c>
      <c r="R238" s="89"/>
      <c r="S238" s="89"/>
      <c r="T238" s="159">
        <v>-288</v>
      </c>
    </row>
    <row r="239" spans="1:20" outlineLevel="1" x14ac:dyDescent="0.2">
      <c r="A239" s="164">
        <v>-719</v>
      </c>
      <c r="B239" s="93"/>
      <c r="C239" s="93">
        <v>1874</v>
      </c>
      <c r="D239" s="93">
        <v>-2593</v>
      </c>
      <c r="E239" s="93">
        <v>0</v>
      </c>
      <c r="F239" s="93">
        <v>0</v>
      </c>
      <c r="G239" s="93">
        <v>-3</v>
      </c>
      <c r="H239" s="93">
        <v>-2315</v>
      </c>
      <c r="I239" s="163">
        <v>-275</v>
      </c>
      <c r="J239" s="309" t="s">
        <v>708</v>
      </c>
      <c r="K239" s="313" t="s">
        <v>752</v>
      </c>
      <c r="L239" s="93">
        <v>9</v>
      </c>
      <c r="M239" s="93">
        <v>-723</v>
      </c>
      <c r="N239" s="93">
        <v>-32</v>
      </c>
      <c r="O239" s="93">
        <v>14</v>
      </c>
      <c r="P239" s="93">
        <v>5</v>
      </c>
      <c r="Q239" s="93">
        <v>-727</v>
      </c>
      <c r="R239" s="93"/>
      <c r="S239" s="93"/>
      <c r="T239" s="163">
        <v>-727</v>
      </c>
    </row>
    <row r="240" spans="1:20" outlineLevel="1" x14ac:dyDescent="0.2">
      <c r="A240" s="162">
        <v>8716</v>
      </c>
      <c r="B240" s="89"/>
      <c r="C240" s="89">
        <v>-2</v>
      </c>
      <c r="D240" s="89">
        <v>8718</v>
      </c>
      <c r="E240" s="89">
        <v>87</v>
      </c>
      <c r="F240" s="89">
        <v>0</v>
      </c>
      <c r="G240" s="89">
        <v>6388</v>
      </c>
      <c r="H240" s="89">
        <v>1538</v>
      </c>
      <c r="I240" s="159">
        <v>705</v>
      </c>
      <c r="J240" s="310" t="s">
        <v>709</v>
      </c>
      <c r="K240" s="314" t="s">
        <v>753</v>
      </c>
      <c r="L240" s="89">
        <v>-4</v>
      </c>
      <c r="M240" s="89">
        <v>-973</v>
      </c>
      <c r="N240" s="89">
        <v>631</v>
      </c>
      <c r="O240" s="89">
        <v>9536</v>
      </c>
      <c r="P240" s="89">
        <v>-475</v>
      </c>
      <c r="Q240" s="89">
        <v>8715</v>
      </c>
      <c r="R240" s="89"/>
      <c r="S240" s="89"/>
      <c r="T240" s="159">
        <v>8715</v>
      </c>
    </row>
    <row r="241" spans="1:20" outlineLevel="1" x14ac:dyDescent="0.2">
      <c r="A241" s="164">
        <v>16280</v>
      </c>
      <c r="B241" s="93"/>
      <c r="C241" s="93">
        <v>17186</v>
      </c>
      <c r="D241" s="93">
        <v>-906</v>
      </c>
      <c r="E241" s="93">
        <v>0</v>
      </c>
      <c r="F241" s="93">
        <v>0</v>
      </c>
      <c r="G241" s="93">
        <v>0</v>
      </c>
      <c r="H241" s="93">
        <v>-959</v>
      </c>
      <c r="I241" s="163">
        <v>53</v>
      </c>
      <c r="J241" s="309" t="s">
        <v>710</v>
      </c>
      <c r="K241" s="313" t="s">
        <v>754</v>
      </c>
      <c r="L241" s="93">
        <v>-2210</v>
      </c>
      <c r="M241" s="93">
        <v>-262</v>
      </c>
      <c r="N241" s="93">
        <v>19109</v>
      </c>
      <c r="O241" s="93">
        <v>-341</v>
      </c>
      <c r="P241" s="93">
        <v>-15</v>
      </c>
      <c r="Q241" s="93">
        <v>16281</v>
      </c>
      <c r="R241" s="93"/>
      <c r="S241" s="93"/>
      <c r="T241" s="163">
        <v>16281</v>
      </c>
    </row>
    <row r="242" spans="1:20" outlineLevel="1" x14ac:dyDescent="0.2">
      <c r="A242" s="162">
        <v>-60</v>
      </c>
      <c r="B242" s="89"/>
      <c r="C242" s="89">
        <v>0</v>
      </c>
      <c r="D242" s="89">
        <v>-60</v>
      </c>
      <c r="E242" s="89">
        <v>0</v>
      </c>
      <c r="F242" s="89">
        <v>0</v>
      </c>
      <c r="G242" s="89">
        <v>0</v>
      </c>
      <c r="H242" s="89">
        <v>289</v>
      </c>
      <c r="I242" s="159">
        <v>-349</v>
      </c>
      <c r="J242" s="310" t="s">
        <v>711</v>
      </c>
      <c r="K242" s="314" t="s">
        <v>755</v>
      </c>
      <c r="L242" s="89">
        <v>820</v>
      </c>
      <c r="M242" s="89">
        <v>-881</v>
      </c>
      <c r="N242" s="89">
        <v>0</v>
      </c>
      <c r="O242" s="89">
        <v>1</v>
      </c>
      <c r="P242" s="89">
        <v>0</v>
      </c>
      <c r="Q242" s="89">
        <v>-60</v>
      </c>
      <c r="R242" s="89"/>
      <c r="S242" s="89"/>
      <c r="T242" s="159">
        <v>-60</v>
      </c>
    </row>
    <row r="243" spans="1:20" outlineLevel="1" x14ac:dyDescent="0.2">
      <c r="A243" s="164">
        <v>45</v>
      </c>
      <c r="B243" s="93"/>
      <c r="C243" s="93">
        <v>0</v>
      </c>
      <c r="D243" s="93">
        <v>45</v>
      </c>
      <c r="E243" s="93">
        <v>0</v>
      </c>
      <c r="F243" s="93">
        <v>0</v>
      </c>
      <c r="G243" s="93">
        <v>0</v>
      </c>
      <c r="H243" s="93">
        <v>45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-66</v>
      </c>
      <c r="N243" s="93">
        <v>0</v>
      </c>
      <c r="O243" s="93">
        <v>0</v>
      </c>
      <c r="P243" s="93">
        <v>0</v>
      </c>
      <c r="Q243" s="93">
        <v>-66</v>
      </c>
      <c r="R243" s="93"/>
      <c r="S243" s="93"/>
      <c r="T243" s="163">
        <v>-66</v>
      </c>
    </row>
    <row r="244" spans="1:20" outlineLevel="1" x14ac:dyDescent="0.2">
      <c r="A244" s="162">
        <v>-209</v>
      </c>
      <c r="B244" s="89"/>
      <c r="C244" s="89">
        <v>0</v>
      </c>
      <c r="D244" s="89">
        <v>-209</v>
      </c>
      <c r="E244" s="89">
        <v>0</v>
      </c>
      <c r="F244" s="89">
        <v>127</v>
      </c>
      <c r="G244" s="89">
        <v>193</v>
      </c>
      <c r="H244" s="89">
        <v>-1928</v>
      </c>
      <c r="I244" s="159">
        <v>1399</v>
      </c>
      <c r="J244" s="310" t="s">
        <v>713</v>
      </c>
      <c r="K244" s="314" t="s">
        <v>757</v>
      </c>
      <c r="L244" s="89">
        <v>0</v>
      </c>
      <c r="M244" s="89">
        <v>-580</v>
      </c>
      <c r="N244" s="89">
        <v>371</v>
      </c>
      <c r="O244" s="89">
        <v>0</v>
      </c>
      <c r="P244" s="89">
        <v>0</v>
      </c>
      <c r="Q244" s="89">
        <v>-209</v>
      </c>
      <c r="R244" s="89"/>
      <c r="S244" s="89"/>
      <c r="T244" s="159">
        <v>-209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21728</v>
      </c>
      <c r="B246" s="88"/>
      <c r="C246" s="88">
        <v>6820</v>
      </c>
      <c r="D246" s="88">
        <v>14908</v>
      </c>
      <c r="E246" s="88">
        <v>-14</v>
      </c>
      <c r="F246" s="88">
        <v>-433</v>
      </c>
      <c r="G246" s="88">
        <v>10066</v>
      </c>
      <c r="H246" s="88">
        <v>5549</v>
      </c>
      <c r="I246" s="92">
        <v>-260</v>
      </c>
      <c r="J246" s="312" t="s">
        <v>715</v>
      </c>
      <c r="K246" s="312" t="s">
        <v>802</v>
      </c>
      <c r="L246" s="88">
        <v>8604</v>
      </c>
      <c r="M246" s="88">
        <v>8985</v>
      </c>
      <c r="N246" s="88">
        <v>0</v>
      </c>
      <c r="O246" s="88">
        <v>0</v>
      </c>
      <c r="P246" s="88">
        <v>0</v>
      </c>
      <c r="Q246" s="88">
        <v>17589</v>
      </c>
      <c r="R246" s="88"/>
      <c r="S246" s="88"/>
      <c r="T246" s="92">
        <v>17589</v>
      </c>
    </row>
    <row r="247" spans="1:20" outlineLevel="1" x14ac:dyDescent="0.2">
      <c r="A247" s="164">
        <v>102</v>
      </c>
      <c r="B247" s="93"/>
      <c r="C247" s="93">
        <v>0</v>
      </c>
      <c r="D247" s="93">
        <v>102</v>
      </c>
      <c r="E247" s="93">
        <v>0</v>
      </c>
      <c r="F247" s="93">
        <v>42</v>
      </c>
      <c r="G247" s="93">
        <v>0</v>
      </c>
      <c r="H247" s="93">
        <v>-53</v>
      </c>
      <c r="I247" s="163">
        <v>113</v>
      </c>
      <c r="J247" s="309" t="s">
        <v>716</v>
      </c>
      <c r="K247" s="313" t="s">
        <v>759</v>
      </c>
      <c r="L247" s="93">
        <v>-125</v>
      </c>
      <c r="M247" s="93">
        <v>227</v>
      </c>
      <c r="N247" s="93">
        <v>0</v>
      </c>
      <c r="O247" s="93">
        <v>0</v>
      </c>
      <c r="P247" s="93">
        <v>0</v>
      </c>
      <c r="Q247" s="93">
        <v>102</v>
      </c>
      <c r="R247" s="93"/>
      <c r="S247" s="93"/>
      <c r="T247" s="163">
        <v>102</v>
      </c>
    </row>
    <row r="248" spans="1:20" outlineLevel="1" x14ac:dyDescent="0.2">
      <c r="A248" s="162">
        <v>1649</v>
      </c>
      <c r="B248" s="89"/>
      <c r="C248" s="89">
        <v>0</v>
      </c>
      <c r="D248" s="89">
        <v>1649</v>
      </c>
      <c r="E248" s="89">
        <v>0</v>
      </c>
      <c r="F248" s="89">
        <v>211</v>
      </c>
      <c r="G248" s="89">
        <v>-5</v>
      </c>
      <c r="H248" s="89">
        <v>-2197</v>
      </c>
      <c r="I248" s="159">
        <v>3640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13337</v>
      </c>
      <c r="B249" s="93"/>
      <c r="C249" s="93">
        <v>6718</v>
      </c>
      <c r="D249" s="93">
        <v>6619</v>
      </c>
      <c r="E249" s="93">
        <v>0</v>
      </c>
      <c r="F249" s="93">
        <v>-210</v>
      </c>
      <c r="G249" s="93">
        <v>7419</v>
      </c>
      <c r="H249" s="93">
        <v>2549</v>
      </c>
      <c r="I249" s="163">
        <v>-3139</v>
      </c>
      <c r="J249" s="309" t="s">
        <v>718</v>
      </c>
      <c r="K249" s="313" t="s">
        <v>761</v>
      </c>
      <c r="L249" s="93">
        <v>8729</v>
      </c>
      <c r="M249" s="93">
        <v>4608</v>
      </c>
      <c r="N249" s="93">
        <v>0</v>
      </c>
      <c r="O249" s="93">
        <v>0</v>
      </c>
      <c r="P249" s="93">
        <v>0</v>
      </c>
      <c r="Q249" s="93">
        <v>13337</v>
      </c>
      <c r="R249" s="93"/>
      <c r="S249" s="93"/>
      <c r="T249" s="163">
        <v>13337</v>
      </c>
    </row>
    <row r="250" spans="1:20" outlineLevel="1" x14ac:dyDescent="0.2">
      <c r="A250" s="162">
        <v>4159</v>
      </c>
      <c r="B250" s="89"/>
      <c r="C250" s="89">
        <v>102</v>
      </c>
      <c r="D250" s="89">
        <v>4057</v>
      </c>
      <c r="E250" s="89">
        <v>-14</v>
      </c>
      <c r="F250" s="89">
        <v>-476</v>
      </c>
      <c r="G250" s="89">
        <v>-269</v>
      </c>
      <c r="H250" s="89">
        <v>5690</v>
      </c>
      <c r="I250" s="159">
        <v>-874</v>
      </c>
      <c r="J250" s="310" t="s">
        <v>719</v>
      </c>
      <c r="K250" s="314" t="s">
        <v>762</v>
      </c>
      <c r="L250" s="89">
        <v>0</v>
      </c>
      <c r="M250" s="89">
        <v>4158</v>
      </c>
      <c r="N250" s="89">
        <v>0</v>
      </c>
      <c r="O250" s="89">
        <v>0</v>
      </c>
      <c r="P250" s="89">
        <v>0</v>
      </c>
      <c r="Q250" s="89">
        <v>4158</v>
      </c>
      <c r="R250" s="89"/>
      <c r="S250" s="89"/>
      <c r="T250" s="159">
        <v>4158</v>
      </c>
    </row>
    <row r="251" spans="1:20" outlineLevel="1" x14ac:dyDescent="0.2">
      <c r="A251" s="164">
        <v>3418</v>
      </c>
      <c r="B251" s="93"/>
      <c r="C251" s="93">
        <v>0</v>
      </c>
      <c r="D251" s="93">
        <v>3418</v>
      </c>
      <c r="E251" s="93">
        <v>0</v>
      </c>
      <c r="F251" s="93">
        <v>0</v>
      </c>
      <c r="G251" s="93">
        <v>3021</v>
      </c>
      <c r="H251" s="93">
        <v>397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-30</v>
      </c>
      <c r="B252" s="89"/>
      <c r="C252" s="89">
        <v>0</v>
      </c>
      <c r="D252" s="89">
        <v>-30</v>
      </c>
      <c r="E252" s="89">
        <v>0</v>
      </c>
      <c r="F252" s="89">
        <v>0</v>
      </c>
      <c r="G252" s="89">
        <v>0</v>
      </c>
      <c r="H252" s="89">
        <v>-30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-907</v>
      </c>
      <c r="B253" s="93"/>
      <c r="C253" s="93">
        <v>0</v>
      </c>
      <c r="D253" s="93">
        <v>-907</v>
      </c>
      <c r="E253" s="93">
        <v>0</v>
      </c>
      <c r="F253" s="93">
        <v>0</v>
      </c>
      <c r="G253" s="93">
        <v>-100</v>
      </c>
      <c r="H253" s="93">
        <v>-807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-8</v>
      </c>
      <c r="N253" s="93">
        <v>0</v>
      </c>
      <c r="O253" s="93">
        <v>0</v>
      </c>
      <c r="P253" s="93">
        <v>0</v>
      </c>
      <c r="Q253" s="93">
        <v>-8</v>
      </c>
      <c r="R253" s="93"/>
      <c r="S253" s="93"/>
      <c r="T253" s="163">
        <v>-8</v>
      </c>
    </row>
    <row r="254" spans="1:20" x14ac:dyDescent="0.2">
      <c r="A254" s="154">
        <v>2169</v>
      </c>
      <c r="B254" s="88"/>
      <c r="C254" s="88">
        <v>0</v>
      </c>
      <c r="D254" s="88">
        <v>2169</v>
      </c>
      <c r="E254" s="88">
        <v>0</v>
      </c>
      <c r="F254" s="88">
        <v>2514</v>
      </c>
      <c r="G254" s="88">
        <v>-2</v>
      </c>
      <c r="H254" s="88">
        <v>-581</v>
      </c>
      <c r="I254" s="92">
        <v>238</v>
      </c>
      <c r="J254" s="312" t="s">
        <v>723</v>
      </c>
      <c r="K254" s="312" t="s">
        <v>766</v>
      </c>
      <c r="L254" s="88">
        <v>-987</v>
      </c>
      <c r="M254" s="88">
        <v>2733</v>
      </c>
      <c r="N254" s="88">
        <v>204</v>
      </c>
      <c r="O254" s="88">
        <v>0</v>
      </c>
      <c r="P254" s="88">
        <v>0</v>
      </c>
      <c r="Q254" s="88">
        <v>1950</v>
      </c>
      <c r="R254" s="88"/>
      <c r="S254" s="88"/>
      <c r="T254" s="92">
        <v>1950</v>
      </c>
    </row>
    <row r="255" spans="1:20" outlineLevel="1" x14ac:dyDescent="0.2">
      <c r="A255" s="164">
        <v>-255</v>
      </c>
      <c r="B255" s="93"/>
      <c r="C255" s="93">
        <v>0</v>
      </c>
      <c r="D255" s="93">
        <v>-255</v>
      </c>
      <c r="E255" s="93">
        <v>0</v>
      </c>
      <c r="F255" s="93">
        <v>-23</v>
      </c>
      <c r="G255" s="93">
        <v>-2</v>
      </c>
      <c r="H255" s="93">
        <v>-152</v>
      </c>
      <c r="I255" s="163">
        <v>-78</v>
      </c>
      <c r="J255" s="309" t="s">
        <v>724</v>
      </c>
      <c r="K255" s="313" t="s">
        <v>767</v>
      </c>
      <c r="L255" s="93">
        <v>-377</v>
      </c>
      <c r="M255" s="93">
        <v>123</v>
      </c>
      <c r="N255" s="93">
        <v>0</v>
      </c>
      <c r="O255" s="93">
        <v>0</v>
      </c>
      <c r="P255" s="93">
        <v>0</v>
      </c>
      <c r="Q255" s="93">
        <v>-254</v>
      </c>
      <c r="R255" s="93"/>
      <c r="S255" s="93"/>
      <c r="T255" s="163">
        <v>-254</v>
      </c>
    </row>
    <row r="256" spans="1:20" outlineLevel="1" x14ac:dyDescent="0.2">
      <c r="A256" s="162">
        <v>302</v>
      </c>
      <c r="B256" s="89"/>
      <c r="C256" s="89">
        <v>0</v>
      </c>
      <c r="D256" s="89">
        <v>302</v>
      </c>
      <c r="E256" s="89">
        <v>0</v>
      </c>
      <c r="F256" s="89">
        <v>415</v>
      </c>
      <c r="G256" s="89">
        <v>0</v>
      </c>
      <c r="H256" s="89">
        <v>-429</v>
      </c>
      <c r="I256" s="159">
        <v>316</v>
      </c>
      <c r="J256" s="310" t="s">
        <v>725</v>
      </c>
      <c r="K256" s="314" t="s">
        <v>768</v>
      </c>
      <c r="L256" s="89">
        <v>0</v>
      </c>
      <c r="M256" s="89">
        <v>83</v>
      </c>
      <c r="N256" s="89">
        <v>0</v>
      </c>
      <c r="O256" s="89">
        <v>0</v>
      </c>
      <c r="P256" s="89">
        <v>0</v>
      </c>
      <c r="Q256" s="89">
        <v>83</v>
      </c>
      <c r="R256" s="89"/>
      <c r="S256" s="89"/>
      <c r="T256" s="159">
        <v>83</v>
      </c>
    </row>
    <row r="257" spans="1:20" outlineLevel="1" x14ac:dyDescent="0.2">
      <c r="A257" s="164">
        <v>76</v>
      </c>
      <c r="B257" s="93"/>
      <c r="C257" s="93">
        <v>0</v>
      </c>
      <c r="D257" s="93">
        <v>76</v>
      </c>
      <c r="E257" s="93">
        <v>0</v>
      </c>
      <c r="F257" s="93">
        <v>76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76</v>
      </c>
      <c r="N257" s="93">
        <v>0</v>
      </c>
      <c r="O257" s="93">
        <v>0</v>
      </c>
      <c r="P257" s="93">
        <v>0</v>
      </c>
      <c r="Q257" s="93">
        <v>76</v>
      </c>
      <c r="R257" s="93"/>
      <c r="S257" s="93"/>
      <c r="T257" s="163">
        <v>76</v>
      </c>
    </row>
    <row r="258" spans="1:20" outlineLevel="1" x14ac:dyDescent="0.2">
      <c r="A258" s="162">
        <v>2046</v>
      </c>
      <c r="B258" s="89"/>
      <c r="C258" s="89">
        <v>0</v>
      </c>
      <c r="D258" s="89">
        <v>2046</v>
      </c>
      <c r="E258" s="89">
        <v>0</v>
      </c>
      <c r="F258" s="89">
        <v>2046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-610</v>
      </c>
      <c r="M258" s="89">
        <v>2451</v>
      </c>
      <c r="N258" s="89">
        <v>204</v>
      </c>
      <c r="O258" s="89">
        <v>0</v>
      </c>
      <c r="P258" s="89">
        <v>0</v>
      </c>
      <c r="Q258" s="89">
        <v>2045</v>
      </c>
      <c r="R258" s="89"/>
      <c r="S258" s="89"/>
      <c r="T258" s="159">
        <v>2045</v>
      </c>
    </row>
    <row r="259" spans="1:20" x14ac:dyDescent="0.2">
      <c r="A259" s="110">
        <v>280</v>
      </c>
      <c r="B259" s="84"/>
      <c r="C259" s="84">
        <v>2722</v>
      </c>
      <c r="D259" s="84">
        <v>-2442</v>
      </c>
      <c r="E259" s="84">
        <v>-123</v>
      </c>
      <c r="F259" s="84">
        <v>3347</v>
      </c>
      <c r="G259" s="84">
        <v>-362</v>
      </c>
      <c r="H259" s="84">
        <v>-4272</v>
      </c>
      <c r="I259" s="87">
        <v>-1032</v>
      </c>
      <c r="J259" s="311" t="s">
        <v>728</v>
      </c>
      <c r="K259" s="311" t="s">
        <v>771</v>
      </c>
      <c r="L259" s="84">
        <v>-3195</v>
      </c>
      <c r="M259" s="84">
        <v>-421</v>
      </c>
      <c r="N259" s="84">
        <v>5203</v>
      </c>
      <c r="O259" s="84">
        <v>-2217</v>
      </c>
      <c r="P259" s="84">
        <v>705</v>
      </c>
      <c r="Q259" s="84">
        <v>75</v>
      </c>
      <c r="R259" s="84"/>
      <c r="S259" s="84"/>
      <c r="T259" s="87">
        <v>75</v>
      </c>
    </row>
    <row r="260" spans="1:20" outlineLevel="1" x14ac:dyDescent="0.2">
      <c r="A260" s="162">
        <v>1642</v>
      </c>
      <c r="B260" s="89"/>
      <c r="C260" s="89">
        <v>0</v>
      </c>
      <c r="D260" s="89">
        <v>1642</v>
      </c>
      <c r="E260" s="89">
        <v>-26</v>
      </c>
      <c r="F260" s="89">
        <v>-31</v>
      </c>
      <c r="G260" s="89">
        <v>-67</v>
      </c>
      <c r="H260" s="89">
        <v>2261</v>
      </c>
      <c r="I260" s="159">
        <v>-495</v>
      </c>
      <c r="J260" s="310" t="s">
        <v>729</v>
      </c>
      <c r="K260" s="314" t="s">
        <v>772</v>
      </c>
      <c r="L260" s="89">
        <v>-5743</v>
      </c>
      <c r="M260" s="89">
        <v>4333</v>
      </c>
      <c r="N260" s="89">
        <v>2885</v>
      </c>
      <c r="O260" s="89">
        <v>166</v>
      </c>
      <c r="P260" s="89">
        <v>2</v>
      </c>
      <c r="Q260" s="89">
        <v>1643</v>
      </c>
      <c r="R260" s="89"/>
      <c r="S260" s="89"/>
      <c r="T260" s="159">
        <v>1643</v>
      </c>
    </row>
    <row r="261" spans="1:20" outlineLevel="1" x14ac:dyDescent="0.2">
      <c r="A261" s="164">
        <v>720</v>
      </c>
      <c r="B261" s="93"/>
      <c r="C261" s="93">
        <v>737</v>
      </c>
      <c r="D261" s="93">
        <v>-17</v>
      </c>
      <c r="E261" s="93">
        <v>0</v>
      </c>
      <c r="F261" s="93">
        <v>0</v>
      </c>
      <c r="G261" s="93">
        <v>539</v>
      </c>
      <c r="H261" s="93">
        <v>-10</v>
      </c>
      <c r="I261" s="163">
        <v>-546</v>
      </c>
      <c r="J261" s="309" t="s">
        <v>730</v>
      </c>
      <c r="K261" s="313" t="s">
        <v>773</v>
      </c>
      <c r="L261" s="93">
        <v>540</v>
      </c>
      <c r="M261" s="93">
        <v>-25</v>
      </c>
      <c r="N261" s="93">
        <v>-2</v>
      </c>
      <c r="O261" s="93">
        <v>0</v>
      </c>
      <c r="P261" s="93">
        <v>0</v>
      </c>
      <c r="Q261" s="93">
        <v>513</v>
      </c>
      <c r="R261" s="93"/>
      <c r="S261" s="93"/>
      <c r="T261" s="163">
        <v>513</v>
      </c>
    </row>
    <row r="262" spans="1:20" outlineLevel="1" x14ac:dyDescent="0.2">
      <c r="A262" s="162">
        <v>-1240</v>
      </c>
      <c r="B262" s="89"/>
      <c r="C262" s="89">
        <v>0</v>
      </c>
      <c r="D262" s="89">
        <v>-1240</v>
      </c>
      <c r="E262" s="89">
        <v>-97</v>
      </c>
      <c r="F262" s="89">
        <v>3372</v>
      </c>
      <c r="G262" s="89">
        <v>-852</v>
      </c>
      <c r="H262" s="89">
        <v>-1225</v>
      </c>
      <c r="I262" s="159">
        <v>-2438</v>
      </c>
      <c r="J262" s="310" t="s">
        <v>731</v>
      </c>
      <c r="K262" s="314" t="s">
        <v>774</v>
      </c>
      <c r="L262" s="89">
        <v>2546</v>
      </c>
      <c r="M262" s="89">
        <v>-4586</v>
      </c>
      <c r="N262" s="89">
        <v>2327</v>
      </c>
      <c r="O262" s="89">
        <v>-2229</v>
      </c>
      <c r="P262" s="89">
        <v>703</v>
      </c>
      <c r="Q262" s="89">
        <v>-1239</v>
      </c>
      <c r="R262" s="89"/>
      <c r="S262" s="89"/>
      <c r="T262" s="159">
        <v>-1239</v>
      </c>
    </row>
    <row r="263" spans="1:20" outlineLevel="1" x14ac:dyDescent="0.2">
      <c r="A263" s="164">
        <v>-842</v>
      </c>
      <c r="B263" s="93"/>
      <c r="C263" s="93">
        <v>1985</v>
      </c>
      <c r="D263" s="93">
        <v>-2827</v>
      </c>
      <c r="E263" s="93">
        <v>0</v>
      </c>
      <c r="F263" s="93">
        <v>6</v>
      </c>
      <c r="G263" s="93">
        <v>18</v>
      </c>
      <c r="H263" s="93">
        <v>-5298</v>
      </c>
      <c r="I263" s="163">
        <v>2447</v>
      </c>
      <c r="J263" s="309" t="s">
        <v>732</v>
      </c>
      <c r="K263" s="313" t="s">
        <v>775</v>
      </c>
      <c r="L263" s="93">
        <v>-538</v>
      </c>
      <c r="M263" s="93">
        <v>-143</v>
      </c>
      <c r="N263" s="93">
        <v>-7</v>
      </c>
      <c r="O263" s="93">
        <v>-154</v>
      </c>
      <c r="P263" s="93">
        <v>0</v>
      </c>
      <c r="Q263" s="93">
        <v>-842</v>
      </c>
      <c r="R263" s="93"/>
      <c r="S263" s="93"/>
      <c r="T263" s="163">
        <v>-842</v>
      </c>
    </row>
    <row r="264" spans="1:20" x14ac:dyDescent="0.2">
      <c r="A264" s="182"/>
      <c r="B264" s="183"/>
      <c r="C264" s="183"/>
      <c r="D264" s="183">
        <v>-9189</v>
      </c>
      <c r="E264" s="183">
        <v>681</v>
      </c>
      <c r="F264" s="183">
        <v>15462</v>
      </c>
      <c r="G264" s="183">
        <v>-52619</v>
      </c>
      <c r="H264" s="183">
        <v>8501</v>
      </c>
      <c r="I264" s="184">
        <v>18786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75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76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74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67"/>
  <dimension ref="A1:AL279"/>
  <sheetViews>
    <sheetView workbookViewId="0">
      <selection activeCell="A13" sqref="A13"/>
    </sheetView>
  </sheetViews>
  <sheetFormatPr baseColWidth="10" defaultRowHeight="12.75" outlineLevelRow="1" x14ac:dyDescent="0.2"/>
  <cols>
    <col min="1" max="1" width="12" style="14" customWidth="1"/>
    <col min="2" max="2" width="14.28515625" style="14" customWidth="1"/>
    <col min="3" max="3" width="8.5703125" style="14" customWidth="1"/>
    <col min="4" max="4" width="12.42578125" style="14" customWidth="1"/>
    <col min="5" max="5" width="10.5703125" style="14" bestFit="1" customWidth="1"/>
    <col min="6" max="6" width="11.5703125" style="14" customWidth="1"/>
    <col min="7" max="8" width="12.85546875" style="14" customWidth="1"/>
    <col min="9" max="9" width="14.28515625" style="14" customWidth="1"/>
    <col min="10" max="10" width="11.28515625" style="14" customWidth="1"/>
    <col min="11" max="11" width="70.7109375" style="14" customWidth="1"/>
    <col min="12" max="12" width="14.28515625" style="14" customWidth="1"/>
    <col min="13" max="14" width="12.85546875" style="14" customWidth="1"/>
    <col min="15" max="15" width="11.5703125" style="14" customWidth="1"/>
    <col min="16" max="16" width="10.5703125" style="14" bestFit="1" customWidth="1"/>
    <col min="17" max="17" width="12.42578125" style="14" customWidth="1"/>
    <col min="18" max="18" width="8.7109375" style="14" customWidth="1"/>
    <col min="19" max="20" width="12.5703125" style="14" customWidth="1"/>
    <col min="21" max="16384" width="11.42578125" style="14"/>
  </cols>
  <sheetData>
    <row r="1" spans="1:38" s="12" customFormat="1" ht="54" customHeight="1" x14ac:dyDescent="0.2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73"/>
      <c r="L1" s="11"/>
      <c r="M1" s="11"/>
      <c r="N1" s="11"/>
      <c r="O1" s="11"/>
      <c r="P1" s="11"/>
      <c r="Q1" s="11"/>
      <c r="R1" s="11"/>
      <c r="S1" s="11"/>
      <c r="T1" s="11"/>
    </row>
    <row r="2" spans="1:38" s="12" customFormat="1" ht="13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8" s="12" customFormat="1" ht="13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38" s="17" customFormat="1" ht="12.75" customHeight="1" x14ac:dyDescent="0.2">
      <c r="A4" s="408" t="s">
        <v>91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1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17" customFormat="1" ht="12.75" customHeight="1" x14ac:dyDescent="0.2">
      <c r="A5" s="411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12" customFormat="1" ht="14.25" x14ac:dyDescent="0.2">
      <c r="A6" s="414" t="s">
        <v>101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5"/>
    </row>
    <row r="7" spans="1:38" s="12" customFormat="1" ht="14.25" x14ac:dyDescent="0.2">
      <c r="A7" s="416" t="s">
        <v>795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7"/>
    </row>
    <row r="8" spans="1:38" s="12" customFormat="1" ht="14.25" x14ac:dyDescent="0.2">
      <c r="A8" s="416" t="s">
        <v>102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7"/>
    </row>
    <row r="9" spans="1:38" s="12" customFormat="1" ht="15.75" x14ac:dyDescent="0.2">
      <c r="A9" s="418" t="s">
        <v>793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9"/>
    </row>
    <row r="10" spans="1:38" s="12" customFormat="1" ht="14.25" x14ac:dyDescent="0.25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4"/>
      <c r="M10" s="75"/>
      <c r="N10" s="75"/>
      <c r="O10" s="75"/>
      <c r="P10" s="75"/>
      <c r="Q10" s="75"/>
      <c r="R10" s="75"/>
      <c r="S10" s="75"/>
      <c r="T10" s="74" t="s">
        <v>662</v>
      </c>
    </row>
    <row r="11" spans="1:38" s="13" customFormat="1" ht="27" customHeight="1" x14ac:dyDescent="0.2">
      <c r="A11" s="399" t="s">
        <v>103</v>
      </c>
      <c r="B11" s="399" t="s">
        <v>104</v>
      </c>
      <c r="C11" s="399" t="s">
        <v>93</v>
      </c>
      <c r="D11" s="399" t="s">
        <v>129</v>
      </c>
      <c r="E11" s="399" t="s">
        <v>111</v>
      </c>
      <c r="F11" s="399" t="s">
        <v>110</v>
      </c>
      <c r="G11" s="399" t="s">
        <v>109</v>
      </c>
      <c r="H11" s="399" t="s">
        <v>95</v>
      </c>
      <c r="I11" s="399" t="s">
        <v>96</v>
      </c>
      <c r="J11" s="399" t="s">
        <v>105</v>
      </c>
      <c r="K11" s="405" t="s">
        <v>106</v>
      </c>
      <c r="L11" s="399" t="s">
        <v>108</v>
      </c>
      <c r="M11" s="399" t="s">
        <v>95</v>
      </c>
      <c r="N11" s="399" t="s">
        <v>109</v>
      </c>
      <c r="O11" s="399" t="s">
        <v>110</v>
      </c>
      <c r="P11" s="399" t="s">
        <v>111</v>
      </c>
      <c r="Q11" s="399" t="s">
        <v>94</v>
      </c>
      <c r="R11" s="399" t="s">
        <v>93</v>
      </c>
      <c r="S11" s="399" t="s">
        <v>97</v>
      </c>
      <c r="T11" s="401" t="s">
        <v>107</v>
      </c>
    </row>
    <row r="12" spans="1:38" s="13" customFormat="1" ht="27" customHeight="1" x14ac:dyDescent="0.2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6"/>
      <c r="L12" s="400"/>
      <c r="M12" s="400"/>
      <c r="N12" s="400"/>
      <c r="O12" s="400"/>
      <c r="P12" s="400"/>
      <c r="Q12" s="400"/>
      <c r="R12" s="400"/>
      <c r="S12" s="400"/>
      <c r="T12" s="402"/>
    </row>
    <row r="13" spans="1:38" s="18" customFormat="1" ht="14.25" x14ac:dyDescent="0.2">
      <c r="A13" s="76"/>
      <c r="B13" s="77"/>
      <c r="C13" s="78"/>
      <c r="D13" s="78"/>
      <c r="E13" s="78"/>
      <c r="F13" s="78"/>
      <c r="G13" s="78"/>
      <c r="H13" s="78"/>
      <c r="I13" s="78"/>
      <c r="J13" s="76"/>
      <c r="K13" s="76"/>
      <c r="L13" s="78"/>
      <c r="M13" s="78"/>
      <c r="N13" s="78"/>
      <c r="O13" s="78"/>
      <c r="P13" s="78"/>
      <c r="Q13" s="78"/>
      <c r="R13" s="78"/>
      <c r="S13" s="78"/>
      <c r="T13" s="79"/>
    </row>
    <row r="14" spans="1:38" s="13" customFormat="1" ht="15" customHeight="1" x14ac:dyDescent="0.2">
      <c r="A14" s="80"/>
      <c r="B14" s="81"/>
      <c r="C14" s="82"/>
      <c r="D14" s="82"/>
      <c r="E14" s="82"/>
      <c r="F14" s="82"/>
      <c r="G14" s="82"/>
      <c r="H14" s="82"/>
      <c r="I14" s="82"/>
      <c r="J14" s="403" t="s">
        <v>542</v>
      </c>
      <c r="K14" s="403"/>
      <c r="L14" s="82"/>
      <c r="M14" s="82"/>
      <c r="N14" s="82"/>
      <c r="O14" s="82"/>
      <c r="P14" s="82"/>
      <c r="Q14" s="82"/>
      <c r="R14" s="82"/>
      <c r="S14" s="82"/>
      <c r="T14" s="83"/>
    </row>
    <row r="15" spans="1:38" x14ac:dyDescent="0.2">
      <c r="A15" s="84">
        <v>0</v>
      </c>
      <c r="B15" s="84">
        <v>0</v>
      </c>
      <c r="C15" s="84"/>
      <c r="D15" s="84"/>
      <c r="E15" s="84"/>
      <c r="F15" s="84"/>
      <c r="G15" s="84"/>
      <c r="H15" s="84"/>
      <c r="I15" s="84"/>
      <c r="J15" s="85" t="s">
        <v>2</v>
      </c>
      <c r="K15" s="86" t="s">
        <v>112</v>
      </c>
      <c r="L15" s="84"/>
      <c r="M15" s="84"/>
      <c r="N15" s="84"/>
      <c r="O15" s="84"/>
      <c r="P15" s="84"/>
      <c r="Q15" s="84"/>
      <c r="R15" s="84">
        <v>55271</v>
      </c>
      <c r="S15" s="84"/>
      <c r="T15" s="87">
        <v>55271</v>
      </c>
    </row>
    <row r="16" spans="1:38" s="12" customFormat="1" outlineLevel="1" x14ac:dyDescent="0.2">
      <c r="A16" s="89">
        <v>0</v>
      </c>
      <c r="B16" s="89">
        <v>0</v>
      </c>
      <c r="C16" s="89"/>
      <c r="D16" s="88"/>
      <c r="E16" s="89"/>
      <c r="F16" s="89"/>
      <c r="G16" s="89"/>
      <c r="H16" s="89"/>
      <c r="I16" s="89"/>
      <c r="J16" s="90" t="s">
        <v>113</v>
      </c>
      <c r="K16" s="91" t="s">
        <v>114</v>
      </c>
      <c r="L16" s="89"/>
      <c r="M16" s="89"/>
      <c r="N16" s="89"/>
      <c r="O16" s="89"/>
      <c r="P16" s="89"/>
      <c r="Q16" s="88"/>
      <c r="R16" s="89">
        <v>55271</v>
      </c>
      <c r="S16" s="89"/>
      <c r="T16" s="159">
        <v>55271</v>
      </c>
    </row>
    <row r="17" spans="1:20" s="12" customFormat="1" outlineLevel="1" x14ac:dyDescent="0.2">
      <c r="A17" s="93">
        <v>0</v>
      </c>
      <c r="B17" s="93">
        <v>0</v>
      </c>
      <c r="C17" s="93"/>
      <c r="D17" s="84"/>
      <c r="E17" s="93"/>
      <c r="F17" s="93"/>
      <c r="G17" s="93"/>
      <c r="H17" s="93"/>
      <c r="I17" s="93"/>
      <c r="J17" s="94" t="s">
        <v>115</v>
      </c>
      <c r="K17" s="95" t="s">
        <v>116</v>
      </c>
      <c r="L17" s="93"/>
      <c r="M17" s="93"/>
      <c r="N17" s="93"/>
      <c r="O17" s="93"/>
      <c r="P17" s="93"/>
      <c r="Q17" s="84"/>
      <c r="R17" s="93">
        <v>0</v>
      </c>
      <c r="S17" s="93"/>
      <c r="T17" s="163">
        <v>0</v>
      </c>
    </row>
    <row r="18" spans="1:20" s="12" customFormat="1" x14ac:dyDescent="0.2">
      <c r="A18" s="88">
        <v>38838</v>
      </c>
      <c r="B18" s="88"/>
      <c r="C18" s="88">
        <v>38838</v>
      </c>
      <c r="D18" s="88"/>
      <c r="E18" s="88"/>
      <c r="F18" s="88"/>
      <c r="G18" s="88"/>
      <c r="H18" s="88"/>
      <c r="I18" s="88"/>
      <c r="J18" s="96" t="s">
        <v>3</v>
      </c>
      <c r="K18" s="97" t="s">
        <v>117</v>
      </c>
      <c r="L18" s="88"/>
      <c r="M18" s="88"/>
      <c r="N18" s="88"/>
      <c r="O18" s="88"/>
      <c r="P18" s="88"/>
      <c r="Q18" s="88"/>
      <c r="R18" s="88"/>
      <c r="S18" s="88">
        <v>0</v>
      </c>
      <c r="T18" s="92">
        <v>0</v>
      </c>
    </row>
    <row r="19" spans="1:20" s="12" customFormat="1" outlineLevel="1" x14ac:dyDescent="0.2">
      <c r="A19" s="93">
        <v>38838</v>
      </c>
      <c r="B19" s="93"/>
      <c r="C19" s="93">
        <v>38838</v>
      </c>
      <c r="D19" s="84"/>
      <c r="E19" s="93"/>
      <c r="F19" s="93"/>
      <c r="G19" s="93"/>
      <c r="H19" s="93"/>
      <c r="I19" s="93"/>
      <c r="J19" s="94" t="s">
        <v>118</v>
      </c>
      <c r="K19" s="95" t="s">
        <v>119</v>
      </c>
      <c r="L19" s="93"/>
      <c r="M19" s="93"/>
      <c r="N19" s="93"/>
      <c r="O19" s="93"/>
      <c r="P19" s="93"/>
      <c r="Q19" s="84"/>
      <c r="R19" s="93"/>
      <c r="S19" s="93">
        <v>0</v>
      </c>
      <c r="T19" s="163">
        <v>0</v>
      </c>
    </row>
    <row r="20" spans="1:20" s="12" customFormat="1" outlineLevel="1" x14ac:dyDescent="0.2">
      <c r="A20" s="89">
        <v>0</v>
      </c>
      <c r="B20" s="89"/>
      <c r="C20" s="89">
        <v>0</v>
      </c>
      <c r="D20" s="88"/>
      <c r="E20" s="89"/>
      <c r="F20" s="89"/>
      <c r="G20" s="89"/>
      <c r="H20" s="89"/>
      <c r="I20" s="89"/>
      <c r="J20" s="90" t="s">
        <v>120</v>
      </c>
      <c r="K20" s="91" t="s">
        <v>121</v>
      </c>
      <c r="L20" s="89"/>
      <c r="M20" s="89"/>
      <c r="N20" s="89"/>
      <c r="O20" s="89"/>
      <c r="P20" s="89"/>
      <c r="Q20" s="88"/>
      <c r="R20" s="89"/>
      <c r="S20" s="89">
        <v>0</v>
      </c>
      <c r="T20" s="159">
        <v>0</v>
      </c>
    </row>
    <row r="21" spans="1:20" s="12" customFormat="1" x14ac:dyDescent="0.2">
      <c r="A21" s="84">
        <v>0</v>
      </c>
      <c r="B21" s="84">
        <v>0</v>
      </c>
      <c r="C21" s="84"/>
      <c r="D21" s="84"/>
      <c r="E21" s="84"/>
      <c r="F21" s="84"/>
      <c r="G21" s="84"/>
      <c r="H21" s="84"/>
      <c r="I21" s="84"/>
      <c r="J21" s="98" t="s">
        <v>4</v>
      </c>
      <c r="K21" s="99" t="s">
        <v>5</v>
      </c>
      <c r="L21" s="84">
        <v>270342</v>
      </c>
      <c r="M21" s="84">
        <v>22884</v>
      </c>
      <c r="N21" s="84">
        <v>30219</v>
      </c>
      <c r="O21" s="84">
        <v>138794</v>
      </c>
      <c r="P21" s="84">
        <v>1582</v>
      </c>
      <c r="Q21" s="84">
        <v>463821</v>
      </c>
      <c r="R21" s="84"/>
      <c r="S21" s="84"/>
      <c r="T21" s="87">
        <v>463821</v>
      </c>
    </row>
    <row r="22" spans="1:20" s="12" customFormat="1" x14ac:dyDescent="0.2">
      <c r="A22" s="84">
        <v>223346</v>
      </c>
      <c r="B22" s="84"/>
      <c r="C22" s="84"/>
      <c r="D22" s="84">
        <v>223346</v>
      </c>
      <c r="E22" s="84">
        <v>1486</v>
      </c>
      <c r="F22" s="84">
        <v>51537</v>
      </c>
      <c r="G22" s="84">
        <v>11646</v>
      </c>
      <c r="H22" s="84">
        <v>10562</v>
      </c>
      <c r="I22" s="84">
        <v>148115</v>
      </c>
      <c r="J22" s="98" t="s">
        <v>10</v>
      </c>
      <c r="K22" s="99" t="s">
        <v>11</v>
      </c>
      <c r="L22" s="84"/>
      <c r="M22" s="84"/>
      <c r="N22" s="84"/>
      <c r="O22" s="84"/>
      <c r="P22" s="84"/>
      <c r="Q22" s="93"/>
      <c r="R22" s="84"/>
      <c r="S22" s="84">
        <v>0</v>
      </c>
      <c r="T22" s="87">
        <v>0</v>
      </c>
    </row>
    <row r="23" spans="1:20" s="12" customFormat="1" outlineLevel="1" x14ac:dyDescent="0.2">
      <c r="A23" s="100">
        <v>28462</v>
      </c>
      <c r="B23" s="100">
        <v>0</v>
      </c>
      <c r="C23" s="100"/>
      <c r="D23" s="100"/>
      <c r="E23" s="100"/>
      <c r="F23" s="100"/>
      <c r="G23" s="100"/>
      <c r="H23" s="100"/>
      <c r="I23" s="100"/>
      <c r="J23" s="101" t="s">
        <v>124</v>
      </c>
      <c r="K23" s="102" t="s">
        <v>321</v>
      </c>
      <c r="L23" s="103"/>
      <c r="M23" s="103"/>
      <c r="N23" s="103">
        <v>28462</v>
      </c>
      <c r="O23" s="103"/>
      <c r="P23" s="103"/>
      <c r="Q23" s="103">
        <v>28462</v>
      </c>
      <c r="R23" s="103"/>
      <c r="S23" s="103"/>
      <c r="T23" s="284">
        <v>28462</v>
      </c>
    </row>
    <row r="24" spans="1:20" s="12" customFormat="1" outlineLevel="1" x14ac:dyDescent="0.2">
      <c r="A24" s="84">
        <v>0</v>
      </c>
      <c r="B24" s="84">
        <v>0</v>
      </c>
      <c r="C24" s="84"/>
      <c r="D24" s="84"/>
      <c r="E24" s="84"/>
      <c r="F24" s="84"/>
      <c r="G24" s="84"/>
      <c r="H24" s="84"/>
      <c r="I24" s="84"/>
      <c r="J24" s="94" t="s">
        <v>17</v>
      </c>
      <c r="K24" s="95" t="s">
        <v>18</v>
      </c>
      <c r="L24" s="93"/>
      <c r="M24" s="93"/>
      <c r="N24" s="93">
        <v>0</v>
      </c>
      <c r="O24" s="93"/>
      <c r="P24" s="93"/>
      <c r="Q24" s="93">
        <v>0</v>
      </c>
      <c r="R24" s="93"/>
      <c r="S24" s="93"/>
      <c r="T24" s="163">
        <v>0</v>
      </c>
    </row>
    <row r="25" spans="1:20" s="12" customFormat="1" x14ac:dyDescent="0.2">
      <c r="A25" s="105">
        <v>240475</v>
      </c>
      <c r="B25" s="106"/>
      <c r="C25" s="106"/>
      <c r="D25" s="106">
        <v>240475</v>
      </c>
      <c r="E25" s="106">
        <v>96</v>
      </c>
      <c r="F25" s="106">
        <v>87257</v>
      </c>
      <c r="G25" s="106">
        <v>18573</v>
      </c>
      <c r="H25" s="106">
        <v>12322</v>
      </c>
      <c r="I25" s="106">
        <v>122227</v>
      </c>
      <c r="J25" s="107" t="s">
        <v>130</v>
      </c>
      <c r="K25" s="108" t="s">
        <v>543</v>
      </c>
      <c r="L25" s="106"/>
      <c r="M25" s="106"/>
      <c r="N25" s="106"/>
      <c r="O25" s="106"/>
      <c r="P25" s="106"/>
      <c r="Q25" s="106"/>
      <c r="R25" s="106"/>
      <c r="S25" s="106"/>
      <c r="T25" s="109"/>
    </row>
    <row r="26" spans="1:20" s="12" customFormat="1" x14ac:dyDescent="0.2">
      <c r="A26" s="110">
        <v>268937</v>
      </c>
      <c r="B26" s="84"/>
      <c r="C26" s="84"/>
      <c r="D26" s="84"/>
      <c r="E26" s="84"/>
      <c r="F26" s="84"/>
      <c r="G26" s="84"/>
      <c r="H26" s="84"/>
      <c r="I26" s="87"/>
      <c r="J26" s="111"/>
      <c r="K26" s="99" t="s">
        <v>99</v>
      </c>
      <c r="L26" s="84"/>
      <c r="M26" s="84"/>
      <c r="N26" s="84"/>
      <c r="O26" s="84"/>
      <c r="P26" s="84"/>
      <c r="Q26" s="84"/>
      <c r="R26" s="84"/>
      <c r="S26" s="84"/>
      <c r="T26" s="87"/>
    </row>
    <row r="27" spans="1:20" s="12" customFormat="1" x14ac:dyDescent="0.2">
      <c r="A27" s="112">
        <v>2678</v>
      </c>
      <c r="B27" s="100"/>
      <c r="C27" s="100"/>
      <c r="D27" s="100">
        <v>2678</v>
      </c>
      <c r="E27" s="100">
        <v>0</v>
      </c>
      <c r="F27" s="100">
        <v>0</v>
      </c>
      <c r="G27" s="100">
        <v>2678</v>
      </c>
      <c r="H27" s="100">
        <v>0</v>
      </c>
      <c r="I27" s="104">
        <v>0</v>
      </c>
      <c r="J27" s="113" t="s">
        <v>540</v>
      </c>
      <c r="K27" s="114" t="s">
        <v>313</v>
      </c>
      <c r="L27" s="100"/>
      <c r="M27" s="100"/>
      <c r="N27" s="100"/>
      <c r="O27" s="100"/>
      <c r="P27" s="100"/>
      <c r="Q27" s="100"/>
      <c r="R27" s="100"/>
      <c r="S27" s="100"/>
      <c r="T27" s="104"/>
    </row>
    <row r="28" spans="1:20" s="12" customFormat="1" x14ac:dyDescent="0.2">
      <c r="A28" s="110">
        <v>237797</v>
      </c>
      <c r="B28" s="84"/>
      <c r="C28" s="84"/>
      <c r="D28" s="84">
        <v>237797</v>
      </c>
      <c r="E28" s="84">
        <v>96</v>
      </c>
      <c r="F28" s="84">
        <v>87257</v>
      </c>
      <c r="G28" s="84">
        <v>15895</v>
      </c>
      <c r="H28" s="84">
        <v>12322</v>
      </c>
      <c r="I28" s="87">
        <v>122227</v>
      </c>
      <c r="J28" s="111" t="s">
        <v>301</v>
      </c>
      <c r="K28" s="99" t="s">
        <v>541</v>
      </c>
      <c r="L28" s="84"/>
      <c r="M28" s="84"/>
      <c r="N28" s="84"/>
      <c r="O28" s="84"/>
      <c r="P28" s="84"/>
      <c r="Q28" s="84"/>
      <c r="R28" s="84"/>
      <c r="S28" s="84"/>
      <c r="T28" s="87"/>
    </row>
    <row r="29" spans="1:20" s="12" customFormat="1" ht="13.5" customHeight="1" x14ac:dyDescent="0.2">
      <c r="A29" s="115">
        <v>16433</v>
      </c>
      <c r="B29" s="116"/>
      <c r="C29" s="116">
        <v>16433</v>
      </c>
      <c r="D29" s="116"/>
      <c r="E29" s="116"/>
      <c r="F29" s="116"/>
      <c r="G29" s="116"/>
      <c r="H29" s="116"/>
      <c r="I29" s="117"/>
      <c r="J29" s="118" t="s">
        <v>19</v>
      </c>
      <c r="K29" s="119" t="s">
        <v>128</v>
      </c>
      <c r="L29" s="116"/>
      <c r="M29" s="116"/>
      <c r="N29" s="116"/>
      <c r="O29" s="116"/>
      <c r="P29" s="116"/>
      <c r="Q29" s="116"/>
      <c r="R29" s="116"/>
      <c r="S29" s="116"/>
      <c r="T29" s="117"/>
    </row>
    <row r="30" spans="1:20" s="12" customFormat="1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111"/>
      <c r="K30" s="111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12" customFormat="1" ht="13.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404" t="s">
        <v>547</v>
      </c>
      <c r="K31" s="404"/>
      <c r="L31" s="121"/>
      <c r="M31" s="121"/>
      <c r="N31" s="121"/>
      <c r="O31" s="121"/>
      <c r="P31" s="121"/>
      <c r="Q31" s="121"/>
      <c r="R31" s="121"/>
      <c r="S31" s="121"/>
      <c r="T31" s="122"/>
    </row>
    <row r="32" spans="1:20" s="12" customForma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123" t="s">
        <v>130</v>
      </c>
      <c r="K32" s="124" t="s">
        <v>127</v>
      </c>
      <c r="L32" s="84">
        <v>122227</v>
      </c>
      <c r="M32" s="84">
        <v>12322</v>
      </c>
      <c r="N32" s="84">
        <v>18573</v>
      </c>
      <c r="O32" s="84">
        <v>87257</v>
      </c>
      <c r="P32" s="84">
        <v>96</v>
      </c>
      <c r="Q32" s="84">
        <v>240475</v>
      </c>
      <c r="R32" s="84"/>
      <c r="S32" s="84"/>
      <c r="T32" s="87">
        <v>240475</v>
      </c>
    </row>
    <row r="33" spans="1:20" s="12" customFormat="1" x14ac:dyDescent="0.2">
      <c r="A33" s="88">
        <v>82980</v>
      </c>
      <c r="B33" s="88"/>
      <c r="C33" s="88"/>
      <c r="D33" s="88">
        <v>82980</v>
      </c>
      <c r="E33" s="88">
        <v>110</v>
      </c>
      <c r="F33" s="88">
        <v>14804</v>
      </c>
      <c r="G33" s="88">
        <v>14709</v>
      </c>
      <c r="H33" s="88">
        <v>5330</v>
      </c>
      <c r="I33" s="88">
        <v>48027</v>
      </c>
      <c r="J33" s="125" t="s">
        <v>21</v>
      </c>
      <c r="K33" s="126" t="s">
        <v>22</v>
      </c>
      <c r="L33" s="88"/>
      <c r="M33" s="88"/>
      <c r="N33" s="88"/>
      <c r="O33" s="88"/>
      <c r="P33" s="88"/>
      <c r="Q33" s="88"/>
      <c r="R33" s="88"/>
      <c r="S33" s="88"/>
      <c r="T33" s="92"/>
    </row>
    <row r="34" spans="1:20" s="12" customFormat="1" outlineLevel="1" x14ac:dyDescent="0.2">
      <c r="A34" s="93">
        <v>68722</v>
      </c>
      <c r="B34" s="93"/>
      <c r="C34" s="93"/>
      <c r="D34" s="93">
        <v>68722</v>
      </c>
      <c r="E34" s="93">
        <v>107</v>
      </c>
      <c r="F34" s="93">
        <v>13482</v>
      </c>
      <c r="G34" s="93">
        <v>10059</v>
      </c>
      <c r="H34" s="93">
        <v>4633</v>
      </c>
      <c r="I34" s="93">
        <v>40441</v>
      </c>
      <c r="J34" s="127" t="s">
        <v>23</v>
      </c>
      <c r="K34" s="128" t="s">
        <v>24</v>
      </c>
      <c r="L34" s="93"/>
      <c r="M34" s="93"/>
      <c r="N34" s="93"/>
      <c r="O34" s="93"/>
      <c r="P34" s="93"/>
      <c r="Q34" s="84"/>
      <c r="R34" s="93"/>
      <c r="S34" s="93"/>
      <c r="T34" s="87"/>
    </row>
    <row r="35" spans="1:20" s="12" customFormat="1" outlineLevel="1" x14ac:dyDescent="0.2">
      <c r="A35" s="89">
        <v>14258</v>
      </c>
      <c r="B35" s="89"/>
      <c r="C35" s="89"/>
      <c r="D35" s="89">
        <v>14258</v>
      </c>
      <c r="E35" s="89">
        <v>3</v>
      </c>
      <c r="F35" s="89">
        <v>1322</v>
      </c>
      <c r="G35" s="89">
        <v>4650</v>
      </c>
      <c r="H35" s="89">
        <v>697</v>
      </c>
      <c r="I35" s="89">
        <v>7586</v>
      </c>
      <c r="J35" s="129" t="s">
        <v>25</v>
      </c>
      <c r="K35" s="130" t="s">
        <v>131</v>
      </c>
      <c r="L35" s="89"/>
      <c r="M35" s="89"/>
      <c r="N35" s="89"/>
      <c r="O35" s="89"/>
      <c r="P35" s="89"/>
      <c r="Q35" s="88"/>
      <c r="R35" s="89"/>
      <c r="S35" s="89"/>
      <c r="T35" s="92"/>
    </row>
    <row r="36" spans="1:20" s="12" customFormat="1" outlineLevel="1" x14ac:dyDescent="0.2">
      <c r="A36" s="93">
        <v>11776</v>
      </c>
      <c r="B36" s="93"/>
      <c r="C36" s="93"/>
      <c r="D36" s="93">
        <v>11776</v>
      </c>
      <c r="E36" s="93">
        <v>3</v>
      </c>
      <c r="F36" s="93">
        <v>1322</v>
      </c>
      <c r="G36" s="93">
        <v>2994</v>
      </c>
      <c r="H36" s="93">
        <v>629</v>
      </c>
      <c r="I36" s="93">
        <v>6828</v>
      </c>
      <c r="J36" s="94" t="s">
        <v>26</v>
      </c>
      <c r="K36" s="131" t="s">
        <v>56</v>
      </c>
      <c r="L36" s="93"/>
      <c r="M36" s="93"/>
      <c r="N36" s="93"/>
      <c r="O36" s="93"/>
      <c r="P36" s="93"/>
      <c r="Q36" s="84"/>
      <c r="R36" s="93"/>
      <c r="S36" s="93"/>
      <c r="T36" s="87"/>
    </row>
    <row r="37" spans="1:20" s="12" customFormat="1" outlineLevel="1" x14ac:dyDescent="0.2">
      <c r="A37" s="89">
        <v>11776</v>
      </c>
      <c r="B37" s="89"/>
      <c r="C37" s="89"/>
      <c r="D37" s="89">
        <v>11776</v>
      </c>
      <c r="E37" s="89">
        <v>3</v>
      </c>
      <c r="F37" s="89">
        <v>1322</v>
      </c>
      <c r="G37" s="89">
        <v>2994</v>
      </c>
      <c r="H37" s="89">
        <v>629</v>
      </c>
      <c r="I37" s="89">
        <v>6828</v>
      </c>
      <c r="J37" s="132" t="s">
        <v>132</v>
      </c>
      <c r="K37" s="133" t="s">
        <v>133</v>
      </c>
      <c r="L37" s="89"/>
      <c r="M37" s="89"/>
      <c r="N37" s="89"/>
      <c r="O37" s="89"/>
      <c r="P37" s="89"/>
      <c r="Q37" s="88"/>
      <c r="R37" s="89"/>
      <c r="S37" s="89"/>
      <c r="T37" s="92"/>
    </row>
    <row r="38" spans="1:20" s="12" customFormat="1" outlineLevel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34" t="s">
        <v>134</v>
      </c>
      <c r="K38" s="135" t="s">
        <v>544</v>
      </c>
      <c r="L38" s="93"/>
      <c r="M38" s="93"/>
      <c r="N38" s="93"/>
      <c r="O38" s="93"/>
      <c r="P38" s="93"/>
      <c r="Q38" s="84"/>
      <c r="R38" s="93"/>
      <c r="S38" s="93"/>
      <c r="T38" s="87"/>
    </row>
    <row r="39" spans="1:20" s="12" customFormat="1" outlineLevel="1" x14ac:dyDescent="0.2">
      <c r="A39" s="89">
        <v>2482</v>
      </c>
      <c r="B39" s="89"/>
      <c r="C39" s="89"/>
      <c r="D39" s="89">
        <v>2482</v>
      </c>
      <c r="E39" s="89">
        <v>0</v>
      </c>
      <c r="F39" s="89">
        <v>0</v>
      </c>
      <c r="G39" s="89">
        <v>1656</v>
      </c>
      <c r="H39" s="89">
        <v>68</v>
      </c>
      <c r="I39" s="89">
        <v>758</v>
      </c>
      <c r="J39" s="90" t="s">
        <v>27</v>
      </c>
      <c r="K39" s="136" t="s">
        <v>136</v>
      </c>
      <c r="L39" s="89"/>
      <c r="M39" s="89"/>
      <c r="N39" s="89"/>
      <c r="O39" s="89"/>
      <c r="P39" s="89"/>
      <c r="Q39" s="88"/>
      <c r="R39" s="89"/>
      <c r="S39" s="89"/>
      <c r="T39" s="92"/>
    </row>
    <row r="40" spans="1:20" s="12" customFormat="1" outlineLevel="1" x14ac:dyDescent="0.2">
      <c r="A40" s="93">
        <v>2482</v>
      </c>
      <c r="B40" s="93"/>
      <c r="C40" s="93"/>
      <c r="D40" s="93">
        <v>2482</v>
      </c>
      <c r="E40" s="93">
        <v>0</v>
      </c>
      <c r="F40" s="93">
        <v>0</v>
      </c>
      <c r="G40" s="93">
        <v>1656</v>
      </c>
      <c r="H40" s="93">
        <v>68</v>
      </c>
      <c r="I40" s="93">
        <v>758</v>
      </c>
      <c r="J40" s="137" t="s">
        <v>137</v>
      </c>
      <c r="K40" s="138" t="s">
        <v>138</v>
      </c>
      <c r="L40" s="93"/>
      <c r="M40" s="93"/>
      <c r="N40" s="93"/>
      <c r="O40" s="93"/>
      <c r="P40" s="93"/>
      <c r="Q40" s="84"/>
      <c r="R40" s="93"/>
      <c r="S40" s="93"/>
      <c r="T40" s="87"/>
    </row>
    <row r="41" spans="1:20" s="12" customFormat="1" outlineLevel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139" t="s">
        <v>139</v>
      </c>
      <c r="K41" s="140" t="s">
        <v>140</v>
      </c>
      <c r="L41" s="89"/>
      <c r="M41" s="89"/>
      <c r="N41" s="89"/>
      <c r="O41" s="89"/>
      <c r="P41" s="89"/>
      <c r="Q41" s="88"/>
      <c r="R41" s="89"/>
      <c r="S41" s="89"/>
      <c r="T41" s="92"/>
    </row>
    <row r="42" spans="1:20" s="12" customFormat="1" outlineLevel="1" x14ac:dyDescent="0.2">
      <c r="A42" s="93">
        <v>12222</v>
      </c>
      <c r="B42" s="93"/>
      <c r="C42" s="93"/>
      <c r="D42" s="93">
        <v>12222</v>
      </c>
      <c r="E42" s="93">
        <v>13</v>
      </c>
      <c r="F42" s="93">
        <v>4236</v>
      </c>
      <c r="G42" s="93">
        <v>848</v>
      </c>
      <c r="H42" s="93">
        <v>346</v>
      </c>
      <c r="I42" s="93">
        <v>6779</v>
      </c>
      <c r="J42" s="141" t="s">
        <v>28</v>
      </c>
      <c r="K42" s="142" t="s">
        <v>29</v>
      </c>
      <c r="L42" s="93"/>
      <c r="M42" s="93"/>
      <c r="N42" s="93"/>
      <c r="O42" s="93"/>
      <c r="P42" s="93"/>
      <c r="Q42" s="84"/>
      <c r="R42" s="93"/>
      <c r="S42" s="93"/>
      <c r="T42" s="87"/>
    </row>
    <row r="43" spans="1:20" s="12" customFormat="1" outlineLevel="1" x14ac:dyDescent="0.2">
      <c r="A43" s="89">
        <v>-1390</v>
      </c>
      <c r="B43" s="89"/>
      <c r="C43" s="89"/>
      <c r="D43" s="89">
        <v>-1390</v>
      </c>
      <c r="E43" s="89">
        <v>-27</v>
      </c>
      <c r="F43" s="89">
        <v>-82</v>
      </c>
      <c r="G43" s="89">
        <v>-6</v>
      </c>
      <c r="H43" s="89">
        <v>-9</v>
      </c>
      <c r="I43" s="89">
        <v>-1266</v>
      </c>
      <c r="J43" s="129" t="s">
        <v>30</v>
      </c>
      <c r="K43" s="130" t="s">
        <v>141</v>
      </c>
      <c r="L43" s="89"/>
      <c r="M43" s="89"/>
      <c r="N43" s="89"/>
      <c r="O43" s="143"/>
      <c r="P43" s="143"/>
      <c r="Q43" s="116"/>
      <c r="R43" s="143"/>
      <c r="S43" s="143"/>
      <c r="T43" s="117"/>
    </row>
    <row r="44" spans="1:20" s="12" customFormat="1" x14ac:dyDescent="0.2">
      <c r="A44" s="144">
        <v>92007</v>
      </c>
      <c r="B44" s="145"/>
      <c r="C44" s="145"/>
      <c r="D44" s="145">
        <v>92007</v>
      </c>
      <c r="E44" s="145">
        <v>0</v>
      </c>
      <c r="F44" s="145">
        <v>13643</v>
      </c>
      <c r="G44" s="145">
        <v>3022</v>
      </c>
      <c r="H44" s="145">
        <v>6655</v>
      </c>
      <c r="I44" s="145">
        <v>68687</v>
      </c>
      <c r="J44" s="123" t="s">
        <v>142</v>
      </c>
      <c r="K44" s="124" t="s">
        <v>143</v>
      </c>
      <c r="L44" s="145"/>
      <c r="M44" s="145"/>
      <c r="N44" s="145"/>
      <c r="O44" s="145"/>
      <c r="P44" s="145"/>
      <c r="Q44" s="145"/>
      <c r="R44" s="145"/>
      <c r="S44" s="145"/>
      <c r="T44" s="146"/>
    </row>
    <row r="45" spans="1:20" s="12" customFormat="1" x14ac:dyDescent="0.2">
      <c r="A45" s="115">
        <v>54656</v>
      </c>
      <c r="B45" s="116"/>
      <c r="C45" s="116"/>
      <c r="D45" s="116">
        <v>54656</v>
      </c>
      <c r="E45" s="116"/>
      <c r="F45" s="116">
        <v>54656</v>
      </c>
      <c r="G45" s="116"/>
      <c r="H45" s="116"/>
      <c r="I45" s="116"/>
      <c r="J45" s="147" t="s">
        <v>545</v>
      </c>
      <c r="K45" s="148" t="s">
        <v>546</v>
      </c>
      <c r="L45" s="116"/>
      <c r="M45" s="116"/>
      <c r="N45" s="116"/>
      <c r="O45" s="116"/>
      <c r="P45" s="116"/>
      <c r="Q45" s="116"/>
      <c r="R45" s="116"/>
      <c r="S45" s="116"/>
      <c r="T45" s="117"/>
    </row>
    <row r="46" spans="1:20" s="12" customForma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49"/>
      <c r="K46" s="118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s="12" customFormat="1" ht="14.25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398" t="s">
        <v>555</v>
      </c>
      <c r="K47" s="398"/>
      <c r="L47" s="289"/>
      <c r="M47" s="151"/>
      <c r="N47" s="151"/>
      <c r="O47" s="151"/>
      <c r="P47" s="151"/>
      <c r="Q47" s="151"/>
      <c r="R47" s="151"/>
      <c r="S47" s="151"/>
      <c r="T47" s="152"/>
    </row>
    <row r="48" spans="1:20" s="12" customFormat="1" x14ac:dyDescent="0.2">
      <c r="A48" s="144"/>
      <c r="B48" s="145"/>
      <c r="C48" s="145"/>
      <c r="D48" s="145"/>
      <c r="E48" s="145"/>
      <c r="F48" s="145"/>
      <c r="G48" s="145"/>
      <c r="H48" s="145"/>
      <c r="I48" s="146"/>
      <c r="J48" s="153" t="s">
        <v>142</v>
      </c>
      <c r="K48" s="124" t="s">
        <v>143</v>
      </c>
      <c r="L48" s="144">
        <v>68687</v>
      </c>
      <c r="M48" s="145">
        <v>6655</v>
      </c>
      <c r="N48" s="145">
        <v>3022</v>
      </c>
      <c r="O48" s="145">
        <v>13643</v>
      </c>
      <c r="P48" s="145">
        <v>0</v>
      </c>
      <c r="Q48" s="145">
        <v>92007</v>
      </c>
      <c r="R48" s="145"/>
      <c r="S48" s="145"/>
      <c r="T48" s="146">
        <v>92007</v>
      </c>
    </row>
    <row r="49" spans="1:20" s="12" customFormat="1" x14ac:dyDescent="0.2">
      <c r="A49" s="154"/>
      <c r="B49" s="88"/>
      <c r="C49" s="88"/>
      <c r="D49" s="88"/>
      <c r="E49" s="88"/>
      <c r="F49" s="88"/>
      <c r="G49" s="88"/>
      <c r="H49" s="88"/>
      <c r="I49" s="92"/>
      <c r="J49" s="155" t="s">
        <v>545</v>
      </c>
      <c r="K49" s="156" t="s">
        <v>546</v>
      </c>
      <c r="L49" s="154"/>
      <c r="M49" s="88"/>
      <c r="N49" s="88"/>
      <c r="O49" s="88">
        <v>54656</v>
      </c>
      <c r="P49" s="88"/>
      <c r="Q49" s="88">
        <v>54656</v>
      </c>
      <c r="R49" s="88"/>
      <c r="S49" s="88"/>
      <c r="T49" s="92">
        <v>54656</v>
      </c>
    </row>
    <row r="50" spans="1:20" s="12" customFormat="1" x14ac:dyDescent="0.2">
      <c r="A50" s="110">
        <v>279</v>
      </c>
      <c r="B50" s="84"/>
      <c r="C50" s="84">
        <v>279</v>
      </c>
      <c r="D50" s="84"/>
      <c r="E50" s="84"/>
      <c r="F50" s="84"/>
      <c r="G50" s="84"/>
      <c r="H50" s="84"/>
      <c r="I50" s="87"/>
      <c r="J50" s="157" t="s">
        <v>21</v>
      </c>
      <c r="K50" s="158" t="s">
        <v>22</v>
      </c>
      <c r="L50" s="110">
        <v>0</v>
      </c>
      <c r="M50" s="84">
        <v>0</v>
      </c>
      <c r="N50" s="84">
        <v>0</v>
      </c>
      <c r="O50" s="84">
        <v>83252</v>
      </c>
      <c r="P50" s="84">
        <v>0</v>
      </c>
      <c r="Q50" s="84">
        <v>83252</v>
      </c>
      <c r="R50" s="93">
        <v>7</v>
      </c>
      <c r="S50" s="84"/>
      <c r="T50" s="87">
        <v>83259</v>
      </c>
    </row>
    <row r="51" spans="1:20" s="12" customFormat="1" outlineLevel="1" x14ac:dyDescent="0.2">
      <c r="A51" s="162">
        <v>279</v>
      </c>
      <c r="B51" s="89"/>
      <c r="C51" s="89">
        <v>279</v>
      </c>
      <c r="D51" s="88"/>
      <c r="E51" s="89"/>
      <c r="F51" s="89"/>
      <c r="G51" s="89"/>
      <c r="H51" s="89"/>
      <c r="I51" s="159"/>
      <c r="J51" s="160" t="s">
        <v>23</v>
      </c>
      <c r="K51" s="161" t="s">
        <v>24</v>
      </c>
      <c r="L51" s="162">
        <v>0</v>
      </c>
      <c r="M51" s="89">
        <v>0</v>
      </c>
      <c r="N51" s="89">
        <v>0</v>
      </c>
      <c r="O51" s="89">
        <v>68994</v>
      </c>
      <c r="P51" s="89">
        <v>0</v>
      </c>
      <c r="Q51" s="89">
        <v>68994</v>
      </c>
      <c r="R51" s="89">
        <v>7</v>
      </c>
      <c r="S51" s="89"/>
      <c r="T51" s="159">
        <v>69001</v>
      </c>
    </row>
    <row r="52" spans="1:20" s="12" customFormat="1" outlineLevel="1" x14ac:dyDescent="0.2">
      <c r="A52" s="110"/>
      <c r="B52" s="93"/>
      <c r="C52" s="93"/>
      <c r="D52" s="84"/>
      <c r="E52" s="93"/>
      <c r="F52" s="93"/>
      <c r="G52" s="93"/>
      <c r="H52" s="93"/>
      <c r="I52" s="163"/>
      <c r="J52" s="127" t="s">
        <v>25</v>
      </c>
      <c r="K52" s="128" t="s">
        <v>131</v>
      </c>
      <c r="L52" s="164">
        <v>0</v>
      </c>
      <c r="M52" s="93">
        <v>0</v>
      </c>
      <c r="N52" s="93">
        <v>0</v>
      </c>
      <c r="O52" s="93">
        <v>14258</v>
      </c>
      <c r="P52" s="93">
        <v>0</v>
      </c>
      <c r="Q52" s="93">
        <v>14258</v>
      </c>
      <c r="R52" s="93"/>
      <c r="S52" s="93"/>
      <c r="T52" s="163">
        <v>14258</v>
      </c>
    </row>
    <row r="53" spans="1:20" s="12" customFormat="1" outlineLevel="1" x14ac:dyDescent="0.2">
      <c r="A53" s="154"/>
      <c r="B53" s="89"/>
      <c r="C53" s="89"/>
      <c r="D53" s="88"/>
      <c r="E53" s="89"/>
      <c r="F53" s="89"/>
      <c r="G53" s="89"/>
      <c r="H53" s="89"/>
      <c r="I53" s="159"/>
      <c r="J53" s="165" t="s">
        <v>26</v>
      </c>
      <c r="K53" s="166" t="s">
        <v>56</v>
      </c>
      <c r="L53" s="162">
        <v>0</v>
      </c>
      <c r="M53" s="89">
        <v>0</v>
      </c>
      <c r="N53" s="89">
        <v>0</v>
      </c>
      <c r="O53" s="89">
        <v>11776</v>
      </c>
      <c r="P53" s="89">
        <v>0</v>
      </c>
      <c r="Q53" s="89">
        <v>11776</v>
      </c>
      <c r="R53" s="89"/>
      <c r="S53" s="89"/>
      <c r="T53" s="159">
        <v>11776</v>
      </c>
    </row>
    <row r="54" spans="1:20" s="12" customFormat="1" outlineLevel="1" x14ac:dyDescent="0.2">
      <c r="A54" s="110"/>
      <c r="B54" s="93"/>
      <c r="C54" s="93"/>
      <c r="D54" s="84"/>
      <c r="E54" s="93"/>
      <c r="F54" s="93"/>
      <c r="G54" s="93"/>
      <c r="H54" s="93"/>
      <c r="I54" s="163"/>
      <c r="J54" s="134" t="s">
        <v>132</v>
      </c>
      <c r="K54" s="167" t="s">
        <v>133</v>
      </c>
      <c r="L54" s="164">
        <v>0</v>
      </c>
      <c r="M54" s="93">
        <v>0</v>
      </c>
      <c r="N54" s="93">
        <v>0</v>
      </c>
      <c r="O54" s="93">
        <v>11776</v>
      </c>
      <c r="P54" s="93">
        <v>0</v>
      </c>
      <c r="Q54" s="93">
        <v>11776</v>
      </c>
      <c r="R54" s="93"/>
      <c r="S54" s="93"/>
      <c r="T54" s="163">
        <v>11776</v>
      </c>
    </row>
    <row r="55" spans="1:20" s="12" customFormat="1" outlineLevel="1" x14ac:dyDescent="0.2">
      <c r="A55" s="154"/>
      <c r="B55" s="89"/>
      <c r="C55" s="89"/>
      <c r="D55" s="88"/>
      <c r="E55" s="89"/>
      <c r="F55" s="89"/>
      <c r="G55" s="89"/>
      <c r="H55" s="89"/>
      <c r="I55" s="159"/>
      <c r="J55" s="168" t="s">
        <v>134</v>
      </c>
      <c r="K55" s="169" t="s">
        <v>135</v>
      </c>
      <c r="L55" s="162"/>
      <c r="M55" s="89"/>
      <c r="N55" s="89"/>
      <c r="O55" s="89"/>
      <c r="P55" s="89"/>
      <c r="Q55" s="89"/>
      <c r="R55" s="89"/>
      <c r="S55" s="89"/>
      <c r="T55" s="159">
        <v>0</v>
      </c>
    </row>
    <row r="56" spans="1:20" s="12" customFormat="1" outlineLevel="1" x14ac:dyDescent="0.2">
      <c r="A56" s="110"/>
      <c r="B56" s="93"/>
      <c r="C56" s="93"/>
      <c r="D56" s="84"/>
      <c r="E56" s="93"/>
      <c r="F56" s="93"/>
      <c r="G56" s="93"/>
      <c r="H56" s="93"/>
      <c r="I56" s="163"/>
      <c r="J56" s="94" t="s">
        <v>27</v>
      </c>
      <c r="K56" s="131" t="s">
        <v>136</v>
      </c>
      <c r="L56" s="164">
        <v>0</v>
      </c>
      <c r="M56" s="93">
        <v>0</v>
      </c>
      <c r="N56" s="93">
        <v>0</v>
      </c>
      <c r="O56" s="93">
        <v>2482</v>
      </c>
      <c r="P56" s="93">
        <v>0</v>
      </c>
      <c r="Q56" s="93">
        <v>2482</v>
      </c>
      <c r="R56" s="93"/>
      <c r="S56" s="93"/>
      <c r="T56" s="163">
        <v>2482</v>
      </c>
    </row>
    <row r="57" spans="1:20" s="12" customFormat="1" outlineLevel="1" x14ac:dyDescent="0.2">
      <c r="A57" s="154"/>
      <c r="B57" s="89"/>
      <c r="C57" s="89"/>
      <c r="D57" s="88"/>
      <c r="E57" s="89"/>
      <c r="F57" s="89"/>
      <c r="G57" s="89"/>
      <c r="H57" s="89"/>
      <c r="I57" s="159"/>
      <c r="J57" s="168" t="s">
        <v>137</v>
      </c>
      <c r="K57" s="169" t="s">
        <v>138</v>
      </c>
      <c r="L57" s="162">
        <v>0</v>
      </c>
      <c r="M57" s="89">
        <v>0</v>
      </c>
      <c r="N57" s="89">
        <v>0</v>
      </c>
      <c r="O57" s="89">
        <v>2482</v>
      </c>
      <c r="P57" s="89">
        <v>0</v>
      </c>
      <c r="Q57" s="89">
        <v>2482</v>
      </c>
      <c r="R57" s="89"/>
      <c r="S57" s="89"/>
      <c r="T57" s="159">
        <v>2482</v>
      </c>
    </row>
    <row r="58" spans="1:20" s="12" customFormat="1" outlineLevel="1" x14ac:dyDescent="0.2">
      <c r="A58" s="110"/>
      <c r="B58" s="93"/>
      <c r="C58" s="93"/>
      <c r="D58" s="84"/>
      <c r="E58" s="93"/>
      <c r="F58" s="93"/>
      <c r="G58" s="93"/>
      <c r="H58" s="93"/>
      <c r="I58" s="163"/>
      <c r="J58" s="137" t="s">
        <v>139</v>
      </c>
      <c r="K58" s="138" t="s">
        <v>140</v>
      </c>
      <c r="L58" s="164"/>
      <c r="M58" s="93"/>
      <c r="N58" s="93"/>
      <c r="O58" s="93"/>
      <c r="P58" s="93"/>
      <c r="Q58" s="93"/>
      <c r="R58" s="93"/>
      <c r="S58" s="93"/>
      <c r="T58" s="163">
        <v>0</v>
      </c>
    </row>
    <row r="59" spans="1:20" s="12" customFormat="1" x14ac:dyDescent="0.2">
      <c r="A59" s="154"/>
      <c r="B59" s="88"/>
      <c r="C59" s="88"/>
      <c r="D59" s="88"/>
      <c r="E59" s="88"/>
      <c r="F59" s="88"/>
      <c r="G59" s="88"/>
      <c r="H59" s="88"/>
      <c r="I59" s="92"/>
      <c r="J59" s="170" t="s">
        <v>122</v>
      </c>
      <c r="K59" s="156" t="s">
        <v>123</v>
      </c>
      <c r="L59" s="154">
        <v>0</v>
      </c>
      <c r="M59" s="88">
        <v>0</v>
      </c>
      <c r="N59" s="88">
        <v>40684</v>
      </c>
      <c r="O59" s="88">
        <v>0</v>
      </c>
      <c r="P59" s="88">
        <v>0</v>
      </c>
      <c r="Q59" s="88">
        <v>40684</v>
      </c>
      <c r="R59" s="88"/>
      <c r="S59" s="88"/>
      <c r="T59" s="92">
        <v>40684</v>
      </c>
    </row>
    <row r="60" spans="1:20" s="12" customFormat="1" outlineLevel="1" x14ac:dyDescent="0.2">
      <c r="A60" s="110"/>
      <c r="B60" s="84"/>
      <c r="C60" s="84"/>
      <c r="D60" s="84"/>
      <c r="E60" s="84"/>
      <c r="F60" s="84"/>
      <c r="G60" s="84"/>
      <c r="H60" s="84"/>
      <c r="I60" s="87"/>
      <c r="J60" s="127" t="s">
        <v>124</v>
      </c>
      <c r="K60" s="128" t="s">
        <v>321</v>
      </c>
      <c r="L60" s="164">
        <v>0</v>
      </c>
      <c r="M60" s="93">
        <v>0</v>
      </c>
      <c r="N60" s="93">
        <v>28462</v>
      </c>
      <c r="O60" s="93">
        <v>0</v>
      </c>
      <c r="P60" s="93">
        <v>0</v>
      </c>
      <c r="Q60" s="93">
        <v>28462</v>
      </c>
      <c r="R60" s="93"/>
      <c r="S60" s="93"/>
      <c r="T60" s="163">
        <v>28462</v>
      </c>
    </row>
    <row r="61" spans="1:20" s="12" customFormat="1" outlineLevel="1" x14ac:dyDescent="0.2">
      <c r="A61" s="171"/>
      <c r="B61" s="172"/>
      <c r="C61" s="172"/>
      <c r="D61" s="172"/>
      <c r="E61" s="172"/>
      <c r="F61" s="172"/>
      <c r="G61" s="172"/>
      <c r="H61" s="172"/>
      <c r="I61" s="173"/>
      <c r="J61" s="165" t="s">
        <v>548</v>
      </c>
      <c r="K61" s="174" t="s">
        <v>549</v>
      </c>
      <c r="L61" s="285">
        <v>0</v>
      </c>
      <c r="M61" s="175">
        <v>0</v>
      </c>
      <c r="N61" s="175">
        <v>20262</v>
      </c>
      <c r="O61" s="175">
        <v>0</v>
      </c>
      <c r="P61" s="175">
        <v>0</v>
      </c>
      <c r="Q61" s="175">
        <v>20262</v>
      </c>
      <c r="R61" s="175"/>
      <c r="S61" s="175"/>
      <c r="T61" s="286">
        <v>20262</v>
      </c>
    </row>
    <row r="62" spans="1:20" s="12" customFormat="1" outlineLevel="1" x14ac:dyDescent="0.2">
      <c r="A62" s="110"/>
      <c r="B62" s="84"/>
      <c r="C62" s="84"/>
      <c r="D62" s="84"/>
      <c r="E62" s="84"/>
      <c r="F62" s="84"/>
      <c r="G62" s="84"/>
      <c r="H62" s="84"/>
      <c r="I62" s="87"/>
      <c r="J62" s="94" t="s">
        <v>550</v>
      </c>
      <c r="K62" s="176" t="s">
        <v>551</v>
      </c>
      <c r="L62" s="164">
        <v>0</v>
      </c>
      <c r="M62" s="93">
        <v>0</v>
      </c>
      <c r="N62" s="93">
        <v>1040</v>
      </c>
      <c r="O62" s="93">
        <v>0</v>
      </c>
      <c r="P62" s="93">
        <v>0</v>
      </c>
      <c r="Q62" s="93">
        <v>1040</v>
      </c>
      <c r="R62" s="93"/>
      <c r="S62" s="93"/>
      <c r="T62" s="163">
        <v>1040</v>
      </c>
    </row>
    <row r="63" spans="1:20" s="12" customFormat="1" outlineLevel="1" x14ac:dyDescent="0.2">
      <c r="A63" s="171"/>
      <c r="B63" s="172"/>
      <c r="C63" s="172"/>
      <c r="D63" s="172"/>
      <c r="E63" s="172"/>
      <c r="F63" s="172"/>
      <c r="G63" s="172"/>
      <c r="H63" s="172"/>
      <c r="I63" s="173"/>
      <c r="J63" s="165" t="s">
        <v>552</v>
      </c>
      <c r="K63" s="174" t="s">
        <v>15</v>
      </c>
      <c r="L63" s="285">
        <v>0</v>
      </c>
      <c r="M63" s="175">
        <v>0</v>
      </c>
      <c r="N63" s="175">
        <v>93</v>
      </c>
      <c r="O63" s="175">
        <v>0</v>
      </c>
      <c r="P63" s="175">
        <v>0</v>
      </c>
      <c r="Q63" s="175">
        <v>93</v>
      </c>
      <c r="R63" s="175"/>
      <c r="S63" s="175"/>
      <c r="T63" s="286">
        <v>93</v>
      </c>
    </row>
    <row r="64" spans="1:20" s="12" customFormat="1" ht="24" outlineLevel="1" x14ac:dyDescent="0.2">
      <c r="A64" s="110"/>
      <c r="B64" s="84"/>
      <c r="C64" s="84"/>
      <c r="D64" s="84"/>
      <c r="E64" s="84"/>
      <c r="F64" s="84"/>
      <c r="G64" s="84"/>
      <c r="H64" s="84"/>
      <c r="I64" s="87"/>
      <c r="J64" s="94" t="s">
        <v>553</v>
      </c>
      <c r="K64" s="176" t="s">
        <v>554</v>
      </c>
      <c r="L64" s="164">
        <v>0</v>
      </c>
      <c r="M64" s="93">
        <v>0</v>
      </c>
      <c r="N64" s="93">
        <v>7067</v>
      </c>
      <c r="O64" s="93">
        <v>0</v>
      </c>
      <c r="P64" s="93">
        <v>0</v>
      </c>
      <c r="Q64" s="93">
        <v>7067</v>
      </c>
      <c r="R64" s="93"/>
      <c r="S64" s="93"/>
      <c r="T64" s="163">
        <v>7067</v>
      </c>
    </row>
    <row r="65" spans="1:20" s="12" customFormat="1" outlineLevel="1" x14ac:dyDescent="0.2">
      <c r="A65" s="154"/>
      <c r="B65" s="88"/>
      <c r="C65" s="88"/>
      <c r="D65" s="88"/>
      <c r="E65" s="88"/>
      <c r="F65" s="88"/>
      <c r="G65" s="88"/>
      <c r="H65" s="88"/>
      <c r="I65" s="92"/>
      <c r="J65" s="160" t="s">
        <v>28</v>
      </c>
      <c r="K65" s="161" t="s">
        <v>29</v>
      </c>
      <c r="L65" s="162">
        <v>0</v>
      </c>
      <c r="M65" s="89">
        <v>0</v>
      </c>
      <c r="N65" s="89">
        <v>12222</v>
      </c>
      <c r="O65" s="89">
        <v>0</v>
      </c>
      <c r="P65" s="89">
        <v>0</v>
      </c>
      <c r="Q65" s="89">
        <v>12222</v>
      </c>
      <c r="R65" s="89"/>
      <c r="S65" s="89"/>
      <c r="T65" s="159">
        <v>12222</v>
      </c>
    </row>
    <row r="66" spans="1:20" s="12" customFormat="1" x14ac:dyDescent="0.2">
      <c r="A66" s="110"/>
      <c r="B66" s="84"/>
      <c r="C66" s="84"/>
      <c r="D66" s="84"/>
      <c r="E66" s="84"/>
      <c r="F66" s="84"/>
      <c r="G66" s="84"/>
      <c r="H66" s="84"/>
      <c r="I66" s="87"/>
      <c r="J66" s="157" t="s">
        <v>125</v>
      </c>
      <c r="K66" s="158" t="s">
        <v>126</v>
      </c>
      <c r="L66" s="110">
        <v>0</v>
      </c>
      <c r="M66" s="84">
        <v>0</v>
      </c>
      <c r="N66" s="84">
        <v>-1390</v>
      </c>
      <c r="O66" s="84">
        <v>0</v>
      </c>
      <c r="P66" s="84">
        <v>0</v>
      </c>
      <c r="Q66" s="84">
        <v>-1390</v>
      </c>
      <c r="R66" s="84"/>
      <c r="S66" s="84"/>
      <c r="T66" s="87">
        <v>-1390</v>
      </c>
    </row>
    <row r="67" spans="1:20" s="12" customFormat="1" outlineLevel="1" x14ac:dyDescent="0.2">
      <c r="A67" s="162"/>
      <c r="B67" s="89"/>
      <c r="C67" s="89"/>
      <c r="D67" s="89"/>
      <c r="E67" s="89"/>
      <c r="F67" s="89"/>
      <c r="G67" s="89"/>
      <c r="H67" s="89"/>
      <c r="I67" s="159"/>
      <c r="J67" s="160" t="s">
        <v>17</v>
      </c>
      <c r="K67" s="161" t="s">
        <v>18</v>
      </c>
      <c r="L67" s="162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/>
      <c r="S67" s="89"/>
      <c r="T67" s="159">
        <v>0</v>
      </c>
    </row>
    <row r="68" spans="1:20" s="12" customFormat="1" outlineLevel="1" x14ac:dyDescent="0.2">
      <c r="A68" s="164"/>
      <c r="B68" s="93"/>
      <c r="C68" s="93"/>
      <c r="D68" s="93"/>
      <c r="E68" s="93"/>
      <c r="F68" s="93"/>
      <c r="G68" s="93"/>
      <c r="H68" s="93"/>
      <c r="I68" s="163"/>
      <c r="J68" s="127" t="s">
        <v>30</v>
      </c>
      <c r="K68" s="128" t="s">
        <v>141</v>
      </c>
      <c r="L68" s="164">
        <v>0</v>
      </c>
      <c r="M68" s="93">
        <v>0</v>
      </c>
      <c r="N68" s="93">
        <v>-1390</v>
      </c>
      <c r="O68" s="93">
        <v>0</v>
      </c>
      <c r="P68" s="93">
        <v>0</v>
      </c>
      <c r="Q68" s="93">
        <v>-1390</v>
      </c>
      <c r="R68" s="93"/>
      <c r="S68" s="93"/>
      <c r="T68" s="163">
        <v>-1390</v>
      </c>
    </row>
    <row r="69" spans="1:20" s="12" customFormat="1" x14ac:dyDescent="0.2">
      <c r="A69" s="154">
        <v>60994</v>
      </c>
      <c r="B69" s="88"/>
      <c r="C69" s="88">
        <v>5280</v>
      </c>
      <c r="D69" s="88">
        <v>55714</v>
      </c>
      <c r="E69" s="88">
        <v>50</v>
      </c>
      <c r="F69" s="88">
        <v>3821</v>
      </c>
      <c r="G69" s="88">
        <v>8888</v>
      </c>
      <c r="H69" s="88">
        <v>13874</v>
      </c>
      <c r="I69" s="92">
        <v>29081</v>
      </c>
      <c r="J69" s="155" t="s">
        <v>34</v>
      </c>
      <c r="K69" s="177" t="s">
        <v>35</v>
      </c>
      <c r="L69" s="154">
        <v>4766</v>
      </c>
      <c r="M69" s="88">
        <v>9716</v>
      </c>
      <c r="N69" s="88">
        <v>8718</v>
      </c>
      <c r="O69" s="88">
        <v>25967</v>
      </c>
      <c r="P69" s="88">
        <v>77</v>
      </c>
      <c r="Q69" s="88">
        <v>49244</v>
      </c>
      <c r="R69" s="88">
        <v>11750</v>
      </c>
      <c r="S69" s="88"/>
      <c r="T69" s="92">
        <v>60994</v>
      </c>
    </row>
    <row r="70" spans="1:20" s="12" customFormat="1" outlineLevel="1" x14ac:dyDescent="0.2">
      <c r="A70" s="164">
        <v>24286</v>
      </c>
      <c r="B70" s="93"/>
      <c r="C70" s="93">
        <v>1679</v>
      </c>
      <c r="D70" s="93">
        <v>22607</v>
      </c>
      <c r="E70" s="93">
        <v>50</v>
      </c>
      <c r="F70" s="93">
        <v>3813</v>
      </c>
      <c r="G70" s="93">
        <v>8887</v>
      </c>
      <c r="H70" s="93">
        <v>3930</v>
      </c>
      <c r="I70" s="163">
        <v>5927</v>
      </c>
      <c r="J70" s="178" t="s">
        <v>36</v>
      </c>
      <c r="K70" s="179" t="s">
        <v>37</v>
      </c>
      <c r="L70" s="164">
        <v>2581</v>
      </c>
      <c r="M70" s="93">
        <v>8471</v>
      </c>
      <c r="N70" s="93">
        <v>3079</v>
      </c>
      <c r="O70" s="93">
        <v>3838</v>
      </c>
      <c r="P70" s="93">
        <v>77</v>
      </c>
      <c r="Q70" s="93">
        <v>18046</v>
      </c>
      <c r="R70" s="93">
        <v>6240</v>
      </c>
      <c r="S70" s="93"/>
      <c r="T70" s="163">
        <v>24286</v>
      </c>
    </row>
    <row r="71" spans="1:20" s="12" customFormat="1" outlineLevel="1" x14ac:dyDescent="0.2">
      <c r="A71" s="162">
        <v>26595</v>
      </c>
      <c r="B71" s="89"/>
      <c r="C71" s="89">
        <v>2306</v>
      </c>
      <c r="D71" s="89">
        <v>24289</v>
      </c>
      <c r="E71" s="89">
        <v>0</v>
      </c>
      <c r="F71" s="89">
        <v>0</v>
      </c>
      <c r="G71" s="89">
        <v>0</v>
      </c>
      <c r="H71" s="89">
        <v>5589</v>
      </c>
      <c r="I71" s="159">
        <v>18700</v>
      </c>
      <c r="J71" s="180" t="s">
        <v>38</v>
      </c>
      <c r="K71" s="181" t="s">
        <v>144</v>
      </c>
      <c r="L71" s="162">
        <v>896</v>
      </c>
      <c r="M71" s="89">
        <v>338</v>
      </c>
      <c r="N71" s="89">
        <v>3516</v>
      </c>
      <c r="O71" s="89">
        <v>19730</v>
      </c>
      <c r="P71" s="89">
        <v>0</v>
      </c>
      <c r="Q71" s="89">
        <v>24480</v>
      </c>
      <c r="R71" s="89">
        <v>2115</v>
      </c>
      <c r="S71" s="89"/>
      <c r="T71" s="159">
        <v>26595</v>
      </c>
    </row>
    <row r="72" spans="1:20" s="12" customFormat="1" outlineLevel="1" x14ac:dyDescent="0.2">
      <c r="A72" s="164">
        <v>4690</v>
      </c>
      <c r="B72" s="93"/>
      <c r="C72" s="93">
        <v>1295</v>
      </c>
      <c r="D72" s="93">
        <v>3395</v>
      </c>
      <c r="E72" s="93">
        <v>0</v>
      </c>
      <c r="F72" s="93">
        <v>0</v>
      </c>
      <c r="G72" s="93">
        <v>0</v>
      </c>
      <c r="H72" s="93">
        <v>441</v>
      </c>
      <c r="I72" s="163">
        <v>2954</v>
      </c>
      <c r="J72" s="178" t="s">
        <v>41</v>
      </c>
      <c r="K72" s="179" t="s">
        <v>42</v>
      </c>
      <c r="L72" s="164">
        <v>548</v>
      </c>
      <c r="M72" s="93">
        <v>747</v>
      </c>
      <c r="N72" s="93">
        <v>0</v>
      </c>
      <c r="O72" s="93">
        <v>0</v>
      </c>
      <c r="P72" s="93">
        <v>0</v>
      </c>
      <c r="Q72" s="93">
        <v>1295</v>
      </c>
      <c r="R72" s="93">
        <v>3395</v>
      </c>
      <c r="S72" s="93"/>
      <c r="T72" s="163">
        <v>4690</v>
      </c>
    </row>
    <row r="73" spans="1:20" s="12" customFormat="1" outlineLevel="1" x14ac:dyDescent="0.2">
      <c r="A73" s="162">
        <v>3914</v>
      </c>
      <c r="B73" s="89"/>
      <c r="C73" s="89">
        <v>0</v>
      </c>
      <c r="D73" s="89">
        <v>3914</v>
      </c>
      <c r="E73" s="89">
        <v>0</v>
      </c>
      <c r="F73" s="89">
        <v>0</v>
      </c>
      <c r="G73" s="89">
        <v>0</v>
      </c>
      <c r="H73" s="89">
        <v>3914</v>
      </c>
      <c r="I73" s="159">
        <v>0</v>
      </c>
      <c r="J73" s="180" t="s">
        <v>43</v>
      </c>
      <c r="K73" s="181" t="s">
        <v>145</v>
      </c>
      <c r="L73" s="162">
        <v>741</v>
      </c>
      <c r="M73" s="89">
        <v>160</v>
      </c>
      <c r="N73" s="89">
        <v>614</v>
      </c>
      <c r="O73" s="89">
        <v>2399</v>
      </c>
      <c r="P73" s="89">
        <v>0</v>
      </c>
      <c r="Q73" s="89">
        <v>3914</v>
      </c>
      <c r="R73" s="89">
        <v>0</v>
      </c>
      <c r="S73" s="89"/>
      <c r="T73" s="159">
        <v>3914</v>
      </c>
    </row>
    <row r="74" spans="1:20" s="12" customFormat="1" outlineLevel="1" x14ac:dyDescent="0.2">
      <c r="A74" s="164">
        <v>1509</v>
      </c>
      <c r="B74" s="93"/>
      <c r="C74" s="93">
        <v>0</v>
      </c>
      <c r="D74" s="93">
        <v>1509</v>
      </c>
      <c r="E74" s="93">
        <v>0</v>
      </c>
      <c r="F74" s="93">
        <v>8</v>
      </c>
      <c r="G74" s="93">
        <v>1</v>
      </c>
      <c r="H74" s="93">
        <v>0</v>
      </c>
      <c r="I74" s="163">
        <v>1500</v>
      </c>
      <c r="J74" s="178" t="s">
        <v>44</v>
      </c>
      <c r="K74" s="179" t="s">
        <v>146</v>
      </c>
      <c r="L74" s="164">
        <v>0</v>
      </c>
      <c r="M74" s="93">
        <v>0</v>
      </c>
      <c r="N74" s="93">
        <v>1509</v>
      </c>
      <c r="O74" s="93">
        <v>0</v>
      </c>
      <c r="P74" s="93">
        <v>0</v>
      </c>
      <c r="Q74" s="93">
        <v>1509</v>
      </c>
      <c r="R74" s="93">
        <v>0</v>
      </c>
      <c r="S74" s="93"/>
      <c r="T74" s="163">
        <v>1509</v>
      </c>
    </row>
    <row r="75" spans="1:20" s="12" customFormat="1" x14ac:dyDescent="0.2">
      <c r="A75" s="182">
        <v>262739</v>
      </c>
      <c r="B75" s="183"/>
      <c r="C75" s="183">
        <v>0</v>
      </c>
      <c r="D75" s="183">
        <v>262739</v>
      </c>
      <c r="E75" s="183">
        <v>27</v>
      </c>
      <c r="F75" s="183">
        <v>173697</v>
      </c>
      <c r="G75" s="183">
        <v>42146</v>
      </c>
      <c r="H75" s="183">
        <v>2497</v>
      </c>
      <c r="I75" s="184">
        <v>44372</v>
      </c>
      <c r="J75" s="185" t="s">
        <v>147</v>
      </c>
      <c r="K75" s="186" t="s">
        <v>148</v>
      </c>
      <c r="L75" s="182"/>
      <c r="M75" s="183"/>
      <c r="N75" s="183"/>
      <c r="O75" s="183"/>
      <c r="P75" s="183"/>
      <c r="Q75" s="183"/>
      <c r="R75" s="183"/>
      <c r="S75" s="183"/>
      <c r="T75" s="184"/>
    </row>
    <row r="76" spans="1:20" s="12" customFormat="1" ht="14.25" x14ac:dyDescent="0.2">
      <c r="A76" s="88"/>
      <c r="B76" s="88"/>
      <c r="C76" s="88"/>
      <c r="D76" s="88"/>
      <c r="E76" s="88"/>
      <c r="F76" s="88"/>
      <c r="G76" s="88"/>
      <c r="H76" s="88"/>
      <c r="I76" s="88"/>
      <c r="J76" s="187"/>
      <c r="K76" s="188"/>
      <c r="L76" s="189"/>
      <c r="M76" s="189"/>
      <c r="N76" s="189"/>
      <c r="O76" s="189"/>
      <c r="P76" s="189"/>
      <c r="Q76" s="190"/>
      <c r="R76" s="190"/>
      <c r="S76" s="190"/>
      <c r="T76" s="190"/>
    </row>
    <row r="77" spans="1:20" s="12" customFormat="1" ht="14.25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398" t="s">
        <v>556</v>
      </c>
      <c r="K77" s="398"/>
      <c r="L77" s="289"/>
      <c r="M77" s="151"/>
      <c r="N77" s="151"/>
      <c r="O77" s="151"/>
      <c r="P77" s="151"/>
      <c r="Q77" s="151"/>
      <c r="R77" s="151"/>
      <c r="S77" s="151"/>
      <c r="T77" s="152"/>
    </row>
    <row r="78" spans="1:20" s="12" customFormat="1" x14ac:dyDescent="0.2">
      <c r="A78" s="191"/>
      <c r="B78" s="145"/>
      <c r="C78" s="145"/>
      <c r="D78" s="192"/>
      <c r="E78" s="145"/>
      <c r="F78" s="145"/>
      <c r="G78" s="145"/>
      <c r="H78" s="145"/>
      <c r="I78" s="146"/>
      <c r="J78" s="123" t="s">
        <v>147</v>
      </c>
      <c r="K78" s="124" t="s">
        <v>557</v>
      </c>
      <c r="L78" s="144">
        <v>44372</v>
      </c>
      <c r="M78" s="145">
        <v>2497</v>
      </c>
      <c r="N78" s="145">
        <v>42146</v>
      </c>
      <c r="O78" s="145">
        <v>173697</v>
      </c>
      <c r="P78" s="145">
        <v>27</v>
      </c>
      <c r="Q78" s="145">
        <v>262739</v>
      </c>
      <c r="R78" s="145"/>
      <c r="S78" s="145"/>
      <c r="T78" s="146">
        <v>262739</v>
      </c>
    </row>
    <row r="79" spans="1:20" s="12" customFormat="1" x14ac:dyDescent="0.2">
      <c r="A79" s="154">
        <v>16864</v>
      </c>
      <c r="B79" s="88"/>
      <c r="C79" s="88"/>
      <c r="D79" s="88">
        <v>16864</v>
      </c>
      <c r="E79" s="88">
        <v>0</v>
      </c>
      <c r="F79" s="88">
        <v>941</v>
      </c>
      <c r="G79" s="88">
        <v>0</v>
      </c>
      <c r="H79" s="88">
        <v>0</v>
      </c>
      <c r="I79" s="92">
        <v>15923</v>
      </c>
      <c r="J79" s="193" t="s">
        <v>47</v>
      </c>
      <c r="K79" s="194" t="s">
        <v>149</v>
      </c>
      <c r="L79" s="154">
        <v>0</v>
      </c>
      <c r="M79" s="88">
        <v>0</v>
      </c>
      <c r="N79" s="88">
        <v>16864</v>
      </c>
      <c r="O79" s="88">
        <v>0</v>
      </c>
      <c r="P79" s="88">
        <v>0</v>
      </c>
      <c r="Q79" s="88">
        <v>16864</v>
      </c>
      <c r="R79" s="88"/>
      <c r="S79" s="88"/>
      <c r="T79" s="92">
        <v>16864</v>
      </c>
    </row>
    <row r="80" spans="1:20" s="12" customFormat="1" outlineLevel="1" x14ac:dyDescent="0.2">
      <c r="A80" s="164">
        <v>16219</v>
      </c>
      <c r="B80" s="93"/>
      <c r="C80" s="93"/>
      <c r="D80" s="93">
        <v>16219</v>
      </c>
      <c r="E80" s="93">
        <v>0</v>
      </c>
      <c r="F80" s="93">
        <v>296</v>
      </c>
      <c r="G80" s="93">
        <v>0</v>
      </c>
      <c r="H80" s="93">
        <v>0</v>
      </c>
      <c r="I80" s="163">
        <v>15923</v>
      </c>
      <c r="J80" s="195" t="s">
        <v>48</v>
      </c>
      <c r="K80" s="196" t="s">
        <v>49</v>
      </c>
      <c r="L80" s="164">
        <v>0</v>
      </c>
      <c r="M80" s="93">
        <v>0</v>
      </c>
      <c r="N80" s="93">
        <v>16219</v>
      </c>
      <c r="O80" s="93">
        <v>0</v>
      </c>
      <c r="P80" s="93">
        <v>0</v>
      </c>
      <c r="Q80" s="93">
        <v>16219</v>
      </c>
      <c r="R80" s="93"/>
      <c r="S80" s="93"/>
      <c r="T80" s="163">
        <v>16219</v>
      </c>
    </row>
    <row r="81" spans="1:20" s="12" customFormat="1" outlineLevel="1" x14ac:dyDescent="0.2">
      <c r="A81" s="162">
        <v>645</v>
      </c>
      <c r="B81" s="89"/>
      <c r="C81" s="89"/>
      <c r="D81" s="89">
        <v>645</v>
      </c>
      <c r="E81" s="89">
        <v>0</v>
      </c>
      <c r="F81" s="89">
        <v>645</v>
      </c>
      <c r="G81" s="89">
        <v>0</v>
      </c>
      <c r="H81" s="89">
        <v>0</v>
      </c>
      <c r="I81" s="159">
        <v>0</v>
      </c>
      <c r="J81" s="197" t="s">
        <v>50</v>
      </c>
      <c r="K81" s="198" t="s">
        <v>51</v>
      </c>
      <c r="L81" s="162">
        <v>0</v>
      </c>
      <c r="M81" s="89">
        <v>0</v>
      </c>
      <c r="N81" s="89">
        <v>645</v>
      </c>
      <c r="O81" s="89">
        <v>0</v>
      </c>
      <c r="P81" s="89">
        <v>0</v>
      </c>
      <c r="Q81" s="89">
        <v>645</v>
      </c>
      <c r="R81" s="89"/>
      <c r="S81" s="89"/>
      <c r="T81" s="159">
        <v>645</v>
      </c>
    </row>
    <row r="82" spans="1:20" s="12" customFormat="1" ht="13.5" customHeight="1" x14ac:dyDescent="0.2">
      <c r="A82" s="110">
        <v>25606</v>
      </c>
      <c r="B82" s="93"/>
      <c r="C82" s="93"/>
      <c r="D82" s="84">
        <v>25606</v>
      </c>
      <c r="E82" s="84">
        <v>0</v>
      </c>
      <c r="F82" s="84">
        <v>25606</v>
      </c>
      <c r="G82" s="84">
        <v>0</v>
      </c>
      <c r="H82" s="84">
        <v>0</v>
      </c>
      <c r="I82" s="87">
        <v>0</v>
      </c>
      <c r="J82" s="199" t="s">
        <v>52</v>
      </c>
      <c r="K82" s="200" t="s">
        <v>100</v>
      </c>
      <c r="L82" s="110">
        <v>758</v>
      </c>
      <c r="M82" s="84">
        <v>7875</v>
      </c>
      <c r="N82" s="84">
        <v>16973</v>
      </c>
      <c r="O82" s="84">
        <v>0</v>
      </c>
      <c r="P82" s="84">
        <v>0</v>
      </c>
      <c r="Q82" s="84">
        <v>25606</v>
      </c>
      <c r="R82" s="84"/>
      <c r="S82" s="84"/>
      <c r="T82" s="87">
        <v>25606</v>
      </c>
    </row>
    <row r="83" spans="1:20" s="12" customFormat="1" outlineLevel="1" x14ac:dyDescent="0.2">
      <c r="A83" s="162">
        <v>11776</v>
      </c>
      <c r="B83" s="89"/>
      <c r="C83" s="89"/>
      <c r="D83" s="89">
        <v>11776</v>
      </c>
      <c r="E83" s="89">
        <v>0</v>
      </c>
      <c r="F83" s="89">
        <v>11776</v>
      </c>
      <c r="G83" s="89">
        <v>0</v>
      </c>
      <c r="H83" s="89">
        <v>0</v>
      </c>
      <c r="I83" s="159">
        <v>0</v>
      </c>
      <c r="J83" s="201" t="s">
        <v>53</v>
      </c>
      <c r="K83" s="202" t="s">
        <v>56</v>
      </c>
      <c r="L83" s="162">
        <v>0</v>
      </c>
      <c r="M83" s="89">
        <v>6591</v>
      </c>
      <c r="N83" s="89">
        <v>5185</v>
      </c>
      <c r="O83" s="89">
        <v>0</v>
      </c>
      <c r="P83" s="89">
        <v>0</v>
      </c>
      <c r="Q83" s="89">
        <v>11776</v>
      </c>
      <c r="R83" s="89"/>
      <c r="S83" s="89"/>
      <c r="T83" s="159">
        <v>11776</v>
      </c>
    </row>
    <row r="84" spans="1:20" s="12" customFormat="1" outlineLevel="1" x14ac:dyDescent="0.2">
      <c r="A84" s="164">
        <v>5889</v>
      </c>
      <c r="B84" s="93"/>
      <c r="C84" s="93"/>
      <c r="D84" s="93">
        <v>5889</v>
      </c>
      <c r="E84" s="93">
        <v>0</v>
      </c>
      <c r="F84" s="93">
        <v>5889</v>
      </c>
      <c r="G84" s="93">
        <v>0</v>
      </c>
      <c r="H84" s="93">
        <v>0</v>
      </c>
      <c r="I84" s="163">
        <v>0</v>
      </c>
      <c r="J84" s="203" t="s">
        <v>55</v>
      </c>
      <c r="K84" s="204" t="s">
        <v>558</v>
      </c>
      <c r="L84" s="164">
        <v>0</v>
      </c>
      <c r="M84" s="93">
        <v>3547</v>
      </c>
      <c r="N84" s="93">
        <v>2342</v>
      </c>
      <c r="O84" s="93">
        <v>0</v>
      </c>
      <c r="P84" s="93">
        <v>0</v>
      </c>
      <c r="Q84" s="93">
        <v>5889</v>
      </c>
      <c r="R84" s="93"/>
      <c r="S84" s="93"/>
      <c r="T84" s="163">
        <v>5889</v>
      </c>
    </row>
    <row r="85" spans="1:20" s="12" customFormat="1" ht="24" outlineLevel="1" x14ac:dyDescent="0.2">
      <c r="A85" s="162">
        <v>2342</v>
      </c>
      <c r="B85" s="89"/>
      <c r="C85" s="89"/>
      <c r="D85" s="89">
        <v>2342</v>
      </c>
      <c r="E85" s="89">
        <v>0</v>
      </c>
      <c r="F85" s="89">
        <v>2342</v>
      </c>
      <c r="G85" s="89">
        <v>0</v>
      </c>
      <c r="H85" s="89">
        <v>0</v>
      </c>
      <c r="I85" s="159">
        <v>0</v>
      </c>
      <c r="J85" s="205" t="s">
        <v>150</v>
      </c>
      <c r="K85" s="206" t="s">
        <v>559</v>
      </c>
      <c r="L85" s="162">
        <v>0</v>
      </c>
      <c r="M85" s="89">
        <v>0</v>
      </c>
      <c r="N85" s="89">
        <v>2342</v>
      </c>
      <c r="O85" s="89">
        <v>0</v>
      </c>
      <c r="P85" s="89">
        <v>0</v>
      </c>
      <c r="Q85" s="89">
        <v>2342</v>
      </c>
      <c r="R85" s="89"/>
      <c r="S85" s="89"/>
      <c r="T85" s="159">
        <v>2342</v>
      </c>
    </row>
    <row r="86" spans="1:20" s="12" customFormat="1" ht="24" outlineLevel="1" x14ac:dyDescent="0.2">
      <c r="A86" s="164">
        <v>3547</v>
      </c>
      <c r="B86" s="93"/>
      <c r="C86" s="93"/>
      <c r="D86" s="93">
        <v>3547</v>
      </c>
      <c r="E86" s="93">
        <v>0</v>
      </c>
      <c r="F86" s="93">
        <v>3547</v>
      </c>
      <c r="G86" s="93">
        <v>0</v>
      </c>
      <c r="H86" s="93">
        <v>0</v>
      </c>
      <c r="I86" s="163">
        <v>0</v>
      </c>
      <c r="J86" s="203" t="s">
        <v>152</v>
      </c>
      <c r="K86" s="204" t="s">
        <v>560</v>
      </c>
      <c r="L86" s="164">
        <v>0</v>
      </c>
      <c r="M86" s="93">
        <v>3547</v>
      </c>
      <c r="N86" s="93">
        <v>0</v>
      </c>
      <c r="O86" s="93">
        <v>0</v>
      </c>
      <c r="P86" s="93">
        <v>0</v>
      </c>
      <c r="Q86" s="93">
        <v>3547</v>
      </c>
      <c r="R86" s="93"/>
      <c r="S86" s="93"/>
      <c r="T86" s="163">
        <v>3547</v>
      </c>
    </row>
    <row r="87" spans="1:20" s="12" customFormat="1" outlineLevel="1" x14ac:dyDescent="0.2">
      <c r="A87" s="162">
        <v>2843</v>
      </c>
      <c r="B87" s="89"/>
      <c r="C87" s="89"/>
      <c r="D87" s="89">
        <v>2843</v>
      </c>
      <c r="E87" s="89">
        <v>0</v>
      </c>
      <c r="F87" s="89">
        <v>2843</v>
      </c>
      <c r="G87" s="89">
        <v>0</v>
      </c>
      <c r="H87" s="89">
        <v>0</v>
      </c>
      <c r="I87" s="159">
        <v>0</v>
      </c>
      <c r="J87" s="205" t="s">
        <v>57</v>
      </c>
      <c r="K87" s="206" t="s">
        <v>561</v>
      </c>
      <c r="L87" s="162">
        <v>0</v>
      </c>
      <c r="M87" s="89">
        <v>0</v>
      </c>
      <c r="N87" s="89">
        <v>2843</v>
      </c>
      <c r="O87" s="89">
        <v>0</v>
      </c>
      <c r="P87" s="89">
        <v>0</v>
      </c>
      <c r="Q87" s="89">
        <v>2843</v>
      </c>
      <c r="R87" s="89"/>
      <c r="S87" s="89"/>
      <c r="T87" s="159">
        <v>2843</v>
      </c>
    </row>
    <row r="88" spans="1:20" s="12" customFormat="1" ht="24" outlineLevel="1" x14ac:dyDescent="0.2">
      <c r="A88" s="164">
        <v>2308</v>
      </c>
      <c r="B88" s="93"/>
      <c r="C88" s="93"/>
      <c r="D88" s="93">
        <v>2308</v>
      </c>
      <c r="E88" s="93">
        <v>0</v>
      </c>
      <c r="F88" s="93">
        <v>2308</v>
      </c>
      <c r="G88" s="93">
        <v>0</v>
      </c>
      <c r="H88" s="93">
        <v>0</v>
      </c>
      <c r="I88" s="163">
        <v>0</v>
      </c>
      <c r="J88" s="203" t="s">
        <v>154</v>
      </c>
      <c r="K88" s="204" t="s">
        <v>657</v>
      </c>
      <c r="L88" s="164">
        <v>0</v>
      </c>
      <c r="M88" s="93">
        <v>0</v>
      </c>
      <c r="N88" s="93">
        <v>2308</v>
      </c>
      <c r="O88" s="93">
        <v>0</v>
      </c>
      <c r="P88" s="93">
        <v>0</v>
      </c>
      <c r="Q88" s="93">
        <v>2308</v>
      </c>
      <c r="R88" s="93"/>
      <c r="S88" s="93"/>
      <c r="T88" s="163">
        <v>2308</v>
      </c>
    </row>
    <row r="89" spans="1:20" s="12" customFormat="1" ht="24" outlineLevel="1" x14ac:dyDescent="0.2">
      <c r="A89" s="162">
        <v>535</v>
      </c>
      <c r="B89" s="89"/>
      <c r="C89" s="89"/>
      <c r="D89" s="89">
        <v>535</v>
      </c>
      <c r="E89" s="89">
        <v>0</v>
      </c>
      <c r="F89" s="89">
        <v>535</v>
      </c>
      <c r="G89" s="89">
        <v>0</v>
      </c>
      <c r="H89" s="89">
        <v>0</v>
      </c>
      <c r="I89" s="159">
        <v>0</v>
      </c>
      <c r="J89" s="205" t="s">
        <v>155</v>
      </c>
      <c r="K89" s="206" t="s">
        <v>156</v>
      </c>
      <c r="L89" s="162">
        <v>0</v>
      </c>
      <c r="M89" s="89">
        <v>0</v>
      </c>
      <c r="N89" s="89">
        <v>535</v>
      </c>
      <c r="O89" s="89">
        <v>0</v>
      </c>
      <c r="P89" s="89">
        <v>0</v>
      </c>
      <c r="Q89" s="89">
        <v>535</v>
      </c>
      <c r="R89" s="89"/>
      <c r="S89" s="89"/>
      <c r="T89" s="159">
        <v>535</v>
      </c>
    </row>
    <row r="90" spans="1:20" s="12" customFormat="1" outlineLevel="1" x14ac:dyDescent="0.2">
      <c r="A90" s="164">
        <v>1079</v>
      </c>
      <c r="B90" s="93"/>
      <c r="C90" s="93"/>
      <c r="D90" s="93">
        <v>1079</v>
      </c>
      <c r="E90" s="93">
        <v>0</v>
      </c>
      <c r="F90" s="93">
        <v>1079</v>
      </c>
      <c r="G90" s="93">
        <v>0</v>
      </c>
      <c r="H90" s="93">
        <v>0</v>
      </c>
      <c r="I90" s="163">
        <v>0</v>
      </c>
      <c r="J90" s="203" t="s">
        <v>58</v>
      </c>
      <c r="K90" s="204" t="s">
        <v>562</v>
      </c>
      <c r="L90" s="164">
        <v>0</v>
      </c>
      <c r="M90" s="93">
        <v>1079</v>
      </c>
      <c r="N90" s="93">
        <v>0</v>
      </c>
      <c r="O90" s="93">
        <v>0</v>
      </c>
      <c r="P90" s="93">
        <v>0</v>
      </c>
      <c r="Q90" s="93">
        <v>1079</v>
      </c>
      <c r="R90" s="93"/>
      <c r="S90" s="93"/>
      <c r="T90" s="163">
        <v>1079</v>
      </c>
    </row>
    <row r="91" spans="1:20" s="12" customFormat="1" outlineLevel="1" x14ac:dyDescent="0.2">
      <c r="A91" s="162">
        <v>1965</v>
      </c>
      <c r="B91" s="89"/>
      <c r="C91" s="89"/>
      <c r="D91" s="89">
        <v>1965</v>
      </c>
      <c r="E91" s="89">
        <v>0</v>
      </c>
      <c r="F91" s="89">
        <v>1965</v>
      </c>
      <c r="G91" s="89">
        <v>0</v>
      </c>
      <c r="H91" s="89">
        <v>0</v>
      </c>
      <c r="I91" s="159">
        <v>0</v>
      </c>
      <c r="J91" s="205" t="s">
        <v>157</v>
      </c>
      <c r="K91" s="206" t="s">
        <v>158</v>
      </c>
      <c r="L91" s="162">
        <v>0</v>
      </c>
      <c r="M91" s="89">
        <v>1965</v>
      </c>
      <c r="N91" s="89">
        <v>0</v>
      </c>
      <c r="O91" s="89">
        <v>0</v>
      </c>
      <c r="P91" s="89">
        <v>0</v>
      </c>
      <c r="Q91" s="89">
        <v>1965</v>
      </c>
      <c r="R91" s="89"/>
      <c r="S91" s="89"/>
      <c r="T91" s="159">
        <v>1965</v>
      </c>
    </row>
    <row r="92" spans="1:20" s="12" customFormat="1" outlineLevel="1" x14ac:dyDescent="0.2">
      <c r="A92" s="164">
        <v>2482</v>
      </c>
      <c r="B92" s="93"/>
      <c r="C92" s="93"/>
      <c r="D92" s="93">
        <v>2482</v>
      </c>
      <c r="E92" s="93">
        <v>0</v>
      </c>
      <c r="F92" s="93">
        <v>2482</v>
      </c>
      <c r="G92" s="93">
        <v>0</v>
      </c>
      <c r="H92" s="93">
        <v>0</v>
      </c>
      <c r="I92" s="163">
        <v>0</v>
      </c>
      <c r="J92" s="207" t="s">
        <v>59</v>
      </c>
      <c r="K92" s="208" t="s">
        <v>136</v>
      </c>
      <c r="L92" s="164">
        <v>758</v>
      </c>
      <c r="M92" s="93">
        <v>68</v>
      </c>
      <c r="N92" s="93">
        <v>1656</v>
      </c>
      <c r="O92" s="93">
        <v>0</v>
      </c>
      <c r="P92" s="93">
        <v>0</v>
      </c>
      <c r="Q92" s="93">
        <v>2482</v>
      </c>
      <c r="R92" s="93"/>
      <c r="S92" s="93"/>
      <c r="T92" s="163">
        <v>2482</v>
      </c>
    </row>
    <row r="93" spans="1:20" s="12" customFormat="1" outlineLevel="1" x14ac:dyDescent="0.2">
      <c r="A93" s="162">
        <v>2482</v>
      </c>
      <c r="B93" s="89"/>
      <c r="C93" s="89"/>
      <c r="D93" s="89">
        <v>2482</v>
      </c>
      <c r="E93" s="89">
        <v>0</v>
      </c>
      <c r="F93" s="89">
        <v>2482</v>
      </c>
      <c r="G93" s="89">
        <v>0</v>
      </c>
      <c r="H93" s="89">
        <v>0</v>
      </c>
      <c r="I93" s="159">
        <v>0</v>
      </c>
      <c r="J93" s="205" t="s">
        <v>159</v>
      </c>
      <c r="K93" s="206" t="s">
        <v>396</v>
      </c>
      <c r="L93" s="162">
        <v>758</v>
      </c>
      <c r="M93" s="89">
        <v>68</v>
      </c>
      <c r="N93" s="89">
        <v>1656</v>
      </c>
      <c r="O93" s="89">
        <v>0</v>
      </c>
      <c r="P93" s="89">
        <v>0</v>
      </c>
      <c r="Q93" s="89">
        <v>2482</v>
      </c>
      <c r="R93" s="89"/>
      <c r="S93" s="89"/>
      <c r="T93" s="159">
        <v>2482</v>
      </c>
    </row>
    <row r="94" spans="1:20" s="12" customFormat="1" outlineLevel="1" x14ac:dyDescent="0.2">
      <c r="A94" s="164">
        <v>0</v>
      </c>
      <c r="B94" s="93"/>
      <c r="C94" s="93"/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163">
        <v>0</v>
      </c>
      <c r="J94" s="203" t="s">
        <v>160</v>
      </c>
      <c r="K94" s="204" t="s">
        <v>398</v>
      </c>
      <c r="L94" s="164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/>
      <c r="S94" s="93"/>
      <c r="T94" s="163">
        <v>0</v>
      </c>
    </row>
    <row r="95" spans="1:20" s="12" customFormat="1" outlineLevel="1" x14ac:dyDescent="0.2">
      <c r="A95" s="162">
        <v>3052</v>
      </c>
      <c r="B95" s="89"/>
      <c r="C95" s="89"/>
      <c r="D95" s="89">
        <v>3052</v>
      </c>
      <c r="E95" s="89">
        <v>0</v>
      </c>
      <c r="F95" s="89">
        <v>3052</v>
      </c>
      <c r="G95" s="89">
        <v>0</v>
      </c>
      <c r="H95" s="89">
        <v>0</v>
      </c>
      <c r="I95" s="159">
        <v>0</v>
      </c>
      <c r="J95" s="201" t="s">
        <v>161</v>
      </c>
      <c r="K95" s="202" t="s">
        <v>162</v>
      </c>
      <c r="L95" s="162">
        <v>0</v>
      </c>
      <c r="M95" s="89">
        <v>1183</v>
      </c>
      <c r="N95" s="89">
        <v>1869</v>
      </c>
      <c r="O95" s="89">
        <v>0</v>
      </c>
      <c r="P95" s="89">
        <v>0</v>
      </c>
      <c r="Q95" s="89">
        <v>3052</v>
      </c>
      <c r="R95" s="89"/>
      <c r="S95" s="89"/>
      <c r="T95" s="159">
        <v>3052</v>
      </c>
    </row>
    <row r="96" spans="1:20" s="12" customFormat="1" ht="24" outlineLevel="1" x14ac:dyDescent="0.2">
      <c r="A96" s="164">
        <v>1899</v>
      </c>
      <c r="B96" s="93"/>
      <c r="C96" s="93"/>
      <c r="D96" s="93">
        <v>1899</v>
      </c>
      <c r="E96" s="93">
        <v>0</v>
      </c>
      <c r="F96" s="93">
        <v>1899</v>
      </c>
      <c r="G96" s="93">
        <v>0</v>
      </c>
      <c r="H96" s="93">
        <v>0</v>
      </c>
      <c r="I96" s="163">
        <v>0</v>
      </c>
      <c r="J96" s="203" t="s">
        <v>163</v>
      </c>
      <c r="K96" s="204" t="s">
        <v>164</v>
      </c>
      <c r="L96" s="164">
        <v>0</v>
      </c>
      <c r="M96" s="93">
        <v>1183</v>
      </c>
      <c r="N96" s="93">
        <v>716</v>
      </c>
      <c r="O96" s="93">
        <v>0</v>
      </c>
      <c r="P96" s="93">
        <v>0</v>
      </c>
      <c r="Q96" s="93">
        <v>1899</v>
      </c>
      <c r="R96" s="93"/>
      <c r="S96" s="93"/>
      <c r="T96" s="163">
        <v>1899</v>
      </c>
    </row>
    <row r="97" spans="1:20" s="12" customFormat="1" ht="24" outlineLevel="1" x14ac:dyDescent="0.2">
      <c r="A97" s="162">
        <v>716</v>
      </c>
      <c r="B97" s="89"/>
      <c r="C97" s="89"/>
      <c r="D97" s="89">
        <v>716</v>
      </c>
      <c r="E97" s="89">
        <v>0</v>
      </c>
      <c r="F97" s="89">
        <v>716</v>
      </c>
      <c r="G97" s="89">
        <v>0</v>
      </c>
      <c r="H97" s="89">
        <v>0</v>
      </c>
      <c r="I97" s="159">
        <v>0</v>
      </c>
      <c r="J97" s="205" t="s">
        <v>165</v>
      </c>
      <c r="K97" s="206" t="s">
        <v>563</v>
      </c>
      <c r="L97" s="162">
        <v>0</v>
      </c>
      <c r="M97" s="89">
        <v>0</v>
      </c>
      <c r="N97" s="89">
        <v>716</v>
      </c>
      <c r="O97" s="89">
        <v>0</v>
      </c>
      <c r="P97" s="89">
        <v>0</v>
      </c>
      <c r="Q97" s="89">
        <v>716</v>
      </c>
      <c r="R97" s="89"/>
      <c r="S97" s="89"/>
      <c r="T97" s="159">
        <v>716</v>
      </c>
    </row>
    <row r="98" spans="1:20" s="12" customFormat="1" ht="24" outlineLevel="1" x14ac:dyDescent="0.2">
      <c r="A98" s="164">
        <v>1183</v>
      </c>
      <c r="B98" s="93"/>
      <c r="C98" s="93"/>
      <c r="D98" s="93">
        <v>1183</v>
      </c>
      <c r="E98" s="93">
        <v>0</v>
      </c>
      <c r="F98" s="93">
        <v>1183</v>
      </c>
      <c r="G98" s="93">
        <v>0</v>
      </c>
      <c r="H98" s="93">
        <v>0</v>
      </c>
      <c r="I98" s="163">
        <v>0</v>
      </c>
      <c r="J98" s="203" t="s">
        <v>166</v>
      </c>
      <c r="K98" s="204" t="s">
        <v>564</v>
      </c>
      <c r="L98" s="164">
        <v>0</v>
      </c>
      <c r="M98" s="93">
        <v>1183</v>
      </c>
      <c r="N98" s="93">
        <v>0</v>
      </c>
      <c r="O98" s="93">
        <v>0</v>
      </c>
      <c r="P98" s="93">
        <v>0</v>
      </c>
      <c r="Q98" s="93">
        <v>1183</v>
      </c>
      <c r="R98" s="93"/>
      <c r="S98" s="93"/>
      <c r="T98" s="163">
        <v>1183</v>
      </c>
    </row>
    <row r="99" spans="1:20" s="12" customFormat="1" outlineLevel="1" x14ac:dyDescent="0.2">
      <c r="A99" s="162">
        <v>1153</v>
      </c>
      <c r="B99" s="89"/>
      <c r="C99" s="89"/>
      <c r="D99" s="89">
        <v>1153</v>
      </c>
      <c r="E99" s="89">
        <v>0</v>
      </c>
      <c r="F99" s="89">
        <v>1153</v>
      </c>
      <c r="G99" s="89">
        <v>0</v>
      </c>
      <c r="H99" s="89">
        <v>0</v>
      </c>
      <c r="I99" s="159">
        <v>0</v>
      </c>
      <c r="J99" s="205" t="s">
        <v>167</v>
      </c>
      <c r="K99" s="206" t="s">
        <v>400</v>
      </c>
      <c r="L99" s="162">
        <v>0</v>
      </c>
      <c r="M99" s="89">
        <v>0</v>
      </c>
      <c r="N99" s="89">
        <v>1153</v>
      </c>
      <c r="O99" s="89">
        <v>0</v>
      </c>
      <c r="P99" s="89">
        <v>0</v>
      </c>
      <c r="Q99" s="89">
        <v>1153</v>
      </c>
      <c r="R99" s="89"/>
      <c r="S99" s="89"/>
      <c r="T99" s="159">
        <v>1153</v>
      </c>
    </row>
    <row r="100" spans="1:20" s="12" customFormat="1" ht="24" outlineLevel="1" x14ac:dyDescent="0.2">
      <c r="A100" s="164">
        <v>961</v>
      </c>
      <c r="B100" s="93"/>
      <c r="C100" s="93"/>
      <c r="D100" s="93">
        <v>961</v>
      </c>
      <c r="E100" s="93">
        <v>0</v>
      </c>
      <c r="F100" s="93">
        <v>961</v>
      </c>
      <c r="G100" s="93">
        <v>0</v>
      </c>
      <c r="H100" s="93">
        <v>0</v>
      </c>
      <c r="I100" s="163">
        <v>0</v>
      </c>
      <c r="J100" s="203" t="s">
        <v>168</v>
      </c>
      <c r="K100" s="204" t="s">
        <v>659</v>
      </c>
      <c r="L100" s="164">
        <v>0</v>
      </c>
      <c r="M100" s="93">
        <v>0</v>
      </c>
      <c r="N100" s="93">
        <v>961</v>
      </c>
      <c r="O100" s="93">
        <v>0</v>
      </c>
      <c r="P100" s="93">
        <v>0</v>
      </c>
      <c r="Q100" s="93">
        <v>961</v>
      </c>
      <c r="R100" s="93"/>
      <c r="S100" s="93"/>
      <c r="T100" s="163">
        <v>961</v>
      </c>
    </row>
    <row r="101" spans="1:20" s="12" customFormat="1" ht="24" outlineLevel="1" x14ac:dyDescent="0.2">
      <c r="A101" s="162">
        <v>192</v>
      </c>
      <c r="B101" s="89"/>
      <c r="C101" s="89"/>
      <c r="D101" s="89">
        <v>192</v>
      </c>
      <c r="E101" s="89">
        <v>0</v>
      </c>
      <c r="F101" s="89">
        <v>192</v>
      </c>
      <c r="G101" s="89">
        <v>0</v>
      </c>
      <c r="H101" s="89">
        <v>0</v>
      </c>
      <c r="I101" s="159">
        <v>0</v>
      </c>
      <c r="J101" s="205" t="s">
        <v>169</v>
      </c>
      <c r="K101" s="206" t="s">
        <v>170</v>
      </c>
      <c r="L101" s="162">
        <v>0</v>
      </c>
      <c r="M101" s="89">
        <v>0</v>
      </c>
      <c r="N101" s="89">
        <v>192</v>
      </c>
      <c r="O101" s="89">
        <v>0</v>
      </c>
      <c r="P101" s="89">
        <v>0</v>
      </c>
      <c r="Q101" s="89">
        <v>192</v>
      </c>
      <c r="R101" s="89"/>
      <c r="S101" s="89"/>
      <c r="T101" s="159">
        <v>192</v>
      </c>
    </row>
    <row r="102" spans="1:20" s="12" customFormat="1" outlineLevel="1" x14ac:dyDescent="0.2">
      <c r="A102" s="162">
        <v>9</v>
      </c>
      <c r="B102" s="89"/>
      <c r="C102" s="89"/>
      <c r="D102" s="89">
        <v>9</v>
      </c>
      <c r="E102" s="89">
        <v>0</v>
      </c>
      <c r="F102" s="89">
        <v>9</v>
      </c>
      <c r="G102" s="89">
        <v>0</v>
      </c>
      <c r="H102" s="89">
        <v>0</v>
      </c>
      <c r="I102" s="159">
        <v>0</v>
      </c>
      <c r="J102" s="201" t="s">
        <v>171</v>
      </c>
      <c r="K102" s="206" t="s">
        <v>403</v>
      </c>
      <c r="L102" s="162">
        <v>0</v>
      </c>
      <c r="M102" s="89">
        <v>9</v>
      </c>
      <c r="N102" s="89">
        <v>0</v>
      </c>
      <c r="O102" s="89">
        <v>0</v>
      </c>
      <c r="P102" s="89">
        <v>0</v>
      </c>
      <c r="Q102" s="89">
        <v>9</v>
      </c>
      <c r="R102" s="89"/>
      <c r="S102" s="89"/>
      <c r="T102" s="159">
        <v>9</v>
      </c>
    </row>
    <row r="103" spans="1:20" s="12" customFormat="1" ht="24" outlineLevel="1" x14ac:dyDescent="0.2">
      <c r="A103" s="164">
        <v>1866</v>
      </c>
      <c r="B103" s="93"/>
      <c r="C103" s="93"/>
      <c r="D103" s="93">
        <v>1866</v>
      </c>
      <c r="E103" s="93">
        <v>0</v>
      </c>
      <c r="F103" s="93">
        <v>1866</v>
      </c>
      <c r="G103" s="93">
        <v>0</v>
      </c>
      <c r="H103" s="93">
        <v>0</v>
      </c>
      <c r="I103" s="163">
        <v>0</v>
      </c>
      <c r="J103" s="207" t="s">
        <v>172</v>
      </c>
      <c r="K103" s="208" t="s">
        <v>565</v>
      </c>
      <c r="L103" s="164">
        <v>0</v>
      </c>
      <c r="M103" s="93">
        <v>24</v>
      </c>
      <c r="N103" s="93">
        <v>1842</v>
      </c>
      <c r="O103" s="93">
        <v>0</v>
      </c>
      <c r="P103" s="93">
        <v>0</v>
      </c>
      <c r="Q103" s="93">
        <v>1866</v>
      </c>
      <c r="R103" s="93"/>
      <c r="S103" s="93"/>
      <c r="T103" s="163">
        <v>1866</v>
      </c>
    </row>
    <row r="104" spans="1:20" s="12" customFormat="1" ht="24" outlineLevel="1" x14ac:dyDescent="0.2">
      <c r="A104" s="162">
        <v>12</v>
      </c>
      <c r="B104" s="89"/>
      <c r="C104" s="89"/>
      <c r="D104" s="89">
        <v>12</v>
      </c>
      <c r="E104" s="89">
        <v>0</v>
      </c>
      <c r="F104" s="89">
        <v>12</v>
      </c>
      <c r="G104" s="89">
        <v>0</v>
      </c>
      <c r="H104" s="89">
        <v>0</v>
      </c>
      <c r="I104" s="159">
        <v>0</v>
      </c>
      <c r="J104" s="205" t="s">
        <v>173</v>
      </c>
      <c r="K104" s="206" t="s">
        <v>660</v>
      </c>
      <c r="L104" s="162">
        <v>0</v>
      </c>
      <c r="M104" s="89">
        <v>8</v>
      </c>
      <c r="N104" s="89">
        <v>4</v>
      </c>
      <c r="O104" s="89">
        <v>0</v>
      </c>
      <c r="P104" s="89">
        <v>0</v>
      </c>
      <c r="Q104" s="89">
        <v>12</v>
      </c>
      <c r="R104" s="89"/>
      <c r="S104" s="89"/>
      <c r="T104" s="159">
        <v>12</v>
      </c>
    </row>
    <row r="105" spans="1:20" s="12" customFormat="1" ht="36" outlineLevel="1" x14ac:dyDescent="0.2">
      <c r="A105" s="164">
        <v>4</v>
      </c>
      <c r="B105" s="93"/>
      <c r="C105" s="93"/>
      <c r="D105" s="93">
        <v>4</v>
      </c>
      <c r="E105" s="93">
        <v>0</v>
      </c>
      <c r="F105" s="93">
        <v>4</v>
      </c>
      <c r="G105" s="93">
        <v>0</v>
      </c>
      <c r="H105" s="93">
        <v>0</v>
      </c>
      <c r="I105" s="163">
        <v>0</v>
      </c>
      <c r="J105" s="203" t="s">
        <v>174</v>
      </c>
      <c r="K105" s="204" t="s">
        <v>566</v>
      </c>
      <c r="L105" s="164">
        <v>0</v>
      </c>
      <c r="M105" s="93">
        <v>0</v>
      </c>
      <c r="N105" s="93">
        <v>4</v>
      </c>
      <c r="O105" s="93">
        <v>0</v>
      </c>
      <c r="P105" s="93">
        <v>0</v>
      </c>
      <c r="Q105" s="93">
        <v>4</v>
      </c>
      <c r="R105" s="93"/>
      <c r="S105" s="93"/>
      <c r="T105" s="163">
        <v>4</v>
      </c>
    </row>
    <row r="106" spans="1:20" s="12" customFormat="1" ht="36" outlineLevel="1" x14ac:dyDescent="0.2">
      <c r="A106" s="162">
        <v>8</v>
      </c>
      <c r="B106" s="89"/>
      <c r="C106" s="89"/>
      <c r="D106" s="89">
        <v>8</v>
      </c>
      <c r="E106" s="89">
        <v>0</v>
      </c>
      <c r="F106" s="89">
        <v>8</v>
      </c>
      <c r="G106" s="89">
        <v>0</v>
      </c>
      <c r="H106" s="89">
        <v>0</v>
      </c>
      <c r="I106" s="159">
        <v>0</v>
      </c>
      <c r="J106" s="205" t="s">
        <v>175</v>
      </c>
      <c r="K106" s="206" t="s">
        <v>567</v>
      </c>
      <c r="L106" s="162">
        <v>0</v>
      </c>
      <c r="M106" s="89">
        <v>8</v>
      </c>
      <c r="N106" s="89">
        <v>0</v>
      </c>
      <c r="O106" s="89">
        <v>0</v>
      </c>
      <c r="P106" s="89">
        <v>0</v>
      </c>
      <c r="Q106" s="89">
        <v>8</v>
      </c>
      <c r="R106" s="89"/>
      <c r="S106" s="89"/>
      <c r="T106" s="159">
        <v>8</v>
      </c>
    </row>
    <row r="107" spans="1:20" s="12" customFormat="1" ht="24" outlineLevel="1" x14ac:dyDescent="0.2">
      <c r="A107" s="164">
        <v>1838</v>
      </c>
      <c r="B107" s="93"/>
      <c r="C107" s="93"/>
      <c r="D107" s="93">
        <v>1838</v>
      </c>
      <c r="E107" s="93">
        <v>0</v>
      </c>
      <c r="F107" s="93">
        <v>1838</v>
      </c>
      <c r="G107" s="93">
        <v>0</v>
      </c>
      <c r="H107" s="93">
        <v>0</v>
      </c>
      <c r="I107" s="163">
        <v>0</v>
      </c>
      <c r="J107" s="203" t="s">
        <v>176</v>
      </c>
      <c r="K107" s="204" t="s">
        <v>661</v>
      </c>
      <c r="L107" s="164">
        <v>0</v>
      </c>
      <c r="M107" s="93">
        <v>0</v>
      </c>
      <c r="N107" s="93">
        <v>1838</v>
      </c>
      <c r="O107" s="93">
        <v>0</v>
      </c>
      <c r="P107" s="93">
        <v>0</v>
      </c>
      <c r="Q107" s="93">
        <v>1838</v>
      </c>
      <c r="R107" s="93"/>
      <c r="S107" s="93"/>
      <c r="T107" s="163">
        <v>1838</v>
      </c>
    </row>
    <row r="108" spans="1:20" s="12" customFormat="1" ht="36" outlineLevel="1" x14ac:dyDescent="0.2">
      <c r="A108" s="162">
        <v>1458</v>
      </c>
      <c r="B108" s="89"/>
      <c r="C108" s="89"/>
      <c r="D108" s="89">
        <v>1458</v>
      </c>
      <c r="E108" s="89">
        <v>0</v>
      </c>
      <c r="F108" s="89">
        <v>1458</v>
      </c>
      <c r="G108" s="89">
        <v>0</v>
      </c>
      <c r="H108" s="89">
        <v>0</v>
      </c>
      <c r="I108" s="159">
        <v>0</v>
      </c>
      <c r="J108" s="205" t="s">
        <v>177</v>
      </c>
      <c r="K108" s="206" t="s">
        <v>568</v>
      </c>
      <c r="L108" s="162">
        <v>0</v>
      </c>
      <c r="M108" s="89">
        <v>0</v>
      </c>
      <c r="N108" s="89">
        <v>1458</v>
      </c>
      <c r="O108" s="89">
        <v>0</v>
      </c>
      <c r="P108" s="89">
        <v>0</v>
      </c>
      <c r="Q108" s="89">
        <v>1458</v>
      </c>
      <c r="R108" s="89"/>
      <c r="S108" s="89"/>
      <c r="T108" s="159">
        <v>1458</v>
      </c>
    </row>
    <row r="109" spans="1:20" s="12" customFormat="1" ht="36" outlineLevel="1" x14ac:dyDescent="0.2">
      <c r="A109" s="164">
        <v>380</v>
      </c>
      <c r="B109" s="93"/>
      <c r="C109" s="93"/>
      <c r="D109" s="93">
        <v>380</v>
      </c>
      <c r="E109" s="93">
        <v>0</v>
      </c>
      <c r="F109" s="93">
        <v>380</v>
      </c>
      <c r="G109" s="93">
        <v>0</v>
      </c>
      <c r="H109" s="93">
        <v>0</v>
      </c>
      <c r="I109" s="163">
        <v>0</v>
      </c>
      <c r="J109" s="203" t="s">
        <v>178</v>
      </c>
      <c r="K109" s="204" t="s">
        <v>569</v>
      </c>
      <c r="L109" s="164">
        <v>0</v>
      </c>
      <c r="M109" s="93">
        <v>0</v>
      </c>
      <c r="N109" s="93">
        <v>380</v>
      </c>
      <c r="O109" s="93">
        <v>0</v>
      </c>
      <c r="P109" s="93">
        <v>0</v>
      </c>
      <c r="Q109" s="93">
        <v>380</v>
      </c>
      <c r="R109" s="93"/>
      <c r="S109" s="93"/>
      <c r="T109" s="163">
        <v>380</v>
      </c>
    </row>
    <row r="110" spans="1:20" s="12" customFormat="1" ht="36" outlineLevel="1" x14ac:dyDescent="0.2">
      <c r="A110" s="162">
        <v>0</v>
      </c>
      <c r="B110" s="89"/>
      <c r="C110" s="89"/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159">
        <v>0</v>
      </c>
      <c r="J110" s="205" t="s">
        <v>179</v>
      </c>
      <c r="K110" s="206" t="s">
        <v>570</v>
      </c>
      <c r="L110" s="162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/>
      <c r="S110" s="89"/>
      <c r="T110" s="159">
        <v>0</v>
      </c>
    </row>
    <row r="111" spans="1:20" s="12" customFormat="1" ht="36" outlineLevel="1" x14ac:dyDescent="0.2">
      <c r="A111" s="164">
        <v>16</v>
      </c>
      <c r="B111" s="93"/>
      <c r="C111" s="93"/>
      <c r="D111" s="93">
        <v>16</v>
      </c>
      <c r="E111" s="93">
        <v>0</v>
      </c>
      <c r="F111" s="93">
        <v>16</v>
      </c>
      <c r="G111" s="93">
        <v>0</v>
      </c>
      <c r="H111" s="93">
        <v>0</v>
      </c>
      <c r="I111" s="163">
        <v>0</v>
      </c>
      <c r="J111" s="203" t="s">
        <v>180</v>
      </c>
      <c r="K111" s="204" t="s">
        <v>571</v>
      </c>
      <c r="L111" s="164">
        <v>0</v>
      </c>
      <c r="M111" s="93">
        <v>16</v>
      </c>
      <c r="N111" s="93">
        <v>0</v>
      </c>
      <c r="O111" s="93">
        <v>0</v>
      </c>
      <c r="P111" s="93">
        <v>0</v>
      </c>
      <c r="Q111" s="93">
        <v>16</v>
      </c>
      <c r="R111" s="93"/>
      <c r="S111" s="93"/>
      <c r="T111" s="163">
        <v>16</v>
      </c>
    </row>
    <row r="112" spans="1:20" s="12" customFormat="1" outlineLevel="1" x14ac:dyDescent="0.2">
      <c r="A112" s="162">
        <v>6421</v>
      </c>
      <c r="B112" s="89"/>
      <c r="C112" s="89"/>
      <c r="D112" s="89">
        <v>6421</v>
      </c>
      <c r="E112" s="89">
        <v>0</v>
      </c>
      <c r="F112" s="89">
        <v>6421</v>
      </c>
      <c r="G112" s="89">
        <v>0</v>
      </c>
      <c r="H112" s="89">
        <v>0</v>
      </c>
      <c r="I112" s="159">
        <v>0</v>
      </c>
      <c r="J112" s="201" t="s">
        <v>181</v>
      </c>
      <c r="K112" s="202" t="s">
        <v>572</v>
      </c>
      <c r="L112" s="162">
        <v>0</v>
      </c>
      <c r="M112" s="89">
        <v>0</v>
      </c>
      <c r="N112" s="89">
        <v>6421</v>
      </c>
      <c r="O112" s="89">
        <v>0</v>
      </c>
      <c r="P112" s="89">
        <v>0</v>
      </c>
      <c r="Q112" s="89">
        <v>6421</v>
      </c>
      <c r="R112" s="89"/>
      <c r="S112" s="89"/>
      <c r="T112" s="159">
        <v>6421</v>
      </c>
    </row>
    <row r="113" spans="1:20" s="12" customFormat="1" x14ac:dyDescent="0.2">
      <c r="A113" s="110">
        <v>30890</v>
      </c>
      <c r="B113" s="93"/>
      <c r="C113" s="93"/>
      <c r="D113" s="84">
        <v>30890</v>
      </c>
      <c r="E113" s="93">
        <v>0</v>
      </c>
      <c r="F113" s="93">
        <v>0</v>
      </c>
      <c r="G113" s="93">
        <v>27779</v>
      </c>
      <c r="H113" s="93">
        <v>2353</v>
      </c>
      <c r="I113" s="163">
        <v>758</v>
      </c>
      <c r="J113" s="199" t="s">
        <v>60</v>
      </c>
      <c r="K113" s="200" t="s">
        <v>182</v>
      </c>
      <c r="L113" s="110">
        <v>0</v>
      </c>
      <c r="M113" s="84">
        <v>0</v>
      </c>
      <c r="N113" s="84">
        <v>0</v>
      </c>
      <c r="O113" s="84">
        <v>30890</v>
      </c>
      <c r="P113" s="84">
        <v>0</v>
      </c>
      <c r="Q113" s="84">
        <v>30890</v>
      </c>
      <c r="R113" s="84"/>
      <c r="S113" s="84"/>
      <c r="T113" s="87">
        <v>30890</v>
      </c>
    </row>
    <row r="114" spans="1:20" s="12" customFormat="1" outlineLevel="1" x14ac:dyDescent="0.2">
      <c r="A114" s="162">
        <v>17875</v>
      </c>
      <c r="B114" s="89"/>
      <c r="C114" s="89"/>
      <c r="D114" s="89">
        <v>17875</v>
      </c>
      <c r="E114" s="89">
        <v>0</v>
      </c>
      <c r="F114" s="89">
        <v>0</v>
      </c>
      <c r="G114" s="89">
        <v>17875</v>
      </c>
      <c r="H114" s="89">
        <v>0</v>
      </c>
      <c r="I114" s="159">
        <v>0</v>
      </c>
      <c r="J114" s="201" t="s">
        <v>61</v>
      </c>
      <c r="K114" s="202" t="s">
        <v>183</v>
      </c>
      <c r="L114" s="162">
        <v>0</v>
      </c>
      <c r="M114" s="89">
        <v>0</v>
      </c>
      <c r="N114" s="89">
        <v>0</v>
      </c>
      <c r="O114" s="89">
        <v>17875</v>
      </c>
      <c r="P114" s="89">
        <v>0</v>
      </c>
      <c r="Q114" s="89">
        <v>17875</v>
      </c>
      <c r="R114" s="89"/>
      <c r="S114" s="89"/>
      <c r="T114" s="159">
        <v>17875</v>
      </c>
    </row>
    <row r="115" spans="1:20" s="12" customFormat="1" outlineLevel="1" x14ac:dyDescent="0.2">
      <c r="A115" s="164">
        <v>10653</v>
      </c>
      <c r="B115" s="93"/>
      <c r="C115" s="93"/>
      <c r="D115" s="93">
        <v>10653</v>
      </c>
      <c r="E115" s="93">
        <v>0</v>
      </c>
      <c r="F115" s="93">
        <v>0</v>
      </c>
      <c r="G115" s="93">
        <v>10653</v>
      </c>
      <c r="H115" s="93">
        <v>0</v>
      </c>
      <c r="I115" s="163">
        <v>0</v>
      </c>
      <c r="J115" s="137" t="s">
        <v>184</v>
      </c>
      <c r="K115" s="138" t="s">
        <v>185</v>
      </c>
      <c r="L115" s="164">
        <v>0</v>
      </c>
      <c r="M115" s="93">
        <v>0</v>
      </c>
      <c r="N115" s="93">
        <v>0</v>
      </c>
      <c r="O115" s="93">
        <v>10653</v>
      </c>
      <c r="P115" s="93">
        <v>0</v>
      </c>
      <c r="Q115" s="93">
        <v>10653</v>
      </c>
      <c r="R115" s="93"/>
      <c r="S115" s="93"/>
      <c r="T115" s="163">
        <v>10653</v>
      </c>
    </row>
    <row r="116" spans="1:20" s="12" customFormat="1" outlineLevel="1" x14ac:dyDescent="0.2">
      <c r="A116" s="162">
        <v>7222</v>
      </c>
      <c r="B116" s="89"/>
      <c r="C116" s="89"/>
      <c r="D116" s="89">
        <v>7222</v>
      </c>
      <c r="E116" s="89">
        <v>0</v>
      </c>
      <c r="F116" s="89">
        <v>0</v>
      </c>
      <c r="G116" s="89">
        <v>7222</v>
      </c>
      <c r="H116" s="89">
        <v>0</v>
      </c>
      <c r="I116" s="159">
        <v>0</v>
      </c>
      <c r="J116" s="139" t="s">
        <v>186</v>
      </c>
      <c r="K116" s="140" t="s">
        <v>187</v>
      </c>
      <c r="L116" s="162">
        <v>0</v>
      </c>
      <c r="M116" s="89">
        <v>0</v>
      </c>
      <c r="N116" s="89">
        <v>0</v>
      </c>
      <c r="O116" s="89">
        <v>7222</v>
      </c>
      <c r="P116" s="89">
        <v>0</v>
      </c>
      <c r="Q116" s="89">
        <v>7222</v>
      </c>
      <c r="R116" s="89"/>
      <c r="S116" s="89"/>
      <c r="T116" s="159">
        <v>7222</v>
      </c>
    </row>
    <row r="117" spans="1:20" s="12" customFormat="1" outlineLevel="1" x14ac:dyDescent="0.2">
      <c r="A117" s="164">
        <v>6121</v>
      </c>
      <c r="B117" s="93"/>
      <c r="C117" s="93"/>
      <c r="D117" s="93">
        <v>6121</v>
      </c>
      <c r="E117" s="93">
        <v>0</v>
      </c>
      <c r="F117" s="93">
        <v>0</v>
      </c>
      <c r="G117" s="93">
        <v>3010</v>
      </c>
      <c r="H117" s="93">
        <v>2353</v>
      </c>
      <c r="I117" s="163">
        <v>758</v>
      </c>
      <c r="J117" s="207" t="s">
        <v>62</v>
      </c>
      <c r="K117" s="208" t="s">
        <v>188</v>
      </c>
      <c r="L117" s="164">
        <v>0</v>
      </c>
      <c r="M117" s="93">
        <v>0</v>
      </c>
      <c r="N117" s="93">
        <v>0</v>
      </c>
      <c r="O117" s="93">
        <v>6121</v>
      </c>
      <c r="P117" s="93">
        <v>0</v>
      </c>
      <c r="Q117" s="93">
        <v>6121</v>
      </c>
      <c r="R117" s="93"/>
      <c r="S117" s="93"/>
      <c r="T117" s="163">
        <v>6121</v>
      </c>
    </row>
    <row r="118" spans="1:20" s="12" customFormat="1" ht="24" outlineLevel="1" x14ac:dyDescent="0.2">
      <c r="A118" s="162">
        <v>1204</v>
      </c>
      <c r="B118" s="89"/>
      <c r="C118" s="89"/>
      <c r="D118" s="89">
        <v>1204</v>
      </c>
      <c r="E118" s="89">
        <v>0</v>
      </c>
      <c r="F118" s="89">
        <v>0</v>
      </c>
      <c r="G118" s="89">
        <v>0</v>
      </c>
      <c r="H118" s="89">
        <v>1204</v>
      </c>
      <c r="I118" s="159">
        <v>0</v>
      </c>
      <c r="J118" s="205" t="s">
        <v>189</v>
      </c>
      <c r="K118" s="206" t="s">
        <v>573</v>
      </c>
      <c r="L118" s="162">
        <v>0</v>
      </c>
      <c r="M118" s="89">
        <v>0</v>
      </c>
      <c r="N118" s="89">
        <v>0</v>
      </c>
      <c r="O118" s="89">
        <v>1204</v>
      </c>
      <c r="P118" s="89">
        <v>0</v>
      </c>
      <c r="Q118" s="89">
        <v>1204</v>
      </c>
      <c r="R118" s="89"/>
      <c r="S118" s="89"/>
      <c r="T118" s="159">
        <v>1204</v>
      </c>
    </row>
    <row r="119" spans="1:20" s="12" customFormat="1" outlineLevel="1" x14ac:dyDescent="0.2">
      <c r="A119" s="164">
        <v>3723</v>
      </c>
      <c r="B119" s="93"/>
      <c r="C119" s="93"/>
      <c r="D119" s="93">
        <v>3723</v>
      </c>
      <c r="E119" s="93">
        <v>0</v>
      </c>
      <c r="F119" s="93">
        <v>0</v>
      </c>
      <c r="G119" s="93">
        <v>2820</v>
      </c>
      <c r="H119" s="93">
        <v>145</v>
      </c>
      <c r="I119" s="163">
        <v>758</v>
      </c>
      <c r="J119" s="203" t="s">
        <v>190</v>
      </c>
      <c r="K119" s="204" t="s">
        <v>574</v>
      </c>
      <c r="L119" s="164">
        <v>0</v>
      </c>
      <c r="M119" s="93">
        <v>0</v>
      </c>
      <c r="N119" s="93">
        <v>0</v>
      </c>
      <c r="O119" s="93">
        <v>3723</v>
      </c>
      <c r="P119" s="93">
        <v>0</v>
      </c>
      <c r="Q119" s="93">
        <v>3723</v>
      </c>
      <c r="R119" s="93"/>
      <c r="S119" s="93"/>
      <c r="T119" s="163">
        <v>3723</v>
      </c>
    </row>
    <row r="120" spans="1:20" s="12" customFormat="1" outlineLevel="1" x14ac:dyDescent="0.2">
      <c r="A120" s="162">
        <v>190</v>
      </c>
      <c r="B120" s="89"/>
      <c r="C120" s="89"/>
      <c r="D120" s="89">
        <v>190</v>
      </c>
      <c r="E120" s="89">
        <v>0</v>
      </c>
      <c r="F120" s="89">
        <v>0</v>
      </c>
      <c r="G120" s="89">
        <v>190</v>
      </c>
      <c r="H120" s="89">
        <v>0</v>
      </c>
      <c r="I120" s="159">
        <v>0</v>
      </c>
      <c r="J120" s="205" t="s">
        <v>191</v>
      </c>
      <c r="K120" s="206" t="s">
        <v>575</v>
      </c>
      <c r="L120" s="162">
        <v>0</v>
      </c>
      <c r="M120" s="89">
        <v>0</v>
      </c>
      <c r="N120" s="89">
        <v>0</v>
      </c>
      <c r="O120" s="89">
        <v>190</v>
      </c>
      <c r="P120" s="89">
        <v>0</v>
      </c>
      <c r="Q120" s="89">
        <v>190</v>
      </c>
      <c r="R120" s="89"/>
      <c r="S120" s="89"/>
      <c r="T120" s="159">
        <v>190</v>
      </c>
    </row>
    <row r="121" spans="1:20" s="12" customFormat="1" outlineLevel="1" x14ac:dyDescent="0.2">
      <c r="A121" s="164">
        <v>730</v>
      </c>
      <c r="B121" s="93"/>
      <c r="C121" s="93"/>
      <c r="D121" s="93">
        <v>730</v>
      </c>
      <c r="E121" s="93">
        <v>0</v>
      </c>
      <c r="F121" s="93">
        <v>0</v>
      </c>
      <c r="G121" s="93">
        <v>0</v>
      </c>
      <c r="H121" s="93">
        <v>730</v>
      </c>
      <c r="I121" s="163">
        <v>0</v>
      </c>
      <c r="J121" s="203" t="s">
        <v>192</v>
      </c>
      <c r="K121" s="204" t="s">
        <v>576</v>
      </c>
      <c r="L121" s="164">
        <v>0</v>
      </c>
      <c r="M121" s="93">
        <v>0</v>
      </c>
      <c r="N121" s="93">
        <v>0</v>
      </c>
      <c r="O121" s="93">
        <v>730</v>
      </c>
      <c r="P121" s="93">
        <v>0</v>
      </c>
      <c r="Q121" s="93">
        <v>730</v>
      </c>
      <c r="R121" s="93"/>
      <c r="S121" s="93"/>
      <c r="T121" s="163">
        <v>730</v>
      </c>
    </row>
    <row r="122" spans="1:20" s="12" customFormat="1" outlineLevel="1" x14ac:dyDescent="0.2">
      <c r="A122" s="162">
        <v>274</v>
      </c>
      <c r="B122" s="89"/>
      <c r="C122" s="89"/>
      <c r="D122" s="89">
        <v>274</v>
      </c>
      <c r="E122" s="89">
        <v>0</v>
      </c>
      <c r="F122" s="89">
        <v>0</v>
      </c>
      <c r="G122" s="89">
        <v>0</v>
      </c>
      <c r="H122" s="89">
        <v>274</v>
      </c>
      <c r="I122" s="159">
        <v>0</v>
      </c>
      <c r="J122" s="205" t="s">
        <v>194</v>
      </c>
      <c r="K122" s="206" t="s">
        <v>577</v>
      </c>
      <c r="L122" s="162">
        <v>0</v>
      </c>
      <c r="M122" s="89">
        <v>0</v>
      </c>
      <c r="N122" s="89">
        <v>0</v>
      </c>
      <c r="O122" s="89">
        <v>274</v>
      </c>
      <c r="P122" s="89">
        <v>0</v>
      </c>
      <c r="Q122" s="89">
        <v>274</v>
      </c>
      <c r="R122" s="89"/>
      <c r="S122" s="89"/>
      <c r="T122" s="159">
        <v>274</v>
      </c>
    </row>
    <row r="123" spans="1:20" s="12" customFormat="1" outlineLevel="1" x14ac:dyDescent="0.2">
      <c r="A123" s="164">
        <v>6894</v>
      </c>
      <c r="B123" s="93"/>
      <c r="C123" s="93"/>
      <c r="D123" s="93">
        <v>6894</v>
      </c>
      <c r="E123" s="93">
        <v>0</v>
      </c>
      <c r="F123" s="93">
        <v>0</v>
      </c>
      <c r="G123" s="93">
        <v>6894</v>
      </c>
      <c r="H123" s="93">
        <v>0</v>
      </c>
      <c r="I123" s="163">
        <v>0</v>
      </c>
      <c r="J123" s="207" t="s">
        <v>63</v>
      </c>
      <c r="K123" s="208" t="s">
        <v>196</v>
      </c>
      <c r="L123" s="164">
        <v>0</v>
      </c>
      <c r="M123" s="93">
        <v>0</v>
      </c>
      <c r="N123" s="93">
        <v>0</v>
      </c>
      <c r="O123" s="93">
        <v>6894</v>
      </c>
      <c r="P123" s="93">
        <v>0</v>
      </c>
      <c r="Q123" s="93">
        <v>6894</v>
      </c>
      <c r="R123" s="93"/>
      <c r="S123" s="93"/>
      <c r="T123" s="163">
        <v>6894</v>
      </c>
    </row>
    <row r="124" spans="1:20" s="12" customFormat="1" ht="24" outlineLevel="1" x14ac:dyDescent="0.2">
      <c r="A124" s="162">
        <v>6421</v>
      </c>
      <c r="B124" s="89"/>
      <c r="C124" s="89"/>
      <c r="D124" s="89">
        <v>6421</v>
      </c>
      <c r="E124" s="89">
        <v>0</v>
      </c>
      <c r="F124" s="89">
        <v>0</v>
      </c>
      <c r="G124" s="89">
        <v>6421</v>
      </c>
      <c r="H124" s="89">
        <v>0</v>
      </c>
      <c r="I124" s="159">
        <v>0</v>
      </c>
      <c r="J124" s="205" t="s">
        <v>197</v>
      </c>
      <c r="K124" s="206" t="s">
        <v>578</v>
      </c>
      <c r="L124" s="162">
        <v>0</v>
      </c>
      <c r="M124" s="89">
        <v>0</v>
      </c>
      <c r="N124" s="89">
        <v>0</v>
      </c>
      <c r="O124" s="89">
        <v>6421</v>
      </c>
      <c r="P124" s="89">
        <v>0</v>
      </c>
      <c r="Q124" s="89">
        <v>6421</v>
      </c>
      <c r="R124" s="89"/>
      <c r="S124" s="89"/>
      <c r="T124" s="159">
        <v>6421</v>
      </c>
    </row>
    <row r="125" spans="1:20" s="12" customFormat="1" ht="24" outlineLevel="1" x14ac:dyDescent="0.2">
      <c r="A125" s="164">
        <v>473</v>
      </c>
      <c r="B125" s="93"/>
      <c r="C125" s="93"/>
      <c r="D125" s="93">
        <v>473</v>
      </c>
      <c r="E125" s="93">
        <v>0</v>
      </c>
      <c r="F125" s="93">
        <v>0</v>
      </c>
      <c r="G125" s="93">
        <v>473</v>
      </c>
      <c r="H125" s="93">
        <v>0</v>
      </c>
      <c r="I125" s="163">
        <v>0</v>
      </c>
      <c r="J125" s="203" t="s">
        <v>198</v>
      </c>
      <c r="K125" s="204" t="s">
        <v>579</v>
      </c>
      <c r="L125" s="164">
        <v>0</v>
      </c>
      <c r="M125" s="93">
        <v>0</v>
      </c>
      <c r="N125" s="93">
        <v>0</v>
      </c>
      <c r="O125" s="93">
        <v>473</v>
      </c>
      <c r="P125" s="93">
        <v>0</v>
      </c>
      <c r="Q125" s="93">
        <v>473</v>
      </c>
      <c r="R125" s="93"/>
      <c r="S125" s="93"/>
      <c r="T125" s="163">
        <v>473</v>
      </c>
    </row>
    <row r="126" spans="1:20" s="12" customFormat="1" x14ac:dyDescent="0.2">
      <c r="A126" s="154">
        <v>74889</v>
      </c>
      <c r="B126" s="89"/>
      <c r="C126" s="88">
        <v>9666</v>
      </c>
      <c r="D126" s="88">
        <v>65223</v>
      </c>
      <c r="E126" s="88">
        <v>1850</v>
      </c>
      <c r="F126" s="88">
        <v>18747</v>
      </c>
      <c r="G126" s="88">
        <v>10974</v>
      </c>
      <c r="H126" s="88">
        <v>30233</v>
      </c>
      <c r="I126" s="92">
        <v>3419</v>
      </c>
      <c r="J126" s="193" t="s">
        <v>65</v>
      </c>
      <c r="K126" s="194" t="s">
        <v>66</v>
      </c>
      <c r="L126" s="154">
        <v>3078</v>
      </c>
      <c r="M126" s="88">
        <v>28571</v>
      </c>
      <c r="N126" s="88">
        <v>3011</v>
      </c>
      <c r="O126" s="88">
        <v>36760</v>
      </c>
      <c r="P126" s="88">
        <v>2575</v>
      </c>
      <c r="Q126" s="88">
        <v>73995</v>
      </c>
      <c r="R126" s="88">
        <v>894</v>
      </c>
      <c r="S126" s="88"/>
      <c r="T126" s="92">
        <v>74889</v>
      </c>
    </row>
    <row r="127" spans="1:20" s="12" customFormat="1" outlineLevel="1" x14ac:dyDescent="0.2">
      <c r="A127" s="164">
        <v>19555</v>
      </c>
      <c r="B127" s="93"/>
      <c r="C127" s="93">
        <v>646</v>
      </c>
      <c r="D127" s="93">
        <v>18909</v>
      </c>
      <c r="E127" s="93">
        <v>0</v>
      </c>
      <c r="F127" s="93">
        <v>17206</v>
      </c>
      <c r="G127" s="93">
        <v>230</v>
      </c>
      <c r="H127" s="93">
        <v>188</v>
      </c>
      <c r="I127" s="163">
        <v>1285</v>
      </c>
      <c r="J127" s="195" t="s">
        <v>67</v>
      </c>
      <c r="K127" s="196" t="s">
        <v>199</v>
      </c>
      <c r="L127" s="164">
        <v>0</v>
      </c>
      <c r="M127" s="93">
        <v>19555</v>
      </c>
      <c r="N127" s="93">
        <v>0</v>
      </c>
      <c r="O127" s="93">
        <v>0</v>
      </c>
      <c r="P127" s="93">
        <v>0</v>
      </c>
      <c r="Q127" s="93">
        <v>19555</v>
      </c>
      <c r="R127" s="93">
        <v>0</v>
      </c>
      <c r="S127" s="93"/>
      <c r="T127" s="163">
        <v>19555</v>
      </c>
    </row>
    <row r="128" spans="1:20" s="12" customFormat="1" outlineLevel="1" x14ac:dyDescent="0.2">
      <c r="A128" s="162">
        <v>4704</v>
      </c>
      <c r="B128" s="89"/>
      <c r="C128" s="89">
        <v>0</v>
      </c>
      <c r="D128" s="89">
        <v>4704</v>
      </c>
      <c r="E128" s="89">
        <v>0</v>
      </c>
      <c r="F128" s="89">
        <v>3001</v>
      </c>
      <c r="G128" s="89">
        <v>230</v>
      </c>
      <c r="H128" s="89">
        <v>188</v>
      </c>
      <c r="I128" s="159">
        <v>1285</v>
      </c>
      <c r="J128" s="209" t="s">
        <v>200</v>
      </c>
      <c r="K128" s="210" t="s">
        <v>199</v>
      </c>
      <c r="L128" s="162">
        <v>0</v>
      </c>
      <c r="M128" s="89">
        <v>4704</v>
      </c>
      <c r="N128" s="89">
        <v>0</v>
      </c>
      <c r="O128" s="89">
        <v>0</v>
      </c>
      <c r="P128" s="89">
        <v>0</v>
      </c>
      <c r="Q128" s="89">
        <v>4704</v>
      </c>
      <c r="R128" s="89">
        <v>0</v>
      </c>
      <c r="S128" s="89"/>
      <c r="T128" s="159">
        <v>4704</v>
      </c>
    </row>
    <row r="129" spans="1:20" s="12" customFormat="1" outlineLevel="1" x14ac:dyDescent="0.2">
      <c r="A129" s="164">
        <v>646</v>
      </c>
      <c r="B129" s="93"/>
      <c r="C129" s="93">
        <v>646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163">
        <v>0</v>
      </c>
      <c r="J129" s="211" t="s">
        <v>201</v>
      </c>
      <c r="K129" s="212" t="s">
        <v>202</v>
      </c>
      <c r="L129" s="164">
        <v>0</v>
      </c>
      <c r="M129" s="93">
        <v>646</v>
      </c>
      <c r="N129" s="93">
        <v>0</v>
      </c>
      <c r="O129" s="93">
        <v>0</v>
      </c>
      <c r="P129" s="93">
        <v>0</v>
      </c>
      <c r="Q129" s="93">
        <v>646</v>
      </c>
      <c r="R129" s="93">
        <v>0</v>
      </c>
      <c r="S129" s="93"/>
      <c r="T129" s="163">
        <v>646</v>
      </c>
    </row>
    <row r="130" spans="1:20" s="12" customFormat="1" outlineLevel="1" x14ac:dyDescent="0.2">
      <c r="A130" s="162">
        <v>14205</v>
      </c>
      <c r="B130" s="89"/>
      <c r="C130" s="89">
        <v>0</v>
      </c>
      <c r="D130" s="89">
        <v>14205</v>
      </c>
      <c r="E130" s="89">
        <v>0</v>
      </c>
      <c r="F130" s="89">
        <v>14205</v>
      </c>
      <c r="G130" s="89">
        <v>0</v>
      </c>
      <c r="H130" s="89">
        <v>0</v>
      </c>
      <c r="I130" s="159">
        <v>0</v>
      </c>
      <c r="J130" s="209" t="s">
        <v>203</v>
      </c>
      <c r="K130" s="210" t="s">
        <v>580</v>
      </c>
      <c r="L130" s="162">
        <v>0</v>
      </c>
      <c r="M130" s="89">
        <v>14205</v>
      </c>
      <c r="N130" s="89">
        <v>0</v>
      </c>
      <c r="O130" s="89">
        <v>0</v>
      </c>
      <c r="P130" s="89">
        <v>0</v>
      </c>
      <c r="Q130" s="89">
        <v>14205</v>
      </c>
      <c r="R130" s="89">
        <v>0</v>
      </c>
      <c r="S130" s="89"/>
      <c r="T130" s="159">
        <v>14205</v>
      </c>
    </row>
    <row r="131" spans="1:20" s="12" customFormat="1" outlineLevel="1" x14ac:dyDescent="0.2">
      <c r="A131" s="164">
        <v>19001</v>
      </c>
      <c r="B131" s="93"/>
      <c r="C131" s="93">
        <v>0</v>
      </c>
      <c r="D131" s="93">
        <v>19001</v>
      </c>
      <c r="E131" s="93">
        <v>0</v>
      </c>
      <c r="F131" s="93">
        <v>0</v>
      </c>
      <c r="G131" s="93">
        <v>0</v>
      </c>
      <c r="H131" s="93">
        <v>19001</v>
      </c>
      <c r="I131" s="163">
        <v>0</v>
      </c>
      <c r="J131" s="195" t="s">
        <v>68</v>
      </c>
      <c r="K131" s="196" t="s">
        <v>205</v>
      </c>
      <c r="L131" s="110">
        <v>610</v>
      </c>
      <c r="M131" s="84">
        <v>8</v>
      </c>
      <c r="N131" s="84">
        <v>289</v>
      </c>
      <c r="O131" s="84">
        <v>17915</v>
      </c>
      <c r="P131" s="84">
        <v>0</v>
      </c>
      <c r="Q131" s="84">
        <v>18822</v>
      </c>
      <c r="R131" s="84">
        <v>179</v>
      </c>
      <c r="S131" s="84"/>
      <c r="T131" s="87">
        <v>19001</v>
      </c>
    </row>
    <row r="132" spans="1:20" s="12" customFormat="1" outlineLevel="1" x14ac:dyDescent="0.2">
      <c r="A132" s="162">
        <v>5187</v>
      </c>
      <c r="B132" s="89"/>
      <c r="C132" s="89">
        <v>0</v>
      </c>
      <c r="D132" s="89">
        <v>5187</v>
      </c>
      <c r="E132" s="89">
        <v>0</v>
      </c>
      <c r="F132" s="89">
        <v>0</v>
      </c>
      <c r="G132" s="89">
        <v>0</v>
      </c>
      <c r="H132" s="89">
        <v>5187</v>
      </c>
      <c r="I132" s="159">
        <v>0</v>
      </c>
      <c r="J132" s="209" t="s">
        <v>204</v>
      </c>
      <c r="K132" s="210" t="s">
        <v>205</v>
      </c>
      <c r="L132" s="162">
        <v>610</v>
      </c>
      <c r="M132" s="89">
        <v>8</v>
      </c>
      <c r="N132" s="89">
        <v>289</v>
      </c>
      <c r="O132" s="89">
        <v>4280</v>
      </c>
      <c r="P132" s="89">
        <v>0</v>
      </c>
      <c r="Q132" s="89">
        <v>5187</v>
      </c>
      <c r="R132" s="89">
        <v>0</v>
      </c>
      <c r="S132" s="89"/>
      <c r="T132" s="159">
        <v>5187</v>
      </c>
    </row>
    <row r="133" spans="1:20" s="12" customFormat="1" outlineLevel="1" x14ac:dyDescent="0.2">
      <c r="A133" s="164">
        <v>179</v>
      </c>
      <c r="B133" s="93"/>
      <c r="C133" s="93">
        <v>0</v>
      </c>
      <c r="D133" s="93">
        <v>179</v>
      </c>
      <c r="E133" s="93">
        <v>0</v>
      </c>
      <c r="F133" s="93">
        <v>0</v>
      </c>
      <c r="G133" s="93">
        <v>0</v>
      </c>
      <c r="H133" s="93">
        <v>179</v>
      </c>
      <c r="I133" s="163">
        <v>0</v>
      </c>
      <c r="J133" s="211" t="s">
        <v>206</v>
      </c>
      <c r="K133" s="212" t="s">
        <v>207</v>
      </c>
      <c r="L133" s="164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179</v>
      </c>
      <c r="S133" s="93"/>
      <c r="T133" s="163">
        <v>179</v>
      </c>
    </row>
    <row r="134" spans="1:20" s="12" customFormat="1" outlineLevel="1" x14ac:dyDescent="0.2">
      <c r="A134" s="162">
        <v>13635</v>
      </c>
      <c r="B134" s="89"/>
      <c r="C134" s="89">
        <v>0</v>
      </c>
      <c r="D134" s="89">
        <v>13635</v>
      </c>
      <c r="E134" s="89">
        <v>0</v>
      </c>
      <c r="F134" s="89">
        <v>0</v>
      </c>
      <c r="G134" s="89">
        <v>0</v>
      </c>
      <c r="H134" s="89">
        <v>13635</v>
      </c>
      <c r="I134" s="159">
        <v>0</v>
      </c>
      <c r="J134" s="209" t="s">
        <v>208</v>
      </c>
      <c r="K134" s="210" t="s">
        <v>581</v>
      </c>
      <c r="L134" s="162">
        <v>0</v>
      </c>
      <c r="M134" s="89">
        <v>0</v>
      </c>
      <c r="N134" s="89">
        <v>0</v>
      </c>
      <c r="O134" s="89">
        <v>13635</v>
      </c>
      <c r="P134" s="89">
        <v>0</v>
      </c>
      <c r="Q134" s="89">
        <v>13635</v>
      </c>
      <c r="R134" s="89">
        <v>0</v>
      </c>
      <c r="S134" s="89"/>
      <c r="T134" s="159">
        <v>13635</v>
      </c>
    </row>
    <row r="135" spans="1:20" s="12" customFormat="1" outlineLevel="1" x14ac:dyDescent="0.2">
      <c r="A135" s="164">
        <v>0</v>
      </c>
      <c r="B135" s="93"/>
      <c r="C135" s="93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163">
        <v>0</v>
      </c>
      <c r="J135" s="195" t="s">
        <v>69</v>
      </c>
      <c r="K135" s="196" t="s">
        <v>209</v>
      </c>
      <c r="L135" s="164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3"/>
      <c r="T135" s="163">
        <v>0</v>
      </c>
    </row>
    <row r="136" spans="1:20" s="12" customFormat="1" ht="24" outlineLevel="1" x14ac:dyDescent="0.2">
      <c r="A136" s="162">
        <v>0</v>
      </c>
      <c r="B136" s="89"/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159">
        <v>0</v>
      </c>
      <c r="J136" s="201" t="s">
        <v>210</v>
      </c>
      <c r="K136" s="202" t="s">
        <v>211</v>
      </c>
      <c r="L136" s="162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/>
      <c r="T136" s="159">
        <v>0</v>
      </c>
    </row>
    <row r="137" spans="1:20" s="12" customFormat="1" ht="24" outlineLevel="1" x14ac:dyDescent="0.2">
      <c r="A137" s="164">
        <v>0</v>
      </c>
      <c r="B137" s="93"/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163">
        <v>0</v>
      </c>
      <c r="J137" s="207" t="s">
        <v>212</v>
      </c>
      <c r="K137" s="208" t="s">
        <v>582</v>
      </c>
      <c r="L137" s="164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/>
      <c r="T137" s="163">
        <v>0</v>
      </c>
    </row>
    <row r="138" spans="1:20" s="12" customFormat="1" outlineLevel="1" x14ac:dyDescent="0.2">
      <c r="A138" s="162">
        <v>0</v>
      </c>
      <c r="B138" s="89"/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159">
        <v>0</v>
      </c>
      <c r="J138" s="201" t="s">
        <v>214</v>
      </c>
      <c r="K138" s="202" t="s">
        <v>215</v>
      </c>
      <c r="L138" s="162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/>
      <c r="T138" s="159">
        <v>0</v>
      </c>
    </row>
    <row r="139" spans="1:20" s="12" customFormat="1" outlineLevel="1" x14ac:dyDescent="0.2">
      <c r="A139" s="164">
        <v>2192</v>
      </c>
      <c r="B139" s="93"/>
      <c r="C139" s="93">
        <v>1914</v>
      </c>
      <c r="D139" s="93">
        <v>278</v>
      </c>
      <c r="E139" s="93">
        <v>0</v>
      </c>
      <c r="F139" s="93">
        <v>0</v>
      </c>
      <c r="G139" s="93">
        <v>278</v>
      </c>
      <c r="H139" s="93">
        <v>0</v>
      </c>
      <c r="I139" s="163">
        <v>0</v>
      </c>
      <c r="J139" s="195" t="s">
        <v>70</v>
      </c>
      <c r="K139" s="196" t="s">
        <v>71</v>
      </c>
      <c r="L139" s="164">
        <v>133</v>
      </c>
      <c r="M139" s="93">
        <v>0</v>
      </c>
      <c r="N139" s="93">
        <v>225</v>
      </c>
      <c r="O139" s="93">
        <v>0</v>
      </c>
      <c r="P139" s="93">
        <v>1585</v>
      </c>
      <c r="Q139" s="93">
        <v>1943</v>
      </c>
      <c r="R139" s="93">
        <v>249</v>
      </c>
      <c r="S139" s="93"/>
      <c r="T139" s="163">
        <v>2192</v>
      </c>
    </row>
    <row r="140" spans="1:20" s="12" customFormat="1" outlineLevel="1" x14ac:dyDescent="0.2">
      <c r="A140" s="162">
        <v>34004</v>
      </c>
      <c r="B140" s="89"/>
      <c r="C140" s="89">
        <v>7106</v>
      </c>
      <c r="D140" s="89">
        <v>26898</v>
      </c>
      <c r="E140" s="89">
        <v>1850</v>
      </c>
      <c r="F140" s="89">
        <v>1541</v>
      </c>
      <c r="G140" s="89">
        <v>10466</v>
      </c>
      <c r="H140" s="89">
        <v>10907</v>
      </c>
      <c r="I140" s="159">
        <v>2134</v>
      </c>
      <c r="J140" s="197" t="s">
        <v>72</v>
      </c>
      <c r="K140" s="198" t="s">
        <v>73</v>
      </c>
      <c r="L140" s="162">
        <v>2335</v>
      </c>
      <c r="M140" s="89">
        <v>9008</v>
      </c>
      <c r="N140" s="89">
        <v>2360</v>
      </c>
      <c r="O140" s="89">
        <v>18845</v>
      </c>
      <c r="P140" s="89">
        <v>990</v>
      </c>
      <c r="Q140" s="89">
        <v>33538</v>
      </c>
      <c r="R140" s="89">
        <v>466</v>
      </c>
      <c r="S140" s="89"/>
      <c r="T140" s="159">
        <v>34004</v>
      </c>
    </row>
    <row r="141" spans="1:20" s="12" customFormat="1" outlineLevel="1" x14ac:dyDescent="0.2">
      <c r="A141" s="164">
        <v>2840</v>
      </c>
      <c r="B141" s="93"/>
      <c r="C141" s="93">
        <v>190</v>
      </c>
      <c r="D141" s="93">
        <v>2650</v>
      </c>
      <c r="E141" s="93">
        <v>1850</v>
      </c>
      <c r="F141" s="93">
        <v>800</v>
      </c>
      <c r="G141" s="93">
        <v>0</v>
      </c>
      <c r="H141" s="93">
        <v>0</v>
      </c>
      <c r="I141" s="163">
        <v>0</v>
      </c>
      <c r="J141" s="207" t="s">
        <v>216</v>
      </c>
      <c r="K141" s="208" t="s">
        <v>217</v>
      </c>
      <c r="L141" s="164">
        <v>0</v>
      </c>
      <c r="M141" s="93">
        <v>0</v>
      </c>
      <c r="N141" s="93">
        <v>0</v>
      </c>
      <c r="O141" s="93">
        <v>1850</v>
      </c>
      <c r="P141" s="93">
        <v>990</v>
      </c>
      <c r="Q141" s="93">
        <v>2840</v>
      </c>
      <c r="R141" s="93">
        <v>0</v>
      </c>
      <c r="S141" s="93"/>
      <c r="T141" s="163">
        <v>2840</v>
      </c>
    </row>
    <row r="142" spans="1:20" s="12" customFormat="1" outlineLevel="1" x14ac:dyDescent="0.2">
      <c r="A142" s="162">
        <v>7154</v>
      </c>
      <c r="B142" s="89"/>
      <c r="C142" s="89">
        <v>6881</v>
      </c>
      <c r="D142" s="89">
        <v>273</v>
      </c>
      <c r="E142" s="89">
        <v>0</v>
      </c>
      <c r="F142" s="89">
        <v>273</v>
      </c>
      <c r="G142" s="89">
        <v>0</v>
      </c>
      <c r="H142" s="89">
        <v>0</v>
      </c>
      <c r="I142" s="159">
        <v>0</v>
      </c>
      <c r="J142" s="201" t="s">
        <v>218</v>
      </c>
      <c r="K142" s="202" t="s">
        <v>219</v>
      </c>
      <c r="L142" s="162">
        <v>0</v>
      </c>
      <c r="M142" s="89">
        <v>0</v>
      </c>
      <c r="N142" s="89">
        <v>0</v>
      </c>
      <c r="O142" s="89">
        <v>6881</v>
      </c>
      <c r="P142" s="89">
        <v>0</v>
      </c>
      <c r="Q142" s="89">
        <v>6881</v>
      </c>
      <c r="R142" s="89">
        <v>273</v>
      </c>
      <c r="S142" s="89"/>
      <c r="T142" s="159">
        <v>7154</v>
      </c>
    </row>
    <row r="143" spans="1:20" s="12" customFormat="1" outlineLevel="1" x14ac:dyDescent="0.2">
      <c r="A143" s="164">
        <v>24010</v>
      </c>
      <c r="B143" s="93"/>
      <c r="C143" s="93">
        <v>35</v>
      </c>
      <c r="D143" s="93">
        <v>23975</v>
      </c>
      <c r="E143" s="93">
        <v>0</v>
      </c>
      <c r="F143" s="93">
        <v>468</v>
      </c>
      <c r="G143" s="93">
        <v>10466</v>
      </c>
      <c r="H143" s="93">
        <v>10907</v>
      </c>
      <c r="I143" s="163">
        <v>2134</v>
      </c>
      <c r="J143" s="207" t="s">
        <v>220</v>
      </c>
      <c r="K143" s="208" t="s">
        <v>221</v>
      </c>
      <c r="L143" s="164">
        <v>2335</v>
      </c>
      <c r="M143" s="93">
        <v>9008</v>
      </c>
      <c r="N143" s="93">
        <v>2360</v>
      </c>
      <c r="O143" s="93">
        <v>10114</v>
      </c>
      <c r="P143" s="93">
        <v>0</v>
      </c>
      <c r="Q143" s="93">
        <v>23817</v>
      </c>
      <c r="R143" s="93">
        <v>193</v>
      </c>
      <c r="S143" s="93"/>
      <c r="T143" s="163">
        <v>24010</v>
      </c>
    </row>
    <row r="144" spans="1:20" s="12" customFormat="1" outlineLevel="1" x14ac:dyDescent="0.2">
      <c r="A144" s="162">
        <v>137</v>
      </c>
      <c r="B144" s="89"/>
      <c r="C144" s="89">
        <v>0</v>
      </c>
      <c r="D144" s="89">
        <v>137</v>
      </c>
      <c r="E144" s="89">
        <v>0</v>
      </c>
      <c r="F144" s="89">
        <v>0</v>
      </c>
      <c r="G144" s="89">
        <v>0</v>
      </c>
      <c r="H144" s="89">
        <v>137</v>
      </c>
      <c r="I144" s="159">
        <v>0</v>
      </c>
      <c r="J144" s="197" t="s">
        <v>74</v>
      </c>
      <c r="K144" s="213" t="s">
        <v>75</v>
      </c>
      <c r="L144" s="162">
        <v>0</v>
      </c>
      <c r="M144" s="89">
        <v>0</v>
      </c>
      <c r="N144" s="89">
        <v>137</v>
      </c>
      <c r="O144" s="89">
        <v>0</v>
      </c>
      <c r="P144" s="89">
        <v>0</v>
      </c>
      <c r="Q144" s="89">
        <v>137</v>
      </c>
      <c r="R144" s="89">
        <v>0</v>
      </c>
      <c r="S144" s="89"/>
      <c r="T144" s="159">
        <v>137</v>
      </c>
    </row>
    <row r="145" spans="1:20" x14ac:dyDescent="0.2">
      <c r="A145" s="182">
        <v>271511</v>
      </c>
      <c r="B145" s="183"/>
      <c r="C145" s="183">
        <v>0</v>
      </c>
      <c r="D145" s="183">
        <v>271511</v>
      </c>
      <c r="E145" s="183">
        <v>752</v>
      </c>
      <c r="F145" s="183">
        <v>196053</v>
      </c>
      <c r="G145" s="183">
        <v>40241</v>
      </c>
      <c r="H145" s="183">
        <v>6357</v>
      </c>
      <c r="I145" s="184">
        <v>28108</v>
      </c>
      <c r="J145" s="214" t="s">
        <v>222</v>
      </c>
      <c r="K145" s="215" t="s">
        <v>223</v>
      </c>
      <c r="L145" s="182"/>
      <c r="M145" s="183"/>
      <c r="N145" s="183"/>
      <c r="O145" s="183"/>
      <c r="P145" s="183"/>
      <c r="Q145" s="183"/>
      <c r="R145" s="183"/>
      <c r="S145" s="183"/>
      <c r="T145" s="184"/>
    </row>
    <row r="146" spans="1:20" ht="14.25" x14ac:dyDescent="0.25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</row>
    <row r="147" spans="1:20" s="12" customFormat="1" ht="14.25" x14ac:dyDescent="0.2">
      <c r="A147" s="150"/>
      <c r="B147" s="151"/>
      <c r="C147" s="151"/>
      <c r="D147" s="151"/>
      <c r="E147" s="151"/>
      <c r="F147" s="151"/>
      <c r="G147" s="151"/>
      <c r="H147" s="151"/>
      <c r="I147" s="151"/>
      <c r="J147" s="398" t="s">
        <v>583</v>
      </c>
      <c r="K147" s="398"/>
      <c r="L147" s="289"/>
      <c r="M147" s="151"/>
      <c r="N147" s="151"/>
      <c r="O147" s="151"/>
      <c r="P147" s="151"/>
      <c r="Q147" s="151"/>
      <c r="R147" s="151"/>
      <c r="S147" s="151"/>
      <c r="T147" s="152"/>
    </row>
    <row r="148" spans="1:20" x14ac:dyDescent="0.2">
      <c r="A148" s="110"/>
      <c r="B148" s="84"/>
      <c r="C148" s="84"/>
      <c r="D148" s="84"/>
      <c r="E148" s="84"/>
      <c r="F148" s="84"/>
      <c r="G148" s="84"/>
      <c r="H148" s="84"/>
      <c r="I148" s="84"/>
      <c r="J148" s="123" t="s">
        <v>222</v>
      </c>
      <c r="K148" s="124" t="s">
        <v>223</v>
      </c>
      <c r="L148" s="84">
        <v>28108</v>
      </c>
      <c r="M148" s="84">
        <v>6357</v>
      </c>
      <c r="N148" s="84">
        <v>40241</v>
      </c>
      <c r="O148" s="84">
        <v>196053</v>
      </c>
      <c r="P148" s="84">
        <v>752</v>
      </c>
      <c r="Q148" s="84">
        <v>271511</v>
      </c>
      <c r="R148" s="84">
        <v>0</v>
      </c>
      <c r="S148" s="84"/>
      <c r="T148" s="87">
        <v>271511</v>
      </c>
    </row>
    <row r="149" spans="1:20" x14ac:dyDescent="0.2">
      <c r="A149" s="154">
        <v>219593</v>
      </c>
      <c r="B149" s="88"/>
      <c r="C149" s="88"/>
      <c r="D149" s="88">
        <v>219593</v>
      </c>
      <c r="E149" s="88">
        <v>564</v>
      </c>
      <c r="F149" s="88">
        <v>185714</v>
      </c>
      <c r="G149" s="88">
        <v>33315</v>
      </c>
      <c r="H149" s="88">
        <v>0</v>
      </c>
      <c r="I149" s="88">
        <v>0</v>
      </c>
      <c r="J149" s="193" t="s">
        <v>84</v>
      </c>
      <c r="K149" s="217" t="s">
        <v>584</v>
      </c>
      <c r="L149" s="88"/>
      <c r="M149" s="88"/>
      <c r="N149" s="88"/>
      <c r="O149" s="88"/>
      <c r="P149" s="88"/>
      <c r="Q149" s="88"/>
      <c r="R149" s="88"/>
      <c r="S149" s="88">
        <v>219593</v>
      </c>
      <c r="T149" s="92">
        <v>219593</v>
      </c>
    </row>
    <row r="150" spans="1:20" outlineLevel="1" x14ac:dyDescent="0.2">
      <c r="A150" s="164">
        <v>197609</v>
      </c>
      <c r="B150" s="93"/>
      <c r="C150" s="93"/>
      <c r="D150" s="93">
        <v>197609</v>
      </c>
      <c r="E150" s="93">
        <v>564</v>
      </c>
      <c r="F150" s="93">
        <v>185714</v>
      </c>
      <c r="G150" s="93">
        <v>11331</v>
      </c>
      <c r="H150" s="93">
        <v>0</v>
      </c>
      <c r="I150" s="93">
        <v>0</v>
      </c>
      <c r="J150" s="195" t="s">
        <v>225</v>
      </c>
      <c r="K150" s="218" t="s">
        <v>585</v>
      </c>
      <c r="L150" s="93"/>
      <c r="M150" s="93"/>
      <c r="N150" s="93"/>
      <c r="O150" s="93"/>
      <c r="P150" s="93"/>
      <c r="Q150" s="84"/>
      <c r="R150" s="93"/>
      <c r="S150" s="84">
        <v>197609</v>
      </c>
      <c r="T150" s="87">
        <v>197609</v>
      </c>
    </row>
    <row r="151" spans="1:20" outlineLevel="1" x14ac:dyDescent="0.2">
      <c r="A151" s="162">
        <v>21984</v>
      </c>
      <c r="B151" s="89"/>
      <c r="C151" s="89"/>
      <c r="D151" s="89">
        <v>21984</v>
      </c>
      <c r="E151" s="89">
        <v>0</v>
      </c>
      <c r="F151" s="89">
        <v>0</v>
      </c>
      <c r="G151" s="89">
        <v>21984</v>
      </c>
      <c r="H151" s="89">
        <v>0</v>
      </c>
      <c r="I151" s="89">
        <v>0</v>
      </c>
      <c r="J151" s="197" t="s">
        <v>226</v>
      </c>
      <c r="K151" s="198" t="s">
        <v>586</v>
      </c>
      <c r="L151" s="89"/>
      <c r="M151" s="89"/>
      <c r="N151" s="89"/>
      <c r="O151" s="89"/>
      <c r="P151" s="89"/>
      <c r="Q151" s="88"/>
      <c r="R151" s="89"/>
      <c r="S151" s="88">
        <v>21984</v>
      </c>
      <c r="T151" s="92">
        <v>21984</v>
      </c>
    </row>
    <row r="152" spans="1:20" ht="24" x14ac:dyDescent="0.2">
      <c r="A152" s="84">
        <v>2540</v>
      </c>
      <c r="B152" s="84"/>
      <c r="C152" s="84"/>
      <c r="D152" s="84">
        <v>2540</v>
      </c>
      <c r="E152" s="84">
        <v>0</v>
      </c>
      <c r="F152" s="84">
        <v>0</v>
      </c>
      <c r="G152" s="84">
        <v>0</v>
      </c>
      <c r="H152" s="84">
        <v>2540</v>
      </c>
      <c r="I152" s="219">
        <v>0</v>
      </c>
      <c r="J152" s="220" t="s">
        <v>85</v>
      </c>
      <c r="K152" s="221" t="s">
        <v>86</v>
      </c>
      <c r="L152" s="84">
        <v>0</v>
      </c>
      <c r="M152" s="84">
        <v>0</v>
      </c>
      <c r="N152" s="84">
        <v>0</v>
      </c>
      <c r="O152" s="84">
        <v>2540</v>
      </c>
      <c r="P152" s="84">
        <v>0</v>
      </c>
      <c r="Q152" s="84">
        <v>2540</v>
      </c>
      <c r="R152" s="84">
        <v>0</v>
      </c>
      <c r="S152" s="84"/>
      <c r="T152" s="219">
        <v>2540</v>
      </c>
    </row>
    <row r="153" spans="1:20" x14ac:dyDescent="0.2">
      <c r="A153" s="105">
        <v>51918</v>
      </c>
      <c r="B153" s="106"/>
      <c r="C153" s="106"/>
      <c r="D153" s="106">
        <v>51918</v>
      </c>
      <c r="E153" s="106">
        <v>188</v>
      </c>
      <c r="F153" s="106">
        <v>12879</v>
      </c>
      <c r="G153" s="106">
        <v>6926</v>
      </c>
      <c r="H153" s="106">
        <v>3817</v>
      </c>
      <c r="I153" s="106">
        <v>28108</v>
      </c>
      <c r="J153" s="222" t="s">
        <v>227</v>
      </c>
      <c r="K153" s="223" t="s">
        <v>228</v>
      </c>
      <c r="L153" s="106"/>
      <c r="M153" s="106"/>
      <c r="N153" s="106"/>
      <c r="O153" s="106"/>
      <c r="P153" s="106"/>
      <c r="Q153" s="106"/>
      <c r="R153" s="106"/>
      <c r="S153" s="106"/>
      <c r="T153" s="109"/>
    </row>
    <row r="154" spans="1:20" x14ac:dyDescent="0.2">
      <c r="A154" s="224">
        <v>13859</v>
      </c>
      <c r="B154" s="225"/>
      <c r="C154" s="225">
        <v>13859</v>
      </c>
      <c r="D154" s="225"/>
      <c r="E154" s="225"/>
      <c r="F154" s="225"/>
      <c r="G154" s="225"/>
      <c r="H154" s="225"/>
      <c r="I154" s="225"/>
      <c r="J154" s="226" t="s">
        <v>87</v>
      </c>
      <c r="K154" s="227" t="s">
        <v>229</v>
      </c>
      <c r="L154" s="225"/>
      <c r="M154" s="225"/>
      <c r="N154" s="225"/>
      <c r="O154" s="225"/>
      <c r="P154" s="225"/>
      <c r="Q154" s="225"/>
      <c r="R154" s="225"/>
      <c r="S154" s="225"/>
      <c r="T154" s="219"/>
    </row>
    <row r="155" spans="1:20" ht="14.25" x14ac:dyDescent="0.25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</row>
    <row r="156" spans="1:20" s="12" customFormat="1" ht="14.25" x14ac:dyDescent="0.2">
      <c r="A156" s="150"/>
      <c r="B156" s="151"/>
      <c r="C156" s="151"/>
      <c r="D156" s="151"/>
      <c r="E156" s="151"/>
      <c r="F156" s="151"/>
      <c r="G156" s="151"/>
      <c r="H156" s="151"/>
      <c r="I156" s="151"/>
      <c r="J156" s="398" t="s">
        <v>230</v>
      </c>
      <c r="K156" s="398"/>
      <c r="L156" s="289"/>
      <c r="M156" s="151"/>
      <c r="N156" s="151"/>
      <c r="O156" s="151"/>
      <c r="P156" s="151"/>
      <c r="Q156" s="151"/>
      <c r="R156" s="151"/>
      <c r="S156" s="151"/>
      <c r="T156" s="152"/>
    </row>
    <row r="157" spans="1:20" x14ac:dyDescent="0.2">
      <c r="A157" s="110"/>
      <c r="B157" s="84"/>
      <c r="C157" s="84"/>
      <c r="D157" s="84"/>
      <c r="E157" s="84"/>
      <c r="F157" s="84"/>
      <c r="G157" s="84"/>
      <c r="H157" s="84"/>
      <c r="I157" s="84"/>
      <c r="J157" s="157" t="s">
        <v>222</v>
      </c>
      <c r="K157" s="99" t="s">
        <v>223</v>
      </c>
      <c r="L157" s="84">
        <v>28108</v>
      </c>
      <c r="M157" s="84">
        <v>6357</v>
      </c>
      <c r="N157" s="84">
        <v>40241</v>
      </c>
      <c r="O157" s="84">
        <v>196053</v>
      </c>
      <c r="P157" s="84">
        <v>752</v>
      </c>
      <c r="Q157" s="84">
        <v>271511</v>
      </c>
      <c r="R157" s="84"/>
      <c r="S157" s="84"/>
      <c r="T157" s="87">
        <v>271511</v>
      </c>
    </row>
    <row r="158" spans="1:20" x14ac:dyDescent="0.2">
      <c r="A158" s="154">
        <v>11895</v>
      </c>
      <c r="B158" s="88"/>
      <c r="C158" s="88"/>
      <c r="D158" s="88">
        <v>11895</v>
      </c>
      <c r="E158" s="88">
        <v>564</v>
      </c>
      <c r="F158" s="88">
        <v>0</v>
      </c>
      <c r="G158" s="88">
        <v>11331</v>
      </c>
      <c r="H158" s="88">
        <v>0</v>
      </c>
      <c r="I158" s="88">
        <v>0</v>
      </c>
      <c r="J158" s="228" t="s">
        <v>77</v>
      </c>
      <c r="K158" s="229" t="s">
        <v>78</v>
      </c>
      <c r="L158" s="88">
        <v>0</v>
      </c>
      <c r="M158" s="88">
        <v>0</v>
      </c>
      <c r="N158" s="88">
        <v>0</v>
      </c>
      <c r="O158" s="88">
        <v>11895</v>
      </c>
      <c r="P158" s="88">
        <v>0</v>
      </c>
      <c r="Q158" s="88">
        <v>11895</v>
      </c>
      <c r="R158" s="88"/>
      <c r="S158" s="88"/>
      <c r="T158" s="92">
        <v>11895</v>
      </c>
    </row>
    <row r="159" spans="1:20" outlineLevel="1" x14ac:dyDescent="0.2">
      <c r="A159" s="164">
        <v>8048</v>
      </c>
      <c r="B159" s="93"/>
      <c r="C159" s="93"/>
      <c r="D159" s="93">
        <v>8048</v>
      </c>
      <c r="E159" s="93">
        <v>564</v>
      </c>
      <c r="F159" s="93">
        <v>0</v>
      </c>
      <c r="G159" s="93">
        <v>7484</v>
      </c>
      <c r="H159" s="93">
        <v>0</v>
      </c>
      <c r="I159" s="93">
        <v>0</v>
      </c>
      <c r="J159" s="207" t="s">
        <v>79</v>
      </c>
      <c r="K159" s="230" t="s">
        <v>633</v>
      </c>
      <c r="L159" s="93">
        <v>0</v>
      </c>
      <c r="M159" s="93">
        <v>0</v>
      </c>
      <c r="N159" s="93">
        <v>0</v>
      </c>
      <c r="O159" s="93">
        <v>8048</v>
      </c>
      <c r="P159" s="93">
        <v>0</v>
      </c>
      <c r="Q159" s="93">
        <v>8048</v>
      </c>
      <c r="R159" s="93"/>
      <c r="S159" s="93"/>
      <c r="T159" s="87">
        <v>8048</v>
      </c>
    </row>
    <row r="160" spans="1:20" outlineLevel="1" x14ac:dyDescent="0.2">
      <c r="A160" s="89">
        <v>3847</v>
      </c>
      <c r="B160" s="89"/>
      <c r="C160" s="89"/>
      <c r="D160" s="89">
        <v>3847</v>
      </c>
      <c r="E160" s="89">
        <v>0</v>
      </c>
      <c r="F160" s="89">
        <v>0</v>
      </c>
      <c r="G160" s="89">
        <v>3847</v>
      </c>
      <c r="H160" s="89">
        <v>0</v>
      </c>
      <c r="I160" s="231">
        <v>0</v>
      </c>
      <c r="J160" s="232" t="s">
        <v>80</v>
      </c>
      <c r="K160" s="233" t="s">
        <v>634</v>
      </c>
      <c r="L160" s="89">
        <v>0</v>
      </c>
      <c r="M160" s="89">
        <v>0</v>
      </c>
      <c r="N160" s="89">
        <v>0</v>
      </c>
      <c r="O160" s="89">
        <v>3847</v>
      </c>
      <c r="P160" s="89">
        <v>0</v>
      </c>
      <c r="Q160" s="89">
        <v>3847</v>
      </c>
      <c r="R160" s="89"/>
      <c r="S160" s="89"/>
      <c r="T160" s="117">
        <v>3847</v>
      </c>
    </row>
    <row r="161" spans="1:20" x14ac:dyDescent="0.2">
      <c r="A161" s="234">
        <v>271511</v>
      </c>
      <c r="B161" s="234"/>
      <c r="C161" s="234"/>
      <c r="D161" s="234">
        <v>271511</v>
      </c>
      <c r="E161" s="234">
        <v>188</v>
      </c>
      <c r="F161" s="234">
        <v>207948</v>
      </c>
      <c r="G161" s="234">
        <v>28910</v>
      </c>
      <c r="H161" s="234">
        <v>6357</v>
      </c>
      <c r="I161" s="234">
        <v>28108</v>
      </c>
      <c r="J161" s="235" t="s">
        <v>231</v>
      </c>
      <c r="K161" s="235" t="s">
        <v>232</v>
      </c>
      <c r="L161" s="234"/>
      <c r="M161" s="234"/>
      <c r="N161" s="234"/>
      <c r="O161" s="234"/>
      <c r="P161" s="234"/>
      <c r="Q161" s="234"/>
      <c r="R161" s="234"/>
      <c r="S161" s="234"/>
      <c r="T161" s="236"/>
    </row>
    <row r="162" spans="1:20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37"/>
      <c r="K162" s="23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s="12" customFormat="1" ht="14.25" x14ac:dyDescent="0.2">
      <c r="A163" s="150"/>
      <c r="B163" s="151"/>
      <c r="C163" s="151"/>
      <c r="D163" s="151"/>
      <c r="E163" s="151"/>
      <c r="F163" s="151"/>
      <c r="G163" s="151"/>
      <c r="H163" s="151"/>
      <c r="I163" s="151"/>
      <c r="J163" s="398" t="s">
        <v>224</v>
      </c>
      <c r="K163" s="398"/>
      <c r="L163" s="289"/>
      <c r="M163" s="151"/>
      <c r="N163" s="151"/>
      <c r="O163" s="151"/>
      <c r="P163" s="151"/>
      <c r="Q163" s="151"/>
      <c r="R163" s="151"/>
      <c r="S163" s="151"/>
      <c r="T163" s="152"/>
    </row>
    <row r="164" spans="1:20" ht="16.5" x14ac:dyDescent="0.2">
      <c r="A164" s="238"/>
      <c r="B164" s="239"/>
      <c r="C164" s="239"/>
      <c r="D164" s="239"/>
      <c r="E164" s="239"/>
      <c r="F164" s="239"/>
      <c r="G164" s="239"/>
      <c r="H164" s="239"/>
      <c r="I164" s="239"/>
      <c r="J164" s="157" t="s">
        <v>231</v>
      </c>
      <c r="K164" s="99" t="s">
        <v>232</v>
      </c>
      <c r="L164" s="84">
        <v>28108</v>
      </c>
      <c r="M164" s="84">
        <v>6357</v>
      </c>
      <c r="N164" s="84">
        <v>28910</v>
      </c>
      <c r="O164" s="84">
        <v>207948</v>
      </c>
      <c r="P164" s="84">
        <v>188</v>
      </c>
      <c r="Q164" s="84">
        <v>271511</v>
      </c>
      <c r="R164" s="84"/>
      <c r="S164" s="84"/>
      <c r="T164" s="87">
        <v>271511</v>
      </c>
    </row>
    <row r="165" spans="1:20" x14ac:dyDescent="0.2">
      <c r="A165" s="154">
        <v>219593</v>
      </c>
      <c r="B165" s="88"/>
      <c r="C165" s="88"/>
      <c r="D165" s="88">
        <v>219593</v>
      </c>
      <c r="E165" s="88">
        <v>0</v>
      </c>
      <c r="F165" s="88">
        <v>197609</v>
      </c>
      <c r="G165" s="88">
        <v>21984</v>
      </c>
      <c r="H165" s="88">
        <v>0</v>
      </c>
      <c r="I165" s="88">
        <v>0</v>
      </c>
      <c r="J165" s="228" t="s">
        <v>82</v>
      </c>
      <c r="K165" s="229" t="s">
        <v>83</v>
      </c>
      <c r="L165" s="88"/>
      <c r="M165" s="88"/>
      <c r="N165" s="88"/>
      <c r="O165" s="88"/>
      <c r="P165" s="88"/>
      <c r="Q165" s="88"/>
      <c r="R165" s="88"/>
      <c r="S165" s="88">
        <v>219593</v>
      </c>
      <c r="T165" s="92">
        <v>219593</v>
      </c>
    </row>
    <row r="166" spans="1:20" outlineLevel="1" x14ac:dyDescent="0.2">
      <c r="A166" s="164">
        <v>197609</v>
      </c>
      <c r="B166" s="93"/>
      <c r="C166" s="93"/>
      <c r="D166" s="93">
        <v>197609</v>
      </c>
      <c r="E166" s="93">
        <v>0</v>
      </c>
      <c r="F166" s="93">
        <v>197609</v>
      </c>
      <c r="G166" s="93">
        <v>0</v>
      </c>
      <c r="H166" s="93">
        <v>0</v>
      </c>
      <c r="I166" s="93">
        <v>0</v>
      </c>
      <c r="J166" s="207" t="s">
        <v>233</v>
      </c>
      <c r="K166" s="230" t="s">
        <v>234</v>
      </c>
      <c r="L166" s="93"/>
      <c r="M166" s="93"/>
      <c r="N166" s="93"/>
      <c r="O166" s="93"/>
      <c r="P166" s="93"/>
      <c r="Q166" s="84"/>
      <c r="R166" s="93"/>
      <c r="S166" s="93">
        <v>197609</v>
      </c>
      <c r="T166" s="87">
        <v>197609</v>
      </c>
    </row>
    <row r="167" spans="1:20" outlineLevel="1" x14ac:dyDescent="0.2">
      <c r="A167" s="162">
        <v>21984</v>
      </c>
      <c r="B167" s="89"/>
      <c r="C167" s="89"/>
      <c r="D167" s="89">
        <v>21984</v>
      </c>
      <c r="E167" s="89">
        <v>0</v>
      </c>
      <c r="F167" s="89">
        <v>0</v>
      </c>
      <c r="G167" s="89">
        <v>21984</v>
      </c>
      <c r="H167" s="89">
        <v>0</v>
      </c>
      <c r="I167" s="89">
        <v>0</v>
      </c>
      <c r="J167" s="201" t="s">
        <v>235</v>
      </c>
      <c r="K167" s="240" t="s">
        <v>236</v>
      </c>
      <c r="L167" s="89"/>
      <c r="M167" s="89"/>
      <c r="N167" s="89"/>
      <c r="O167" s="89"/>
      <c r="P167" s="89"/>
      <c r="Q167" s="88"/>
      <c r="R167" s="89"/>
      <c r="S167" s="89">
        <v>21984</v>
      </c>
      <c r="T167" s="92">
        <v>21984</v>
      </c>
    </row>
    <row r="168" spans="1:20" ht="24" x14ac:dyDescent="0.2">
      <c r="A168" s="84">
        <v>2540</v>
      </c>
      <c r="B168" s="84"/>
      <c r="C168" s="84"/>
      <c r="D168" s="84">
        <v>2540</v>
      </c>
      <c r="E168" s="84">
        <v>0</v>
      </c>
      <c r="F168" s="84">
        <v>0</v>
      </c>
      <c r="G168" s="84">
        <v>0</v>
      </c>
      <c r="H168" s="84">
        <v>2540</v>
      </c>
      <c r="I168" s="219">
        <v>0</v>
      </c>
      <c r="J168" s="241" t="s">
        <v>85</v>
      </c>
      <c r="K168" s="242" t="s">
        <v>86</v>
      </c>
      <c r="L168" s="84">
        <v>0</v>
      </c>
      <c r="M168" s="84">
        <v>0</v>
      </c>
      <c r="N168" s="84">
        <v>0</v>
      </c>
      <c r="O168" s="84">
        <v>2540</v>
      </c>
      <c r="P168" s="84">
        <v>0</v>
      </c>
      <c r="Q168" s="84">
        <v>2540</v>
      </c>
      <c r="R168" s="84"/>
      <c r="S168" s="84"/>
      <c r="T168" s="219">
        <v>2540</v>
      </c>
    </row>
    <row r="169" spans="1:20" x14ac:dyDescent="0.2">
      <c r="A169" s="105">
        <v>51918</v>
      </c>
      <c r="B169" s="106"/>
      <c r="C169" s="106"/>
      <c r="D169" s="106">
        <v>51918</v>
      </c>
      <c r="E169" s="106">
        <v>188</v>
      </c>
      <c r="F169" s="106">
        <v>12879</v>
      </c>
      <c r="G169" s="106">
        <v>6926</v>
      </c>
      <c r="H169" s="106">
        <v>3817</v>
      </c>
      <c r="I169" s="106">
        <v>28108</v>
      </c>
      <c r="J169" s="243" t="s">
        <v>227</v>
      </c>
      <c r="K169" s="243" t="s">
        <v>228</v>
      </c>
      <c r="L169" s="106"/>
      <c r="M169" s="106"/>
      <c r="N169" s="106"/>
      <c r="O169" s="106"/>
      <c r="P169" s="106"/>
      <c r="Q169" s="106"/>
      <c r="R169" s="106"/>
      <c r="S169" s="106"/>
      <c r="T169" s="109"/>
    </row>
    <row r="170" spans="1:20" x14ac:dyDescent="0.2">
      <c r="A170" s="110">
        <v>13859</v>
      </c>
      <c r="B170" s="84"/>
      <c r="C170" s="225">
        <v>13859</v>
      </c>
      <c r="D170" s="84"/>
      <c r="E170" s="84"/>
      <c r="F170" s="84"/>
      <c r="G170" s="84"/>
      <c r="H170" s="84"/>
      <c r="I170" s="84"/>
      <c r="J170" s="244" t="s">
        <v>87</v>
      </c>
      <c r="K170" s="244" t="s">
        <v>229</v>
      </c>
      <c r="L170" s="84"/>
      <c r="M170" s="84"/>
      <c r="N170" s="84"/>
      <c r="O170" s="84"/>
      <c r="P170" s="84"/>
      <c r="Q170" s="84"/>
      <c r="R170" s="84"/>
      <c r="S170" s="84"/>
      <c r="T170" s="87"/>
    </row>
    <row r="171" spans="1:20" x14ac:dyDescent="0.2">
      <c r="A171" s="288"/>
      <c r="B171" s="288"/>
      <c r="C171" s="288"/>
      <c r="D171" s="288"/>
      <c r="E171" s="288"/>
      <c r="F171" s="288"/>
      <c r="G171" s="288"/>
      <c r="H171" s="288"/>
      <c r="I171" s="288"/>
      <c r="J171" s="245"/>
      <c r="K171" s="245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s="12" customFormat="1" ht="14.25" x14ac:dyDescent="0.2">
      <c r="A172" s="150"/>
      <c r="B172" s="151"/>
      <c r="C172" s="151"/>
      <c r="D172" s="151"/>
      <c r="E172" s="151"/>
      <c r="F172" s="151"/>
      <c r="G172" s="151"/>
      <c r="H172" s="151"/>
      <c r="I172" s="151"/>
      <c r="J172" s="398" t="s">
        <v>237</v>
      </c>
      <c r="K172" s="398"/>
      <c r="L172" s="289"/>
      <c r="M172" s="151"/>
      <c r="N172" s="151"/>
      <c r="O172" s="151"/>
      <c r="P172" s="151"/>
      <c r="Q172" s="151"/>
      <c r="R172" s="151"/>
      <c r="S172" s="151"/>
      <c r="T172" s="152"/>
    </row>
    <row r="173" spans="1:20" x14ac:dyDescent="0.2">
      <c r="A173" s="144"/>
      <c r="B173" s="84"/>
      <c r="C173" s="84"/>
      <c r="D173" s="84"/>
      <c r="E173" s="84"/>
      <c r="F173" s="84"/>
      <c r="G173" s="84"/>
      <c r="H173" s="84"/>
      <c r="I173" s="84"/>
      <c r="J173" s="123" t="s">
        <v>227</v>
      </c>
      <c r="K173" s="124" t="s">
        <v>228</v>
      </c>
      <c r="L173" s="84">
        <v>28108</v>
      </c>
      <c r="M173" s="84">
        <v>3817</v>
      </c>
      <c r="N173" s="84">
        <v>6926</v>
      </c>
      <c r="O173" s="84">
        <v>12879</v>
      </c>
      <c r="P173" s="84">
        <v>188</v>
      </c>
      <c r="Q173" s="84">
        <v>51918</v>
      </c>
      <c r="R173" s="84"/>
      <c r="S173" s="84"/>
      <c r="T173" s="87">
        <v>51918</v>
      </c>
    </row>
    <row r="174" spans="1:20" x14ac:dyDescent="0.2">
      <c r="A174" s="154"/>
      <c r="B174" s="88"/>
      <c r="C174" s="88"/>
      <c r="D174" s="88"/>
      <c r="E174" s="88"/>
      <c r="F174" s="88"/>
      <c r="G174" s="88"/>
      <c r="H174" s="88"/>
      <c r="I174" s="88"/>
      <c r="J174" s="125" t="s">
        <v>87</v>
      </c>
      <c r="K174" s="126" t="s">
        <v>229</v>
      </c>
      <c r="L174" s="88"/>
      <c r="M174" s="88"/>
      <c r="N174" s="88"/>
      <c r="O174" s="88"/>
      <c r="P174" s="88"/>
      <c r="Q174" s="88"/>
      <c r="R174" s="88">
        <v>13859</v>
      </c>
      <c r="S174" s="88"/>
      <c r="T174" s="92">
        <v>13859</v>
      </c>
    </row>
    <row r="175" spans="1:20" x14ac:dyDescent="0.2">
      <c r="A175" s="110">
        <v>65777</v>
      </c>
      <c r="B175" s="84"/>
      <c r="C175" s="93"/>
      <c r="D175" s="84">
        <v>65777</v>
      </c>
      <c r="E175" s="84">
        <v>72</v>
      </c>
      <c r="F175" s="84">
        <v>13513</v>
      </c>
      <c r="G175" s="84">
        <v>3886</v>
      </c>
      <c r="H175" s="84">
        <v>720</v>
      </c>
      <c r="I175" s="84">
        <v>47586</v>
      </c>
      <c r="J175" s="246" t="s">
        <v>587</v>
      </c>
      <c r="K175" s="247" t="s">
        <v>588</v>
      </c>
      <c r="L175" s="84"/>
      <c r="M175" s="84"/>
      <c r="N175" s="84"/>
      <c r="O175" s="84"/>
      <c r="P175" s="84"/>
      <c r="Q175" s="84"/>
      <c r="R175" s="84"/>
      <c r="S175" s="84">
        <v>0</v>
      </c>
      <c r="T175" s="87">
        <v>0</v>
      </c>
    </row>
    <row r="176" spans="1:20" x14ac:dyDescent="0.2">
      <c r="A176" s="112">
        <v>52388</v>
      </c>
      <c r="B176" s="100"/>
      <c r="C176" s="103"/>
      <c r="D176" s="100">
        <v>52388</v>
      </c>
      <c r="E176" s="100">
        <v>72</v>
      </c>
      <c r="F176" s="100">
        <v>13513</v>
      </c>
      <c r="G176" s="100">
        <v>3886</v>
      </c>
      <c r="H176" s="100">
        <v>720</v>
      </c>
      <c r="I176" s="100">
        <v>34197</v>
      </c>
      <c r="J176" s="248" t="s">
        <v>589</v>
      </c>
      <c r="K176" s="249" t="s">
        <v>590</v>
      </c>
      <c r="L176" s="100"/>
      <c r="M176" s="100"/>
      <c r="N176" s="100"/>
      <c r="O176" s="100"/>
      <c r="P176" s="100"/>
      <c r="Q176" s="100"/>
      <c r="R176" s="100"/>
      <c r="S176" s="100">
        <v>0</v>
      </c>
      <c r="T176" s="104">
        <v>0</v>
      </c>
    </row>
    <row r="177" spans="1:20" x14ac:dyDescent="0.2">
      <c r="A177" s="110">
        <v>10930</v>
      </c>
      <c r="B177" s="84"/>
      <c r="C177" s="93"/>
      <c r="D177" s="84">
        <v>10930</v>
      </c>
      <c r="E177" s="84">
        <v>0</v>
      </c>
      <c r="F177" s="84">
        <v>10930</v>
      </c>
      <c r="G177" s="84">
        <v>0</v>
      </c>
      <c r="H177" s="84">
        <v>0</v>
      </c>
      <c r="I177" s="84">
        <v>0</v>
      </c>
      <c r="J177" s="250" t="s">
        <v>591</v>
      </c>
      <c r="K177" s="251" t="s">
        <v>480</v>
      </c>
      <c r="L177" s="84"/>
      <c r="M177" s="84"/>
      <c r="N177" s="84"/>
      <c r="O177" s="84"/>
      <c r="P177" s="84"/>
      <c r="Q177" s="84"/>
      <c r="R177" s="84"/>
      <c r="S177" s="84">
        <v>0</v>
      </c>
      <c r="T177" s="87">
        <v>0</v>
      </c>
    </row>
    <row r="178" spans="1:20" x14ac:dyDescent="0.2">
      <c r="A178" s="112">
        <v>17962</v>
      </c>
      <c r="B178" s="100"/>
      <c r="C178" s="103"/>
      <c r="D178" s="100">
        <v>17962</v>
      </c>
      <c r="E178" s="100">
        <v>64</v>
      </c>
      <c r="F178" s="100">
        <v>541</v>
      </c>
      <c r="G178" s="100">
        <v>3466</v>
      </c>
      <c r="H178" s="100">
        <v>373</v>
      </c>
      <c r="I178" s="100">
        <v>13518</v>
      </c>
      <c r="J178" s="252" t="s">
        <v>592</v>
      </c>
      <c r="K178" s="253" t="s">
        <v>482</v>
      </c>
      <c r="L178" s="100"/>
      <c r="M178" s="100"/>
      <c r="N178" s="100"/>
      <c r="O178" s="100"/>
      <c r="P178" s="100"/>
      <c r="Q178" s="100"/>
      <c r="R178" s="100"/>
      <c r="S178" s="100">
        <v>0</v>
      </c>
      <c r="T178" s="104">
        <v>0</v>
      </c>
    </row>
    <row r="179" spans="1:20" outlineLevel="1" x14ac:dyDescent="0.2">
      <c r="A179" s="164">
        <v>7205</v>
      </c>
      <c r="B179" s="93"/>
      <c r="C179" s="93"/>
      <c r="D179" s="93">
        <v>7205</v>
      </c>
      <c r="E179" s="93">
        <v>64</v>
      </c>
      <c r="F179" s="93">
        <v>96</v>
      </c>
      <c r="G179" s="93">
        <v>334</v>
      </c>
      <c r="H179" s="93">
        <v>373</v>
      </c>
      <c r="I179" s="93">
        <v>6338</v>
      </c>
      <c r="J179" s="254" t="s">
        <v>593</v>
      </c>
      <c r="K179" s="255" t="s">
        <v>594</v>
      </c>
      <c r="L179" s="84"/>
      <c r="M179" s="84"/>
      <c r="N179" s="84"/>
      <c r="O179" s="84"/>
      <c r="P179" s="84"/>
      <c r="Q179" s="84"/>
      <c r="R179" s="84"/>
      <c r="S179" s="93">
        <v>0</v>
      </c>
      <c r="T179" s="163">
        <v>0</v>
      </c>
    </row>
    <row r="180" spans="1:20" outlineLevel="1" x14ac:dyDescent="0.2">
      <c r="A180" s="283">
        <v>10557</v>
      </c>
      <c r="B180" s="103"/>
      <c r="C180" s="103"/>
      <c r="D180" s="103">
        <v>10557</v>
      </c>
      <c r="E180" s="103">
        <v>0</v>
      </c>
      <c r="F180" s="103">
        <v>252</v>
      </c>
      <c r="G180" s="103">
        <v>3125</v>
      </c>
      <c r="H180" s="103">
        <v>0</v>
      </c>
      <c r="I180" s="103">
        <v>7180</v>
      </c>
      <c r="J180" s="256" t="s">
        <v>595</v>
      </c>
      <c r="K180" s="257" t="s">
        <v>596</v>
      </c>
      <c r="L180" s="100"/>
      <c r="M180" s="100"/>
      <c r="N180" s="100"/>
      <c r="O180" s="100"/>
      <c r="P180" s="100"/>
      <c r="Q180" s="100"/>
      <c r="R180" s="100"/>
      <c r="S180" s="103">
        <v>0</v>
      </c>
      <c r="T180" s="284">
        <v>0</v>
      </c>
    </row>
    <row r="181" spans="1:20" outlineLevel="1" x14ac:dyDescent="0.2">
      <c r="A181" s="164">
        <v>200</v>
      </c>
      <c r="B181" s="93"/>
      <c r="C181" s="93"/>
      <c r="D181" s="93">
        <v>200</v>
      </c>
      <c r="E181" s="93">
        <v>0</v>
      </c>
      <c r="F181" s="93">
        <v>193</v>
      </c>
      <c r="G181" s="93">
        <v>7</v>
      </c>
      <c r="H181" s="93">
        <v>0</v>
      </c>
      <c r="I181" s="93">
        <v>0</v>
      </c>
      <c r="J181" s="254" t="s">
        <v>597</v>
      </c>
      <c r="K181" s="255" t="s">
        <v>488</v>
      </c>
      <c r="L181" s="84"/>
      <c r="M181" s="84"/>
      <c r="N181" s="84"/>
      <c r="O181" s="84"/>
      <c r="P181" s="84"/>
      <c r="Q181" s="84"/>
      <c r="R181" s="84"/>
      <c r="S181" s="93">
        <v>0</v>
      </c>
      <c r="T181" s="163">
        <v>0</v>
      </c>
    </row>
    <row r="182" spans="1:20" x14ac:dyDescent="0.2">
      <c r="A182" s="112">
        <v>18944</v>
      </c>
      <c r="B182" s="100"/>
      <c r="C182" s="103"/>
      <c r="D182" s="100">
        <v>18944</v>
      </c>
      <c r="E182" s="100">
        <v>8</v>
      </c>
      <c r="F182" s="100">
        <v>973</v>
      </c>
      <c r="G182" s="100">
        <v>299</v>
      </c>
      <c r="H182" s="100">
        <v>198</v>
      </c>
      <c r="I182" s="100">
        <v>17466</v>
      </c>
      <c r="J182" s="252" t="s">
        <v>598</v>
      </c>
      <c r="K182" s="253" t="s">
        <v>599</v>
      </c>
      <c r="L182" s="100"/>
      <c r="M182" s="100"/>
      <c r="N182" s="100"/>
      <c r="O182" s="100"/>
      <c r="P182" s="100"/>
      <c r="Q182" s="100"/>
      <c r="R182" s="100"/>
      <c r="S182" s="100">
        <v>0</v>
      </c>
      <c r="T182" s="104">
        <v>0</v>
      </c>
    </row>
    <row r="183" spans="1:20" outlineLevel="1" x14ac:dyDescent="0.2">
      <c r="A183" s="164">
        <v>4573</v>
      </c>
      <c r="B183" s="93"/>
      <c r="C183" s="93"/>
      <c r="D183" s="93">
        <v>4573</v>
      </c>
      <c r="E183" s="93">
        <v>1</v>
      </c>
      <c r="F183" s="93">
        <v>696</v>
      </c>
      <c r="G183" s="93">
        <v>161</v>
      </c>
      <c r="H183" s="93">
        <v>3</v>
      </c>
      <c r="I183" s="93">
        <v>3712</v>
      </c>
      <c r="J183" s="254" t="s">
        <v>600</v>
      </c>
      <c r="K183" s="255" t="s">
        <v>601</v>
      </c>
      <c r="L183" s="84"/>
      <c r="M183" s="84"/>
      <c r="N183" s="84"/>
      <c r="O183" s="84"/>
      <c r="P183" s="84"/>
      <c r="Q183" s="84"/>
      <c r="R183" s="84"/>
      <c r="S183" s="93">
        <v>0</v>
      </c>
      <c r="T183" s="163">
        <v>0</v>
      </c>
    </row>
    <row r="184" spans="1:20" outlineLevel="1" x14ac:dyDescent="0.2">
      <c r="A184" s="283">
        <v>3722</v>
      </c>
      <c r="B184" s="103"/>
      <c r="C184" s="103"/>
      <c r="D184" s="103">
        <v>3722</v>
      </c>
      <c r="E184" s="103">
        <v>7</v>
      </c>
      <c r="F184" s="103">
        <v>10</v>
      </c>
      <c r="G184" s="103">
        <v>83</v>
      </c>
      <c r="H184" s="103">
        <v>59</v>
      </c>
      <c r="I184" s="103">
        <v>3563</v>
      </c>
      <c r="J184" s="256" t="s">
        <v>602</v>
      </c>
      <c r="K184" s="257" t="s">
        <v>603</v>
      </c>
      <c r="L184" s="100"/>
      <c r="M184" s="100"/>
      <c r="N184" s="100"/>
      <c r="O184" s="100"/>
      <c r="P184" s="100"/>
      <c r="Q184" s="100"/>
      <c r="R184" s="100"/>
      <c r="S184" s="103">
        <v>0</v>
      </c>
      <c r="T184" s="284">
        <v>0</v>
      </c>
    </row>
    <row r="185" spans="1:20" outlineLevel="1" x14ac:dyDescent="0.2">
      <c r="A185" s="164">
        <v>10649</v>
      </c>
      <c r="B185" s="93"/>
      <c r="C185" s="93"/>
      <c r="D185" s="93">
        <v>10649</v>
      </c>
      <c r="E185" s="93">
        <v>0</v>
      </c>
      <c r="F185" s="93">
        <v>267</v>
      </c>
      <c r="G185" s="93">
        <v>55</v>
      </c>
      <c r="H185" s="93">
        <v>136</v>
      </c>
      <c r="I185" s="93">
        <v>10191</v>
      </c>
      <c r="J185" s="254" t="s">
        <v>604</v>
      </c>
      <c r="K185" s="255" t="s">
        <v>496</v>
      </c>
      <c r="L185" s="84"/>
      <c r="M185" s="84"/>
      <c r="N185" s="84"/>
      <c r="O185" s="84"/>
      <c r="P185" s="84"/>
      <c r="Q185" s="84"/>
      <c r="R185" s="84"/>
      <c r="S185" s="93">
        <v>0</v>
      </c>
      <c r="T185" s="163">
        <v>0</v>
      </c>
    </row>
    <row r="186" spans="1:20" x14ac:dyDescent="0.2">
      <c r="A186" s="112">
        <v>50</v>
      </c>
      <c r="B186" s="100"/>
      <c r="C186" s="103"/>
      <c r="D186" s="100">
        <v>50</v>
      </c>
      <c r="E186" s="100">
        <v>0</v>
      </c>
      <c r="F186" s="100">
        <v>0</v>
      </c>
      <c r="G186" s="100">
        <v>50</v>
      </c>
      <c r="H186" s="100">
        <v>0</v>
      </c>
      <c r="I186" s="100">
        <v>0</v>
      </c>
      <c r="J186" s="252" t="s">
        <v>605</v>
      </c>
      <c r="K186" s="253" t="s">
        <v>606</v>
      </c>
      <c r="L186" s="100"/>
      <c r="M186" s="100"/>
      <c r="N186" s="100"/>
      <c r="O186" s="100"/>
      <c r="P186" s="100"/>
      <c r="Q186" s="100"/>
      <c r="R186" s="100"/>
      <c r="S186" s="100">
        <v>0</v>
      </c>
      <c r="T186" s="104">
        <v>0</v>
      </c>
    </row>
    <row r="187" spans="1:20" x14ac:dyDescent="0.2">
      <c r="A187" s="110">
        <v>2193</v>
      </c>
      <c r="B187" s="84"/>
      <c r="C187" s="93"/>
      <c r="D187" s="84">
        <v>2193</v>
      </c>
      <c r="E187" s="84">
        <v>0</v>
      </c>
      <c r="F187" s="84">
        <v>1065</v>
      </c>
      <c r="G187" s="84">
        <v>0</v>
      </c>
      <c r="H187" s="84">
        <v>0</v>
      </c>
      <c r="I187" s="84">
        <v>1128</v>
      </c>
      <c r="J187" s="250" t="s">
        <v>607</v>
      </c>
      <c r="K187" s="251" t="s">
        <v>500</v>
      </c>
      <c r="L187" s="84"/>
      <c r="M187" s="84"/>
      <c r="N187" s="84"/>
      <c r="O187" s="84"/>
      <c r="P187" s="84"/>
      <c r="Q187" s="84"/>
      <c r="R187" s="84"/>
      <c r="S187" s="84">
        <v>0</v>
      </c>
      <c r="T187" s="87">
        <v>0</v>
      </c>
    </row>
    <row r="188" spans="1:20" outlineLevel="1" x14ac:dyDescent="0.2">
      <c r="A188" s="283">
        <v>0</v>
      </c>
      <c r="B188" s="103"/>
      <c r="C188" s="103"/>
      <c r="D188" s="103">
        <v>0</v>
      </c>
      <c r="E188" s="103">
        <v>0</v>
      </c>
      <c r="F188" s="103">
        <v>0</v>
      </c>
      <c r="G188" s="103">
        <v>0</v>
      </c>
      <c r="H188" s="103">
        <v>0</v>
      </c>
      <c r="I188" s="103">
        <v>0</v>
      </c>
      <c r="J188" s="256" t="s">
        <v>608</v>
      </c>
      <c r="K188" s="257" t="s">
        <v>609</v>
      </c>
      <c r="L188" s="100"/>
      <c r="M188" s="100"/>
      <c r="N188" s="100"/>
      <c r="O188" s="100"/>
      <c r="P188" s="100"/>
      <c r="Q188" s="100"/>
      <c r="R188" s="100"/>
      <c r="S188" s="103">
        <v>0</v>
      </c>
      <c r="T188" s="284">
        <v>0</v>
      </c>
    </row>
    <row r="189" spans="1:20" outlineLevel="1" x14ac:dyDescent="0.2">
      <c r="A189" s="164">
        <v>2193</v>
      </c>
      <c r="B189" s="93"/>
      <c r="C189" s="93"/>
      <c r="D189" s="93">
        <v>2193</v>
      </c>
      <c r="E189" s="93">
        <v>0</v>
      </c>
      <c r="F189" s="93">
        <v>1065</v>
      </c>
      <c r="G189" s="93">
        <v>0</v>
      </c>
      <c r="H189" s="93">
        <v>0</v>
      </c>
      <c r="I189" s="93">
        <v>1128</v>
      </c>
      <c r="J189" s="254" t="s">
        <v>610</v>
      </c>
      <c r="K189" s="255" t="s">
        <v>611</v>
      </c>
      <c r="L189" s="84"/>
      <c r="M189" s="84"/>
      <c r="N189" s="84"/>
      <c r="O189" s="84"/>
      <c r="P189" s="84"/>
      <c r="Q189" s="84"/>
      <c r="R189" s="84"/>
      <c r="S189" s="93">
        <v>0</v>
      </c>
      <c r="T189" s="163">
        <v>0</v>
      </c>
    </row>
    <row r="190" spans="1:20" x14ac:dyDescent="0.2">
      <c r="A190" s="112">
        <v>2309</v>
      </c>
      <c r="B190" s="100"/>
      <c r="C190" s="103"/>
      <c r="D190" s="100">
        <v>2309</v>
      </c>
      <c r="E190" s="100">
        <v>0</v>
      </c>
      <c r="F190" s="100">
        <v>4</v>
      </c>
      <c r="G190" s="100">
        <v>71</v>
      </c>
      <c r="H190" s="100">
        <v>149</v>
      </c>
      <c r="I190" s="100">
        <v>2085</v>
      </c>
      <c r="J190" s="252" t="s">
        <v>612</v>
      </c>
      <c r="K190" s="253" t="s">
        <v>613</v>
      </c>
      <c r="L190" s="100"/>
      <c r="M190" s="100"/>
      <c r="N190" s="100"/>
      <c r="O190" s="100"/>
      <c r="P190" s="100"/>
      <c r="Q190" s="100"/>
      <c r="R190" s="100"/>
      <c r="S190" s="100">
        <v>0</v>
      </c>
      <c r="T190" s="104">
        <v>0</v>
      </c>
    </row>
    <row r="191" spans="1:20" outlineLevel="1" x14ac:dyDescent="0.2">
      <c r="A191" s="164">
        <v>485</v>
      </c>
      <c r="B191" s="93"/>
      <c r="C191" s="93"/>
      <c r="D191" s="93">
        <v>485</v>
      </c>
      <c r="E191" s="93">
        <v>0</v>
      </c>
      <c r="F191" s="93">
        <v>0</v>
      </c>
      <c r="G191" s="93">
        <v>11</v>
      </c>
      <c r="H191" s="93">
        <v>0</v>
      </c>
      <c r="I191" s="93">
        <v>474</v>
      </c>
      <c r="J191" s="254" t="s">
        <v>614</v>
      </c>
      <c r="K191" s="255" t="s">
        <v>510</v>
      </c>
      <c r="L191" s="84"/>
      <c r="M191" s="84"/>
      <c r="N191" s="84"/>
      <c r="O191" s="84"/>
      <c r="P191" s="84"/>
      <c r="Q191" s="84"/>
      <c r="R191" s="84"/>
      <c r="S191" s="93">
        <v>0</v>
      </c>
      <c r="T191" s="163">
        <v>0</v>
      </c>
    </row>
    <row r="192" spans="1:20" outlineLevel="1" x14ac:dyDescent="0.2">
      <c r="A192" s="283">
        <v>784</v>
      </c>
      <c r="B192" s="103"/>
      <c r="C192" s="103"/>
      <c r="D192" s="103">
        <v>784</v>
      </c>
      <c r="E192" s="103">
        <v>0</v>
      </c>
      <c r="F192" s="103">
        <v>0</v>
      </c>
      <c r="G192" s="103">
        <v>0</v>
      </c>
      <c r="H192" s="103">
        <v>0</v>
      </c>
      <c r="I192" s="103">
        <v>784</v>
      </c>
      <c r="J192" s="256" t="s">
        <v>615</v>
      </c>
      <c r="K192" s="257" t="s">
        <v>616</v>
      </c>
      <c r="L192" s="100"/>
      <c r="M192" s="100"/>
      <c r="N192" s="100"/>
      <c r="O192" s="100"/>
      <c r="P192" s="100"/>
      <c r="Q192" s="100"/>
      <c r="R192" s="100"/>
      <c r="S192" s="103">
        <v>0</v>
      </c>
      <c r="T192" s="284">
        <v>0</v>
      </c>
    </row>
    <row r="193" spans="1:20" outlineLevel="1" x14ac:dyDescent="0.2">
      <c r="A193" s="164">
        <v>878</v>
      </c>
      <c r="B193" s="93"/>
      <c r="C193" s="93"/>
      <c r="D193" s="93">
        <v>878</v>
      </c>
      <c r="E193" s="93">
        <v>0</v>
      </c>
      <c r="F193" s="93">
        <v>4</v>
      </c>
      <c r="G193" s="93">
        <v>60</v>
      </c>
      <c r="H193" s="93">
        <v>117</v>
      </c>
      <c r="I193" s="93">
        <v>697</v>
      </c>
      <c r="J193" s="254" t="s">
        <v>617</v>
      </c>
      <c r="K193" s="255" t="s">
        <v>514</v>
      </c>
      <c r="L193" s="84"/>
      <c r="M193" s="84"/>
      <c r="N193" s="84"/>
      <c r="O193" s="84"/>
      <c r="P193" s="84"/>
      <c r="Q193" s="84"/>
      <c r="R193" s="84"/>
      <c r="S193" s="93">
        <v>0</v>
      </c>
      <c r="T193" s="163">
        <v>0</v>
      </c>
    </row>
    <row r="194" spans="1:20" outlineLevel="1" x14ac:dyDescent="0.2">
      <c r="A194" s="283">
        <v>41</v>
      </c>
      <c r="B194" s="103"/>
      <c r="C194" s="103"/>
      <c r="D194" s="103">
        <v>41</v>
      </c>
      <c r="E194" s="103">
        <v>0</v>
      </c>
      <c r="F194" s="103">
        <v>0</v>
      </c>
      <c r="G194" s="103">
        <v>0</v>
      </c>
      <c r="H194" s="103">
        <v>18</v>
      </c>
      <c r="I194" s="103">
        <v>23</v>
      </c>
      <c r="J194" s="256" t="s">
        <v>618</v>
      </c>
      <c r="K194" s="257" t="s">
        <v>516</v>
      </c>
      <c r="L194" s="100"/>
      <c r="M194" s="100"/>
      <c r="N194" s="100"/>
      <c r="O194" s="100"/>
      <c r="P194" s="100"/>
      <c r="Q194" s="100"/>
      <c r="R194" s="100"/>
      <c r="S194" s="103">
        <v>0</v>
      </c>
      <c r="T194" s="284">
        <v>0</v>
      </c>
    </row>
    <row r="195" spans="1:20" outlineLevel="1" x14ac:dyDescent="0.2">
      <c r="A195" s="164">
        <v>121</v>
      </c>
      <c r="B195" s="93"/>
      <c r="C195" s="93"/>
      <c r="D195" s="93">
        <v>121</v>
      </c>
      <c r="E195" s="93">
        <v>0</v>
      </c>
      <c r="F195" s="93">
        <v>0</v>
      </c>
      <c r="G195" s="93">
        <v>0</v>
      </c>
      <c r="H195" s="93">
        <v>14</v>
      </c>
      <c r="I195" s="93">
        <v>107</v>
      </c>
      <c r="J195" s="254" t="s">
        <v>619</v>
      </c>
      <c r="K195" s="255" t="s">
        <v>620</v>
      </c>
      <c r="L195" s="84"/>
      <c r="M195" s="84"/>
      <c r="N195" s="84"/>
      <c r="O195" s="84"/>
      <c r="P195" s="84"/>
      <c r="Q195" s="84"/>
      <c r="R195" s="84"/>
      <c r="S195" s="93">
        <v>0</v>
      </c>
      <c r="T195" s="163">
        <v>0</v>
      </c>
    </row>
    <row r="196" spans="1:20" x14ac:dyDescent="0.2">
      <c r="A196" s="112">
        <v>13389</v>
      </c>
      <c r="B196" s="100"/>
      <c r="C196" s="103"/>
      <c r="D196" s="100">
        <v>13389</v>
      </c>
      <c r="E196" s="100">
        <v>0</v>
      </c>
      <c r="F196" s="100">
        <v>0</v>
      </c>
      <c r="G196" s="100">
        <v>0</v>
      </c>
      <c r="H196" s="100">
        <v>0</v>
      </c>
      <c r="I196" s="100">
        <v>13389</v>
      </c>
      <c r="J196" s="248" t="s">
        <v>621</v>
      </c>
      <c r="K196" s="258" t="s">
        <v>622</v>
      </c>
      <c r="L196" s="100"/>
      <c r="M196" s="100"/>
      <c r="N196" s="100"/>
      <c r="O196" s="100"/>
      <c r="P196" s="100"/>
      <c r="Q196" s="100"/>
      <c r="R196" s="100"/>
      <c r="S196" s="100">
        <v>0</v>
      </c>
      <c r="T196" s="104">
        <v>0</v>
      </c>
    </row>
    <row r="197" spans="1:20" x14ac:dyDescent="0.2">
      <c r="A197" s="110">
        <v>0</v>
      </c>
      <c r="B197" s="84"/>
      <c r="C197" s="93"/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259" t="s">
        <v>623</v>
      </c>
      <c r="K197" s="247" t="s">
        <v>624</v>
      </c>
      <c r="L197" s="84"/>
      <c r="M197" s="84"/>
      <c r="N197" s="84"/>
      <c r="O197" s="84"/>
      <c r="P197" s="84"/>
      <c r="Q197" s="84"/>
      <c r="R197" s="84"/>
      <c r="S197" s="84">
        <v>0</v>
      </c>
      <c r="T197" s="87">
        <v>0</v>
      </c>
    </row>
    <row r="198" spans="1:20" x14ac:dyDescent="0.2">
      <c r="A198" s="154">
        <v>0</v>
      </c>
      <c r="B198" s="88"/>
      <c r="C198" s="88"/>
      <c r="D198" s="88">
        <v>0</v>
      </c>
      <c r="E198" s="88">
        <v>8</v>
      </c>
      <c r="F198" s="88">
        <v>-1230</v>
      </c>
      <c r="G198" s="88">
        <v>-513</v>
      </c>
      <c r="H198" s="88">
        <v>42</v>
      </c>
      <c r="I198" s="88">
        <v>1693</v>
      </c>
      <c r="J198" s="193" t="s">
        <v>625</v>
      </c>
      <c r="K198" s="217" t="s">
        <v>238</v>
      </c>
      <c r="L198" s="88"/>
      <c r="M198" s="88"/>
      <c r="N198" s="88"/>
      <c r="O198" s="88"/>
      <c r="P198" s="88"/>
      <c r="Q198" s="88"/>
      <c r="R198" s="88"/>
      <c r="S198" s="88"/>
      <c r="T198" s="92"/>
    </row>
    <row r="199" spans="1:20" outlineLevel="1" x14ac:dyDescent="0.2">
      <c r="A199" s="164">
        <v>0</v>
      </c>
      <c r="B199" s="93"/>
      <c r="C199" s="93"/>
      <c r="D199" s="93">
        <v>0</v>
      </c>
      <c r="E199" s="93">
        <v>8</v>
      </c>
      <c r="F199" s="93">
        <v>-1230</v>
      </c>
      <c r="G199" s="93">
        <v>-512</v>
      </c>
      <c r="H199" s="93">
        <v>42</v>
      </c>
      <c r="I199" s="93">
        <v>1692</v>
      </c>
      <c r="J199" s="195" t="s">
        <v>239</v>
      </c>
      <c r="K199" s="196" t="s">
        <v>626</v>
      </c>
      <c r="L199" s="93"/>
      <c r="M199" s="93"/>
      <c r="N199" s="93"/>
      <c r="O199" s="93"/>
      <c r="P199" s="93"/>
      <c r="Q199" s="93"/>
      <c r="R199" s="93"/>
      <c r="S199" s="93"/>
      <c r="T199" s="163"/>
    </row>
    <row r="200" spans="1:20" outlineLevel="1" x14ac:dyDescent="0.2">
      <c r="A200" s="162">
        <v>0</v>
      </c>
      <c r="B200" s="89"/>
      <c r="C200" s="89"/>
      <c r="D200" s="89">
        <v>0</v>
      </c>
      <c r="E200" s="89">
        <v>0</v>
      </c>
      <c r="F200" s="89">
        <v>0</v>
      </c>
      <c r="G200" s="89">
        <v>-1</v>
      </c>
      <c r="H200" s="89">
        <v>0</v>
      </c>
      <c r="I200" s="89">
        <v>1</v>
      </c>
      <c r="J200" s="197" t="s">
        <v>240</v>
      </c>
      <c r="K200" s="198" t="s">
        <v>241</v>
      </c>
      <c r="L200" s="89"/>
      <c r="M200" s="89"/>
      <c r="N200" s="89"/>
      <c r="O200" s="89"/>
      <c r="P200" s="89"/>
      <c r="Q200" s="89"/>
      <c r="R200" s="89"/>
      <c r="S200" s="89"/>
      <c r="T200" s="159"/>
    </row>
    <row r="201" spans="1:20" x14ac:dyDescent="0.2">
      <c r="A201" s="110"/>
      <c r="B201" s="84"/>
      <c r="C201" s="84"/>
      <c r="D201" s="84"/>
      <c r="E201" s="84"/>
      <c r="F201" s="84"/>
      <c r="G201" s="84"/>
      <c r="H201" s="84"/>
      <c r="I201" s="84"/>
      <c r="J201" s="220" t="s">
        <v>627</v>
      </c>
      <c r="K201" s="221" t="s">
        <v>249</v>
      </c>
      <c r="L201" s="84">
        <v>-6</v>
      </c>
      <c r="M201" s="84">
        <v>-2121</v>
      </c>
      <c r="N201" s="84">
        <v>-1446</v>
      </c>
      <c r="O201" s="84">
        <v>-10</v>
      </c>
      <c r="P201" s="84">
        <v>0</v>
      </c>
      <c r="Q201" s="84">
        <v>-3583</v>
      </c>
      <c r="R201" s="84"/>
      <c r="S201" s="84"/>
      <c r="T201" s="87">
        <v>-3583</v>
      </c>
    </row>
    <row r="202" spans="1:20" outlineLevel="1" x14ac:dyDescent="0.2">
      <c r="A202" s="162"/>
      <c r="B202" s="89"/>
      <c r="C202" s="89"/>
      <c r="D202" s="89"/>
      <c r="E202" s="89"/>
      <c r="F202" s="89"/>
      <c r="G202" s="89"/>
      <c r="H202" s="89"/>
      <c r="I202" s="89"/>
      <c r="J202" s="197" t="s">
        <v>250</v>
      </c>
      <c r="K202" s="198" t="s">
        <v>628</v>
      </c>
      <c r="L202" s="89">
        <v>-6</v>
      </c>
      <c r="M202" s="89">
        <v>0</v>
      </c>
      <c r="N202" s="89">
        <v>0</v>
      </c>
      <c r="O202" s="89">
        <v>-10</v>
      </c>
      <c r="P202" s="89">
        <v>0</v>
      </c>
      <c r="Q202" s="89">
        <v>-16</v>
      </c>
      <c r="R202" s="89"/>
      <c r="S202" s="89"/>
      <c r="T202" s="159">
        <v>-16</v>
      </c>
    </row>
    <row r="203" spans="1:20" outlineLevel="1" x14ac:dyDescent="0.2">
      <c r="A203" s="164"/>
      <c r="B203" s="93"/>
      <c r="C203" s="93"/>
      <c r="D203" s="93"/>
      <c r="E203" s="93"/>
      <c r="F203" s="93"/>
      <c r="G203" s="93"/>
      <c r="H203" s="93"/>
      <c r="I203" s="93"/>
      <c r="J203" s="195" t="s">
        <v>251</v>
      </c>
      <c r="K203" s="196" t="s">
        <v>252</v>
      </c>
      <c r="L203" s="93">
        <v>0</v>
      </c>
      <c r="M203" s="93">
        <v>0</v>
      </c>
      <c r="N203" s="93">
        <v>-336</v>
      </c>
      <c r="O203" s="93">
        <v>0</v>
      </c>
      <c r="P203" s="93">
        <v>0</v>
      </c>
      <c r="Q203" s="93">
        <v>-336</v>
      </c>
      <c r="R203" s="93"/>
      <c r="S203" s="93"/>
      <c r="T203" s="163">
        <v>-336</v>
      </c>
    </row>
    <row r="204" spans="1:20" outlineLevel="1" x14ac:dyDescent="0.2">
      <c r="A204" s="162"/>
      <c r="B204" s="89"/>
      <c r="C204" s="89"/>
      <c r="D204" s="89"/>
      <c r="E204" s="89"/>
      <c r="F204" s="89"/>
      <c r="G204" s="89"/>
      <c r="H204" s="89"/>
      <c r="I204" s="89"/>
      <c r="J204" s="197" t="s">
        <v>253</v>
      </c>
      <c r="K204" s="198" t="s">
        <v>254</v>
      </c>
      <c r="L204" s="89">
        <v>0</v>
      </c>
      <c r="M204" s="89">
        <v>-2121</v>
      </c>
      <c r="N204" s="89">
        <v>-1110</v>
      </c>
      <c r="O204" s="89">
        <v>0</v>
      </c>
      <c r="P204" s="89">
        <v>0</v>
      </c>
      <c r="Q204" s="89">
        <v>-3231</v>
      </c>
      <c r="R204" s="89"/>
      <c r="S204" s="89"/>
      <c r="T204" s="159">
        <v>-3231</v>
      </c>
    </row>
    <row r="205" spans="1:20" x14ac:dyDescent="0.2">
      <c r="A205" s="110"/>
      <c r="B205" s="84"/>
      <c r="C205" s="84"/>
      <c r="D205" s="84"/>
      <c r="E205" s="84"/>
      <c r="F205" s="84"/>
      <c r="G205" s="84"/>
      <c r="H205" s="84"/>
      <c r="I205" s="84"/>
      <c r="J205" s="220" t="s">
        <v>629</v>
      </c>
      <c r="K205" s="221" t="s">
        <v>242</v>
      </c>
      <c r="L205" s="84">
        <v>0</v>
      </c>
      <c r="M205" s="84">
        <v>1110</v>
      </c>
      <c r="N205" s="84">
        <v>2137</v>
      </c>
      <c r="O205" s="84">
        <v>336</v>
      </c>
      <c r="P205" s="84">
        <v>0</v>
      </c>
      <c r="Q205" s="84">
        <v>3583</v>
      </c>
      <c r="R205" s="84"/>
      <c r="S205" s="84"/>
      <c r="T205" s="87">
        <v>3583</v>
      </c>
    </row>
    <row r="206" spans="1:20" outlineLevel="1" x14ac:dyDescent="0.2">
      <c r="A206" s="162"/>
      <c r="B206" s="89"/>
      <c r="C206" s="89"/>
      <c r="D206" s="89"/>
      <c r="E206" s="89"/>
      <c r="F206" s="89"/>
      <c r="G206" s="89"/>
      <c r="H206" s="89"/>
      <c r="I206" s="89"/>
      <c r="J206" s="197" t="s">
        <v>243</v>
      </c>
      <c r="K206" s="198" t="s">
        <v>630</v>
      </c>
      <c r="L206" s="89">
        <v>0</v>
      </c>
      <c r="M206" s="89">
        <v>0</v>
      </c>
      <c r="N206" s="89">
        <v>16</v>
      </c>
      <c r="O206" s="89">
        <v>0</v>
      </c>
      <c r="P206" s="89">
        <v>0</v>
      </c>
      <c r="Q206" s="89">
        <v>16</v>
      </c>
      <c r="R206" s="89"/>
      <c r="S206" s="89"/>
      <c r="T206" s="159">
        <v>16</v>
      </c>
    </row>
    <row r="207" spans="1:20" outlineLevel="1" x14ac:dyDescent="0.2">
      <c r="A207" s="164"/>
      <c r="B207" s="93"/>
      <c r="C207" s="93"/>
      <c r="D207" s="93"/>
      <c r="E207" s="93"/>
      <c r="F207" s="93"/>
      <c r="G207" s="93"/>
      <c r="H207" s="93"/>
      <c r="I207" s="93"/>
      <c r="J207" s="195" t="s">
        <v>244</v>
      </c>
      <c r="K207" s="196" t="s">
        <v>245</v>
      </c>
      <c r="L207" s="93">
        <v>0</v>
      </c>
      <c r="M207" s="93">
        <v>0</v>
      </c>
      <c r="N207" s="93">
        <v>0</v>
      </c>
      <c r="O207" s="93">
        <v>336</v>
      </c>
      <c r="P207" s="93">
        <v>0</v>
      </c>
      <c r="Q207" s="93">
        <v>336</v>
      </c>
      <c r="R207" s="93"/>
      <c r="S207" s="93"/>
      <c r="T207" s="163">
        <v>336</v>
      </c>
    </row>
    <row r="208" spans="1:20" outlineLevel="1" x14ac:dyDescent="0.2">
      <c r="A208" s="89"/>
      <c r="B208" s="89"/>
      <c r="C208" s="89"/>
      <c r="D208" s="89"/>
      <c r="E208" s="89"/>
      <c r="F208" s="89"/>
      <c r="G208" s="89"/>
      <c r="H208" s="89"/>
      <c r="I208" s="231"/>
      <c r="J208" s="197" t="s">
        <v>246</v>
      </c>
      <c r="K208" s="198" t="s">
        <v>247</v>
      </c>
      <c r="L208" s="89">
        <v>0</v>
      </c>
      <c r="M208" s="89">
        <v>1110</v>
      </c>
      <c r="N208" s="89">
        <v>2121</v>
      </c>
      <c r="O208" s="89">
        <v>0</v>
      </c>
      <c r="P208" s="89">
        <v>0</v>
      </c>
      <c r="Q208" s="89">
        <v>3231</v>
      </c>
      <c r="R208" s="89"/>
      <c r="S208" s="89"/>
      <c r="T208" s="159">
        <v>3231</v>
      </c>
    </row>
    <row r="209" spans="1:20" x14ac:dyDescent="0.2">
      <c r="A209" s="144">
        <v>0</v>
      </c>
      <c r="B209" s="145"/>
      <c r="C209" s="145">
        <v>13859</v>
      </c>
      <c r="D209" s="145">
        <v>-13859</v>
      </c>
      <c r="E209" s="145">
        <v>108</v>
      </c>
      <c r="F209" s="145">
        <v>922</v>
      </c>
      <c r="G209" s="145">
        <v>4244</v>
      </c>
      <c r="H209" s="145">
        <v>2044</v>
      </c>
      <c r="I209" s="145">
        <v>-21177</v>
      </c>
      <c r="J209" s="260" t="s">
        <v>88</v>
      </c>
      <c r="K209" s="261" t="s">
        <v>255</v>
      </c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 x14ac:dyDescent="0.2">
      <c r="A210" s="115"/>
      <c r="B210" s="116"/>
      <c r="C210" s="116"/>
      <c r="D210" s="116"/>
      <c r="E210" s="116"/>
      <c r="F210" s="116"/>
      <c r="G210" s="116"/>
      <c r="H210" s="116"/>
      <c r="I210" s="116"/>
      <c r="J210" s="262" t="s">
        <v>256</v>
      </c>
      <c r="K210" s="263" t="s">
        <v>474</v>
      </c>
      <c r="L210" s="116">
        <v>28102</v>
      </c>
      <c r="M210" s="116">
        <v>2806</v>
      </c>
      <c r="N210" s="116">
        <v>7617</v>
      </c>
      <c r="O210" s="116">
        <v>13205</v>
      </c>
      <c r="P210" s="116">
        <v>188</v>
      </c>
      <c r="Q210" s="116">
        <v>51918</v>
      </c>
      <c r="R210" s="116">
        <v>13859</v>
      </c>
      <c r="S210" s="116"/>
      <c r="T210" s="117">
        <v>65777</v>
      </c>
    </row>
    <row r="211" spans="1:20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307"/>
      <c r="K211" s="307"/>
      <c r="L211" s="84"/>
      <c r="M211" s="84"/>
      <c r="N211" s="84"/>
      <c r="O211" s="84"/>
      <c r="P211" s="84"/>
      <c r="Q211" s="84"/>
      <c r="R211" s="84"/>
      <c r="S211" s="84"/>
      <c r="T211" s="84"/>
    </row>
    <row r="212" spans="1:20" s="12" customFormat="1" ht="14.25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398" t="s">
        <v>777</v>
      </c>
      <c r="K212" s="398"/>
      <c r="L212" s="289"/>
      <c r="M212" s="151"/>
      <c r="N212" s="151"/>
      <c r="O212" s="151"/>
      <c r="P212" s="151"/>
      <c r="Q212" s="151"/>
      <c r="R212" s="151"/>
      <c r="S212" s="151"/>
      <c r="T212" s="152"/>
    </row>
    <row r="213" spans="1:20" x14ac:dyDescent="0.2">
      <c r="A213" s="144">
        <v>33111</v>
      </c>
      <c r="B213" s="145"/>
      <c r="C213" s="145">
        <v>3401</v>
      </c>
      <c r="D213" s="145">
        <v>29710</v>
      </c>
      <c r="E213" s="145">
        <v>-240</v>
      </c>
      <c r="F213" s="145">
        <v>3499</v>
      </c>
      <c r="G213" s="145">
        <v>18287</v>
      </c>
      <c r="H213" s="145">
        <v>12530</v>
      </c>
      <c r="I213" s="146">
        <v>-4366</v>
      </c>
      <c r="J213" s="261" t="s">
        <v>778</v>
      </c>
      <c r="K213" s="261" t="s">
        <v>804</v>
      </c>
      <c r="L213" s="145">
        <v>10663</v>
      </c>
      <c r="M213" s="145">
        <v>13235</v>
      </c>
      <c r="N213" s="145">
        <v>15438</v>
      </c>
      <c r="O213" s="145">
        <v>1996</v>
      </c>
      <c r="P213" s="145">
        <v>-388</v>
      </c>
      <c r="Q213" s="145">
        <v>40944</v>
      </c>
      <c r="R213" s="145"/>
      <c r="S213" s="145"/>
      <c r="T213" s="146">
        <v>40944</v>
      </c>
    </row>
    <row r="214" spans="1:20" x14ac:dyDescent="0.2">
      <c r="A214" s="154">
        <v>64</v>
      </c>
      <c r="B214" s="88"/>
      <c r="C214" s="88">
        <v>0</v>
      </c>
      <c r="D214" s="88">
        <v>64</v>
      </c>
      <c r="E214" s="88">
        <v>0</v>
      </c>
      <c r="F214" s="88">
        <v>0</v>
      </c>
      <c r="G214" s="88">
        <v>0</v>
      </c>
      <c r="H214" s="88">
        <v>64</v>
      </c>
      <c r="I214" s="92">
        <v>0</v>
      </c>
      <c r="J214" s="308" t="s">
        <v>683</v>
      </c>
      <c r="K214" s="312" t="s">
        <v>733</v>
      </c>
      <c r="L214" s="88">
        <v>0</v>
      </c>
      <c r="M214" s="88">
        <v>5</v>
      </c>
      <c r="N214" s="88">
        <v>0</v>
      </c>
      <c r="O214" s="88">
        <v>0</v>
      </c>
      <c r="P214" s="88">
        <v>0</v>
      </c>
      <c r="Q214" s="88">
        <v>5</v>
      </c>
      <c r="R214" s="88"/>
      <c r="S214" s="88"/>
      <c r="T214" s="92">
        <v>5</v>
      </c>
    </row>
    <row r="215" spans="1:20" outlineLevel="1" x14ac:dyDescent="0.2">
      <c r="A215" s="164">
        <v>110</v>
      </c>
      <c r="B215" s="93"/>
      <c r="C215" s="93">
        <v>0</v>
      </c>
      <c r="D215" s="93">
        <v>110</v>
      </c>
      <c r="E215" s="93">
        <v>0</v>
      </c>
      <c r="F215" s="93">
        <v>0</v>
      </c>
      <c r="G215" s="93">
        <v>0</v>
      </c>
      <c r="H215" s="93">
        <v>110</v>
      </c>
      <c r="I215" s="163">
        <v>0</v>
      </c>
      <c r="J215" s="309" t="s">
        <v>684</v>
      </c>
      <c r="K215" s="313" t="s">
        <v>734</v>
      </c>
      <c r="L215" s="93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/>
      <c r="S215" s="93"/>
      <c r="T215" s="163">
        <v>0</v>
      </c>
    </row>
    <row r="216" spans="1:20" outlineLevel="1" x14ac:dyDescent="0.2">
      <c r="A216" s="162">
        <v>-46</v>
      </c>
      <c r="B216" s="89"/>
      <c r="C216" s="89">
        <v>0</v>
      </c>
      <c r="D216" s="89">
        <v>-46</v>
      </c>
      <c r="E216" s="89">
        <v>0</v>
      </c>
      <c r="F216" s="89">
        <v>0</v>
      </c>
      <c r="G216" s="89">
        <v>0</v>
      </c>
      <c r="H216" s="89">
        <v>-46</v>
      </c>
      <c r="I216" s="159">
        <v>0</v>
      </c>
      <c r="J216" s="310" t="s">
        <v>685</v>
      </c>
      <c r="K216" s="314" t="s">
        <v>735</v>
      </c>
      <c r="L216" s="89">
        <v>0</v>
      </c>
      <c r="M216" s="89">
        <v>5</v>
      </c>
      <c r="N216" s="89">
        <v>0</v>
      </c>
      <c r="O216" s="89">
        <v>0</v>
      </c>
      <c r="P216" s="89">
        <v>0</v>
      </c>
      <c r="Q216" s="89">
        <v>5</v>
      </c>
      <c r="R216" s="89"/>
      <c r="S216" s="89"/>
      <c r="T216" s="159">
        <v>5</v>
      </c>
    </row>
    <row r="217" spans="1:20" x14ac:dyDescent="0.2">
      <c r="A217" s="110">
        <v>-4519</v>
      </c>
      <c r="B217" s="84"/>
      <c r="C217" s="84">
        <v>-390</v>
      </c>
      <c r="D217" s="84">
        <v>-4129</v>
      </c>
      <c r="E217" s="84">
        <v>-395</v>
      </c>
      <c r="F217" s="84">
        <v>5976</v>
      </c>
      <c r="G217" s="84">
        <v>14790</v>
      </c>
      <c r="H217" s="84">
        <v>-8422</v>
      </c>
      <c r="I217" s="87">
        <v>-16078</v>
      </c>
      <c r="J217" s="311" t="s">
        <v>686</v>
      </c>
      <c r="K217" s="311" t="s">
        <v>796</v>
      </c>
      <c r="L217" s="84">
        <v>-493</v>
      </c>
      <c r="M217" s="84">
        <v>18086</v>
      </c>
      <c r="N217" s="84">
        <v>-7376</v>
      </c>
      <c r="O217" s="84">
        <v>-2</v>
      </c>
      <c r="P217" s="84">
        <v>-485</v>
      </c>
      <c r="Q217" s="84">
        <v>9730</v>
      </c>
      <c r="R217" s="84"/>
      <c r="S217" s="84"/>
      <c r="T217" s="87">
        <v>9730</v>
      </c>
    </row>
    <row r="218" spans="1:20" outlineLevel="1" x14ac:dyDescent="0.2">
      <c r="A218" s="162">
        <v>-2787</v>
      </c>
      <c r="B218" s="89"/>
      <c r="C218" s="89">
        <v>0</v>
      </c>
      <c r="D218" s="89">
        <v>-2787</v>
      </c>
      <c r="E218" s="89">
        <v>-2</v>
      </c>
      <c r="F218" s="89">
        <v>-2253</v>
      </c>
      <c r="G218" s="89">
        <v>21</v>
      </c>
      <c r="H218" s="89">
        <v>535</v>
      </c>
      <c r="I218" s="159">
        <v>-1088</v>
      </c>
      <c r="J218" s="310" t="s">
        <v>687</v>
      </c>
      <c r="K218" s="314" t="s">
        <v>736</v>
      </c>
      <c r="L218" s="89">
        <v>0</v>
      </c>
      <c r="M218" s="89">
        <v>-2787</v>
      </c>
      <c r="N218" s="89">
        <v>0</v>
      </c>
      <c r="O218" s="89">
        <v>0</v>
      </c>
      <c r="P218" s="89">
        <v>0</v>
      </c>
      <c r="Q218" s="89">
        <v>-2787</v>
      </c>
      <c r="R218" s="89"/>
      <c r="S218" s="89"/>
      <c r="T218" s="159">
        <v>-2787</v>
      </c>
    </row>
    <row r="219" spans="1:20" outlineLevel="1" x14ac:dyDescent="0.2">
      <c r="A219" s="164">
        <v>-5291</v>
      </c>
      <c r="B219" s="93"/>
      <c r="C219" s="93">
        <v>-390</v>
      </c>
      <c r="D219" s="93">
        <v>-4901</v>
      </c>
      <c r="E219" s="93">
        <v>-19</v>
      </c>
      <c r="F219" s="93">
        <v>314</v>
      </c>
      <c r="G219" s="93">
        <v>13436</v>
      </c>
      <c r="H219" s="93">
        <v>-7263</v>
      </c>
      <c r="I219" s="163">
        <v>-11369</v>
      </c>
      <c r="J219" s="309" t="s">
        <v>688</v>
      </c>
      <c r="K219" s="313" t="s">
        <v>737</v>
      </c>
      <c r="L219" s="93">
        <v>0</v>
      </c>
      <c r="M219" s="93">
        <v>-5291</v>
      </c>
      <c r="N219" s="93">
        <v>0</v>
      </c>
      <c r="O219" s="93">
        <v>0</v>
      </c>
      <c r="P219" s="93">
        <v>0</v>
      </c>
      <c r="Q219" s="93">
        <v>-5291</v>
      </c>
      <c r="R219" s="93"/>
      <c r="S219" s="93"/>
      <c r="T219" s="163">
        <v>-5291</v>
      </c>
    </row>
    <row r="220" spans="1:20" outlineLevel="1" x14ac:dyDescent="0.2">
      <c r="A220" s="162">
        <v>-2830</v>
      </c>
      <c r="B220" s="89"/>
      <c r="C220" s="89">
        <v>0</v>
      </c>
      <c r="D220" s="89">
        <v>-2830</v>
      </c>
      <c r="E220" s="89">
        <v>0</v>
      </c>
      <c r="F220" s="89">
        <v>0</v>
      </c>
      <c r="G220" s="89">
        <v>-2175</v>
      </c>
      <c r="H220" s="89">
        <v>-1455</v>
      </c>
      <c r="I220" s="159">
        <v>800</v>
      </c>
      <c r="J220" s="310" t="s">
        <v>689</v>
      </c>
      <c r="K220" s="314" t="s">
        <v>738</v>
      </c>
      <c r="L220" s="89">
        <v>0</v>
      </c>
      <c r="M220" s="89">
        <v>36</v>
      </c>
      <c r="N220" s="89">
        <v>0</v>
      </c>
      <c r="O220" s="89">
        <v>0</v>
      </c>
      <c r="P220" s="89">
        <v>0</v>
      </c>
      <c r="Q220" s="89">
        <v>36</v>
      </c>
      <c r="R220" s="89"/>
      <c r="S220" s="89"/>
      <c r="T220" s="159">
        <v>36</v>
      </c>
    </row>
    <row r="221" spans="1:20" outlineLevel="1" x14ac:dyDescent="0.2">
      <c r="A221" s="164">
        <v>-101</v>
      </c>
      <c r="B221" s="93"/>
      <c r="C221" s="93">
        <v>0</v>
      </c>
      <c r="D221" s="93">
        <v>-101</v>
      </c>
      <c r="E221" s="93">
        <v>0</v>
      </c>
      <c r="F221" s="93">
        <v>0</v>
      </c>
      <c r="G221" s="93">
        <v>0</v>
      </c>
      <c r="H221" s="93">
        <v>-101</v>
      </c>
      <c r="I221" s="163">
        <v>0</v>
      </c>
      <c r="J221" s="309" t="s">
        <v>690</v>
      </c>
      <c r="K221" s="313" t="s">
        <v>739</v>
      </c>
      <c r="L221" s="93">
        <v>-93</v>
      </c>
      <c r="M221" s="93">
        <v>-9</v>
      </c>
      <c r="N221" s="93">
        <v>0</v>
      </c>
      <c r="O221" s="93">
        <v>0</v>
      </c>
      <c r="P221" s="93">
        <v>0</v>
      </c>
      <c r="Q221" s="93">
        <v>-102</v>
      </c>
      <c r="R221" s="93"/>
      <c r="S221" s="93"/>
      <c r="T221" s="163">
        <v>-102</v>
      </c>
    </row>
    <row r="222" spans="1:20" outlineLevel="1" x14ac:dyDescent="0.2">
      <c r="A222" s="162">
        <v>-4625</v>
      </c>
      <c r="B222" s="89"/>
      <c r="C222" s="89">
        <v>0</v>
      </c>
      <c r="D222" s="89">
        <v>-4625</v>
      </c>
      <c r="E222" s="89">
        <v>0</v>
      </c>
      <c r="F222" s="89">
        <v>0</v>
      </c>
      <c r="G222" s="89">
        <v>387</v>
      </c>
      <c r="H222" s="89">
        <v>-5012</v>
      </c>
      <c r="I222" s="159">
        <v>0</v>
      </c>
      <c r="J222" s="310" t="s">
        <v>691</v>
      </c>
      <c r="K222" s="314" t="s">
        <v>740</v>
      </c>
      <c r="L222" s="89">
        <v>0</v>
      </c>
      <c r="M222" s="89">
        <v>4</v>
      </c>
      <c r="N222" s="89">
        <v>0</v>
      </c>
      <c r="O222" s="89">
        <v>0</v>
      </c>
      <c r="P222" s="89">
        <v>0</v>
      </c>
      <c r="Q222" s="89">
        <v>4</v>
      </c>
      <c r="R222" s="89"/>
      <c r="S222" s="89"/>
      <c r="T222" s="159">
        <v>4</v>
      </c>
    </row>
    <row r="223" spans="1:20" outlineLevel="1" x14ac:dyDescent="0.2">
      <c r="A223" s="164">
        <v>5495</v>
      </c>
      <c r="B223" s="93"/>
      <c r="C223" s="93">
        <v>0</v>
      </c>
      <c r="D223" s="93">
        <v>5495</v>
      </c>
      <c r="E223" s="93">
        <v>-381</v>
      </c>
      <c r="F223" s="93">
        <v>1733</v>
      </c>
      <c r="G223" s="93">
        <v>8539</v>
      </c>
      <c r="H223" s="93">
        <v>1660</v>
      </c>
      <c r="I223" s="163">
        <v>-6056</v>
      </c>
      <c r="J223" s="309" t="s">
        <v>692</v>
      </c>
      <c r="K223" s="313" t="s">
        <v>741</v>
      </c>
      <c r="L223" s="93">
        <v>0</v>
      </c>
      <c r="M223" s="93">
        <v>5495</v>
      </c>
      <c r="N223" s="93">
        <v>0</v>
      </c>
      <c r="O223" s="93">
        <v>0</v>
      </c>
      <c r="P223" s="93">
        <v>0</v>
      </c>
      <c r="Q223" s="93">
        <v>5495</v>
      </c>
      <c r="R223" s="93"/>
      <c r="S223" s="93"/>
      <c r="T223" s="163">
        <v>5495</v>
      </c>
    </row>
    <row r="224" spans="1:20" outlineLevel="1" x14ac:dyDescent="0.2">
      <c r="A224" s="162">
        <v>225</v>
      </c>
      <c r="B224" s="89"/>
      <c r="C224" s="89">
        <v>0</v>
      </c>
      <c r="D224" s="89">
        <v>225</v>
      </c>
      <c r="E224" s="89">
        <v>0</v>
      </c>
      <c r="F224" s="89">
        <v>222</v>
      </c>
      <c r="G224" s="89">
        <v>0</v>
      </c>
      <c r="H224" s="89">
        <v>0</v>
      </c>
      <c r="I224" s="159">
        <v>3</v>
      </c>
      <c r="J224" s="310" t="s">
        <v>693</v>
      </c>
      <c r="K224" s="314" t="s">
        <v>742</v>
      </c>
      <c r="L224" s="89">
        <v>-17</v>
      </c>
      <c r="M224" s="89">
        <v>242</v>
      </c>
      <c r="N224" s="89">
        <v>0</v>
      </c>
      <c r="O224" s="89">
        <v>0</v>
      </c>
      <c r="P224" s="89">
        <v>0</v>
      </c>
      <c r="Q224" s="89">
        <v>225</v>
      </c>
      <c r="R224" s="89"/>
      <c r="S224" s="89"/>
      <c r="T224" s="159">
        <v>225</v>
      </c>
    </row>
    <row r="225" spans="1:20" outlineLevel="1" x14ac:dyDescent="0.2">
      <c r="A225" s="164">
        <v>4623</v>
      </c>
      <c r="B225" s="93"/>
      <c r="C225" s="93">
        <v>0</v>
      </c>
      <c r="D225" s="93">
        <v>4623</v>
      </c>
      <c r="E225" s="93">
        <v>0</v>
      </c>
      <c r="F225" s="93">
        <v>4623</v>
      </c>
      <c r="G225" s="93">
        <v>0</v>
      </c>
      <c r="H225" s="93">
        <v>0</v>
      </c>
      <c r="I225" s="163">
        <v>0</v>
      </c>
      <c r="J225" s="309" t="s">
        <v>694</v>
      </c>
      <c r="K225" s="313" t="s">
        <v>743</v>
      </c>
      <c r="L225" s="93">
        <v>-76</v>
      </c>
      <c r="M225" s="93">
        <v>5001</v>
      </c>
      <c r="N225" s="93">
        <v>-302</v>
      </c>
      <c r="O225" s="93">
        <v>0</v>
      </c>
      <c r="P225" s="93">
        <v>0</v>
      </c>
      <c r="Q225" s="93">
        <v>4623</v>
      </c>
      <c r="R225" s="93"/>
      <c r="S225" s="93"/>
      <c r="T225" s="163">
        <v>4623</v>
      </c>
    </row>
    <row r="226" spans="1:20" outlineLevel="1" x14ac:dyDescent="0.2">
      <c r="A226" s="162">
        <v>4521</v>
      </c>
      <c r="B226" s="89"/>
      <c r="C226" s="89">
        <v>0</v>
      </c>
      <c r="D226" s="89">
        <v>4521</v>
      </c>
      <c r="E226" s="89">
        <v>7</v>
      </c>
      <c r="F226" s="89">
        <v>1337</v>
      </c>
      <c r="G226" s="89">
        <v>-5150</v>
      </c>
      <c r="H226" s="89">
        <v>5055</v>
      </c>
      <c r="I226" s="159">
        <v>3272</v>
      </c>
      <c r="J226" s="310" t="s">
        <v>695</v>
      </c>
      <c r="K226" s="314" t="s">
        <v>744</v>
      </c>
      <c r="L226" s="89">
        <v>-307</v>
      </c>
      <c r="M226" s="89">
        <v>12389</v>
      </c>
      <c r="N226" s="89">
        <v>-7074</v>
      </c>
      <c r="O226" s="89">
        <v>-2</v>
      </c>
      <c r="P226" s="89">
        <v>-485</v>
      </c>
      <c r="Q226" s="89">
        <v>4521</v>
      </c>
      <c r="R226" s="89"/>
      <c r="S226" s="89"/>
      <c r="T226" s="159">
        <v>4521</v>
      </c>
    </row>
    <row r="227" spans="1:20" outlineLevel="1" x14ac:dyDescent="0.2">
      <c r="A227" s="164">
        <v>-3749</v>
      </c>
      <c r="B227" s="93"/>
      <c r="C227" s="93">
        <v>0</v>
      </c>
      <c r="D227" s="93">
        <v>-3749</v>
      </c>
      <c r="E227" s="93">
        <v>0</v>
      </c>
      <c r="F227" s="93">
        <v>0</v>
      </c>
      <c r="G227" s="93">
        <v>-268</v>
      </c>
      <c r="H227" s="93">
        <v>-1841</v>
      </c>
      <c r="I227" s="163">
        <v>-1640</v>
      </c>
      <c r="J227" s="309" t="s">
        <v>696</v>
      </c>
      <c r="K227" s="313" t="s">
        <v>745</v>
      </c>
      <c r="L227" s="93">
        <v>0</v>
      </c>
      <c r="M227" s="93">
        <v>3006</v>
      </c>
      <c r="N227" s="93">
        <v>0</v>
      </c>
      <c r="O227" s="93">
        <v>0</v>
      </c>
      <c r="P227" s="93">
        <v>0</v>
      </c>
      <c r="Q227" s="93">
        <v>3006</v>
      </c>
      <c r="R227" s="93"/>
      <c r="S227" s="93"/>
      <c r="T227" s="163">
        <v>3006</v>
      </c>
    </row>
    <row r="228" spans="1:20" x14ac:dyDescent="0.2">
      <c r="A228" s="154">
        <v>11598</v>
      </c>
      <c r="B228" s="88"/>
      <c r="C228" s="88">
        <v>-2230</v>
      </c>
      <c r="D228" s="88">
        <v>13828</v>
      </c>
      <c r="E228" s="88">
        <v>119</v>
      </c>
      <c r="F228" s="88">
        <v>1238</v>
      </c>
      <c r="G228" s="88">
        <v>3949</v>
      </c>
      <c r="H228" s="88">
        <v>-3290</v>
      </c>
      <c r="I228" s="92">
        <v>11812</v>
      </c>
      <c r="J228" s="312" t="s">
        <v>697</v>
      </c>
      <c r="K228" s="312" t="s">
        <v>797</v>
      </c>
      <c r="L228" s="88">
        <v>4007</v>
      </c>
      <c r="M228" s="88">
        <v>-2381</v>
      </c>
      <c r="N228" s="88">
        <v>10097</v>
      </c>
      <c r="O228" s="88">
        <v>0</v>
      </c>
      <c r="P228" s="88">
        <v>0</v>
      </c>
      <c r="Q228" s="88">
        <v>11723</v>
      </c>
      <c r="R228" s="88"/>
      <c r="S228" s="88"/>
      <c r="T228" s="92">
        <v>11723</v>
      </c>
    </row>
    <row r="229" spans="1:20" outlineLevel="1" x14ac:dyDescent="0.2">
      <c r="A229" s="164">
        <v>1569</v>
      </c>
      <c r="B229" s="93"/>
      <c r="C229" s="93">
        <v>0</v>
      </c>
      <c r="D229" s="93">
        <v>1569</v>
      </c>
      <c r="E229" s="93">
        <v>116</v>
      </c>
      <c r="F229" s="93">
        <v>60</v>
      </c>
      <c r="G229" s="93">
        <v>-1071</v>
      </c>
      <c r="H229" s="93">
        <v>-7280</v>
      </c>
      <c r="I229" s="163">
        <v>9744</v>
      </c>
      <c r="J229" s="309" t="s">
        <v>698</v>
      </c>
      <c r="K229" s="313" t="s">
        <v>798</v>
      </c>
      <c r="L229" s="93">
        <v>288</v>
      </c>
      <c r="M229" s="93">
        <v>476</v>
      </c>
      <c r="N229" s="93">
        <v>805</v>
      </c>
      <c r="O229" s="93">
        <v>0</v>
      </c>
      <c r="P229" s="93">
        <v>0</v>
      </c>
      <c r="Q229" s="93">
        <v>1569</v>
      </c>
      <c r="R229" s="93"/>
      <c r="S229" s="93"/>
      <c r="T229" s="163">
        <v>1569</v>
      </c>
    </row>
    <row r="230" spans="1:20" outlineLevel="1" x14ac:dyDescent="0.2">
      <c r="A230" s="162">
        <v>-352</v>
      </c>
      <c r="B230" s="89"/>
      <c r="C230" s="89">
        <v>0</v>
      </c>
      <c r="D230" s="89">
        <v>-352</v>
      </c>
      <c r="E230" s="89">
        <v>0</v>
      </c>
      <c r="F230" s="89">
        <v>0</v>
      </c>
      <c r="G230" s="89">
        <v>-901</v>
      </c>
      <c r="H230" s="89">
        <v>-315</v>
      </c>
      <c r="I230" s="159">
        <v>864</v>
      </c>
      <c r="J230" s="310" t="s">
        <v>699</v>
      </c>
      <c r="K230" s="314" t="s">
        <v>799</v>
      </c>
      <c r="L230" s="89">
        <v>0</v>
      </c>
      <c r="M230" s="89">
        <v>-359</v>
      </c>
      <c r="N230" s="89">
        <v>0</v>
      </c>
      <c r="O230" s="89">
        <v>0</v>
      </c>
      <c r="P230" s="89">
        <v>0</v>
      </c>
      <c r="Q230" s="89">
        <v>-359</v>
      </c>
      <c r="R230" s="89"/>
      <c r="S230" s="89"/>
      <c r="T230" s="159">
        <v>-359</v>
      </c>
    </row>
    <row r="231" spans="1:20" outlineLevel="1" x14ac:dyDescent="0.2">
      <c r="A231" s="164">
        <v>21198</v>
      </c>
      <c r="B231" s="93"/>
      <c r="C231" s="93">
        <v>-2478</v>
      </c>
      <c r="D231" s="93">
        <v>23676</v>
      </c>
      <c r="E231" s="93">
        <v>1</v>
      </c>
      <c r="F231" s="93">
        <v>495</v>
      </c>
      <c r="G231" s="93">
        <v>5795</v>
      </c>
      <c r="H231" s="93">
        <v>15396</v>
      </c>
      <c r="I231" s="163">
        <v>1989</v>
      </c>
      <c r="J231" s="309" t="s">
        <v>700</v>
      </c>
      <c r="K231" s="313" t="s">
        <v>800</v>
      </c>
      <c r="L231" s="93">
        <v>14908</v>
      </c>
      <c r="M231" s="93">
        <v>5282</v>
      </c>
      <c r="N231" s="93">
        <v>1383</v>
      </c>
      <c r="O231" s="93">
        <v>0</v>
      </c>
      <c r="P231" s="93">
        <v>0</v>
      </c>
      <c r="Q231" s="93">
        <v>21573</v>
      </c>
      <c r="R231" s="93"/>
      <c r="S231" s="93"/>
      <c r="T231" s="163">
        <v>21573</v>
      </c>
    </row>
    <row r="232" spans="1:20" outlineLevel="1" x14ac:dyDescent="0.2">
      <c r="A232" s="162">
        <v>-5341</v>
      </c>
      <c r="B232" s="89"/>
      <c r="C232" s="89">
        <v>248</v>
      </c>
      <c r="D232" s="89">
        <v>-5589</v>
      </c>
      <c r="E232" s="89">
        <v>0</v>
      </c>
      <c r="F232" s="89">
        <v>-16</v>
      </c>
      <c r="G232" s="89">
        <v>214</v>
      </c>
      <c r="H232" s="89">
        <v>-1440</v>
      </c>
      <c r="I232" s="159">
        <v>-4347</v>
      </c>
      <c r="J232" s="310" t="s">
        <v>701</v>
      </c>
      <c r="K232" s="314" t="s">
        <v>746</v>
      </c>
      <c r="L232" s="89">
        <v>-11242</v>
      </c>
      <c r="M232" s="89">
        <v>-2138</v>
      </c>
      <c r="N232" s="89">
        <v>7909</v>
      </c>
      <c r="O232" s="89">
        <v>0</v>
      </c>
      <c r="P232" s="89">
        <v>0</v>
      </c>
      <c r="Q232" s="89">
        <v>-5471</v>
      </c>
      <c r="R232" s="89"/>
      <c r="S232" s="89"/>
      <c r="T232" s="159">
        <v>-5471</v>
      </c>
    </row>
    <row r="233" spans="1:20" outlineLevel="1" x14ac:dyDescent="0.2">
      <c r="A233" s="164">
        <v>1227</v>
      </c>
      <c r="B233" s="93"/>
      <c r="C233" s="93">
        <v>0</v>
      </c>
      <c r="D233" s="93">
        <v>1227</v>
      </c>
      <c r="E233" s="93">
        <v>2</v>
      </c>
      <c r="F233" s="93">
        <v>437</v>
      </c>
      <c r="G233" s="93">
        <v>-469</v>
      </c>
      <c r="H233" s="93">
        <v>-4536</v>
      </c>
      <c r="I233" s="163">
        <v>5793</v>
      </c>
      <c r="J233" s="309" t="s">
        <v>702</v>
      </c>
      <c r="K233" s="313" t="s">
        <v>747</v>
      </c>
      <c r="L233" s="93">
        <v>-5</v>
      </c>
      <c r="M233" s="93">
        <v>1232</v>
      </c>
      <c r="N233" s="93">
        <v>0</v>
      </c>
      <c r="O233" s="93">
        <v>0</v>
      </c>
      <c r="P233" s="93">
        <v>0</v>
      </c>
      <c r="Q233" s="93">
        <v>1227</v>
      </c>
      <c r="R233" s="93"/>
      <c r="S233" s="93"/>
      <c r="T233" s="163">
        <v>1227</v>
      </c>
    </row>
    <row r="234" spans="1:20" outlineLevel="1" x14ac:dyDescent="0.2">
      <c r="A234" s="162">
        <v>113</v>
      </c>
      <c r="B234" s="89"/>
      <c r="C234" s="89">
        <v>0</v>
      </c>
      <c r="D234" s="89">
        <v>113</v>
      </c>
      <c r="E234" s="89">
        <v>0</v>
      </c>
      <c r="F234" s="89">
        <v>0</v>
      </c>
      <c r="G234" s="89">
        <v>0</v>
      </c>
      <c r="H234" s="89">
        <v>91</v>
      </c>
      <c r="I234" s="159">
        <v>22</v>
      </c>
      <c r="J234" s="310" t="s">
        <v>703</v>
      </c>
      <c r="K234" s="314" t="s">
        <v>748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/>
      <c r="S234" s="89"/>
      <c r="T234" s="159">
        <v>0</v>
      </c>
    </row>
    <row r="235" spans="1:20" outlineLevel="1" x14ac:dyDescent="0.2">
      <c r="A235" s="164">
        <v>-6817</v>
      </c>
      <c r="B235" s="93"/>
      <c r="C235" s="93">
        <v>0</v>
      </c>
      <c r="D235" s="93">
        <v>-6817</v>
      </c>
      <c r="E235" s="93">
        <v>0</v>
      </c>
      <c r="F235" s="93">
        <v>262</v>
      </c>
      <c r="G235" s="93">
        <v>381</v>
      </c>
      <c r="H235" s="93">
        <v>-5207</v>
      </c>
      <c r="I235" s="163">
        <v>-2253</v>
      </c>
      <c r="J235" s="309" t="s">
        <v>704</v>
      </c>
      <c r="K235" s="313" t="s">
        <v>749</v>
      </c>
      <c r="L235" s="93">
        <v>58</v>
      </c>
      <c r="M235" s="93">
        <v>-6874</v>
      </c>
      <c r="N235" s="93">
        <v>0</v>
      </c>
      <c r="O235" s="93">
        <v>0</v>
      </c>
      <c r="P235" s="93">
        <v>0</v>
      </c>
      <c r="Q235" s="93">
        <v>-6816</v>
      </c>
      <c r="R235" s="93"/>
      <c r="S235" s="93"/>
      <c r="T235" s="163">
        <v>-6816</v>
      </c>
    </row>
    <row r="236" spans="1:20" outlineLevel="1" x14ac:dyDescent="0.2">
      <c r="A236" s="162">
        <v>1</v>
      </c>
      <c r="B236" s="89"/>
      <c r="C236" s="89">
        <v>0</v>
      </c>
      <c r="D236" s="89">
        <v>1</v>
      </c>
      <c r="E236" s="89">
        <v>0</v>
      </c>
      <c r="F236" s="89">
        <v>0</v>
      </c>
      <c r="G236" s="89">
        <v>0</v>
      </c>
      <c r="H236" s="89">
        <v>1</v>
      </c>
      <c r="I236" s="159">
        <v>0</v>
      </c>
      <c r="J236" s="310" t="s">
        <v>705</v>
      </c>
      <c r="K236" s="314" t="s">
        <v>750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/>
      <c r="S236" s="89"/>
      <c r="T236" s="159">
        <v>0</v>
      </c>
    </row>
    <row r="237" spans="1:20" x14ac:dyDescent="0.2">
      <c r="A237" s="110">
        <v>6343</v>
      </c>
      <c r="B237" s="84"/>
      <c r="C237" s="84">
        <v>-4460</v>
      </c>
      <c r="D237" s="84">
        <v>10803</v>
      </c>
      <c r="E237" s="84">
        <v>41</v>
      </c>
      <c r="F237" s="84">
        <v>2</v>
      </c>
      <c r="G237" s="84">
        <v>284</v>
      </c>
      <c r="H237" s="84">
        <v>17145</v>
      </c>
      <c r="I237" s="87">
        <v>-6669</v>
      </c>
      <c r="J237" s="311" t="s">
        <v>706</v>
      </c>
      <c r="K237" s="311" t="s">
        <v>801</v>
      </c>
      <c r="L237" s="84">
        <v>1514</v>
      </c>
      <c r="M237" s="84">
        <v>3531</v>
      </c>
      <c r="N237" s="84">
        <v>-2353</v>
      </c>
      <c r="O237" s="84">
        <v>3288</v>
      </c>
      <c r="P237" s="84">
        <v>141</v>
      </c>
      <c r="Q237" s="84">
        <v>6121</v>
      </c>
      <c r="R237" s="84"/>
      <c r="S237" s="84"/>
      <c r="T237" s="87">
        <v>6121</v>
      </c>
    </row>
    <row r="238" spans="1:20" outlineLevel="1" x14ac:dyDescent="0.2">
      <c r="A238" s="162">
        <v>-1543</v>
      </c>
      <c r="B238" s="89"/>
      <c r="C238" s="89">
        <v>0</v>
      </c>
      <c r="D238" s="89">
        <v>-1543</v>
      </c>
      <c r="E238" s="89">
        <v>44</v>
      </c>
      <c r="F238" s="89">
        <v>2</v>
      </c>
      <c r="G238" s="89">
        <v>-119</v>
      </c>
      <c r="H238" s="89">
        <v>-1519</v>
      </c>
      <c r="I238" s="159">
        <v>49</v>
      </c>
      <c r="J238" s="310" t="s">
        <v>707</v>
      </c>
      <c r="K238" s="314" t="s">
        <v>751</v>
      </c>
      <c r="L238" s="89">
        <v>206</v>
      </c>
      <c r="M238" s="89">
        <v>195</v>
      </c>
      <c r="N238" s="89">
        <v>-1917</v>
      </c>
      <c r="O238" s="89">
        <v>-27</v>
      </c>
      <c r="P238" s="89">
        <v>0</v>
      </c>
      <c r="Q238" s="89">
        <v>-1543</v>
      </c>
      <c r="R238" s="89"/>
      <c r="S238" s="89"/>
      <c r="T238" s="159">
        <v>-1543</v>
      </c>
    </row>
    <row r="239" spans="1:20" outlineLevel="1" x14ac:dyDescent="0.2">
      <c r="A239" s="164">
        <v>-2035</v>
      </c>
      <c r="B239" s="93"/>
      <c r="C239" s="93">
        <v>-2297</v>
      </c>
      <c r="D239" s="93">
        <v>262</v>
      </c>
      <c r="E239" s="93">
        <v>0</v>
      </c>
      <c r="F239" s="93">
        <v>0</v>
      </c>
      <c r="G239" s="93">
        <v>0</v>
      </c>
      <c r="H239" s="93">
        <v>-37</v>
      </c>
      <c r="I239" s="163">
        <v>299</v>
      </c>
      <c r="J239" s="309" t="s">
        <v>708</v>
      </c>
      <c r="K239" s="313" t="s">
        <v>752</v>
      </c>
      <c r="L239" s="93">
        <v>-1683</v>
      </c>
      <c r="M239" s="93">
        <v>-539</v>
      </c>
      <c r="N239" s="93">
        <v>0</v>
      </c>
      <c r="O239" s="93">
        <v>-46</v>
      </c>
      <c r="P239" s="93">
        <v>0</v>
      </c>
      <c r="Q239" s="93">
        <v>-2268</v>
      </c>
      <c r="R239" s="93"/>
      <c r="S239" s="93"/>
      <c r="T239" s="163">
        <v>-2268</v>
      </c>
    </row>
    <row r="240" spans="1:20" outlineLevel="1" x14ac:dyDescent="0.2">
      <c r="A240" s="162">
        <v>8197</v>
      </c>
      <c r="B240" s="89"/>
      <c r="C240" s="89">
        <v>0</v>
      </c>
      <c r="D240" s="89">
        <v>8197</v>
      </c>
      <c r="E240" s="89">
        <v>-3</v>
      </c>
      <c r="F240" s="89">
        <v>0</v>
      </c>
      <c r="G240" s="89">
        <v>-383</v>
      </c>
      <c r="H240" s="89">
        <v>8498</v>
      </c>
      <c r="I240" s="159">
        <v>85</v>
      </c>
      <c r="J240" s="310" t="s">
        <v>709</v>
      </c>
      <c r="K240" s="314" t="s">
        <v>753</v>
      </c>
      <c r="L240" s="89">
        <v>4567</v>
      </c>
      <c r="M240" s="89">
        <v>1671</v>
      </c>
      <c r="N240" s="89">
        <v>-1607</v>
      </c>
      <c r="O240" s="89">
        <v>3424</v>
      </c>
      <c r="P240" s="89">
        <v>142</v>
      </c>
      <c r="Q240" s="89">
        <v>8197</v>
      </c>
      <c r="R240" s="89"/>
      <c r="S240" s="89"/>
      <c r="T240" s="159">
        <v>8197</v>
      </c>
    </row>
    <row r="241" spans="1:20" outlineLevel="1" x14ac:dyDescent="0.2">
      <c r="A241" s="164">
        <v>-2162</v>
      </c>
      <c r="B241" s="93"/>
      <c r="C241" s="93">
        <v>-2163</v>
      </c>
      <c r="D241" s="93">
        <v>1</v>
      </c>
      <c r="E241" s="93">
        <v>0</v>
      </c>
      <c r="F241" s="93">
        <v>0</v>
      </c>
      <c r="G241" s="93">
        <v>0</v>
      </c>
      <c r="H241" s="93">
        <v>-80</v>
      </c>
      <c r="I241" s="163">
        <v>81</v>
      </c>
      <c r="J241" s="309" t="s">
        <v>710</v>
      </c>
      <c r="K241" s="313" t="s">
        <v>754</v>
      </c>
      <c r="L241" s="93">
        <v>-1583</v>
      </c>
      <c r="M241" s="93">
        <v>-1673</v>
      </c>
      <c r="N241" s="93">
        <v>1171</v>
      </c>
      <c r="O241" s="93">
        <v>-76</v>
      </c>
      <c r="P241" s="93">
        <v>-1</v>
      </c>
      <c r="Q241" s="93">
        <v>-2162</v>
      </c>
      <c r="R241" s="93"/>
      <c r="S241" s="93"/>
      <c r="T241" s="163">
        <v>-2162</v>
      </c>
    </row>
    <row r="242" spans="1:20" outlineLevel="1" x14ac:dyDescent="0.2">
      <c r="A242" s="162">
        <v>-260</v>
      </c>
      <c r="B242" s="89"/>
      <c r="C242" s="89">
        <v>0</v>
      </c>
      <c r="D242" s="89">
        <v>-260</v>
      </c>
      <c r="E242" s="89">
        <v>0</v>
      </c>
      <c r="F242" s="89">
        <v>0</v>
      </c>
      <c r="G242" s="89">
        <v>0</v>
      </c>
      <c r="H242" s="89">
        <v>-250</v>
      </c>
      <c r="I242" s="159">
        <v>-10</v>
      </c>
      <c r="J242" s="310" t="s">
        <v>711</v>
      </c>
      <c r="K242" s="314" t="s">
        <v>755</v>
      </c>
      <c r="L242" s="89">
        <v>7</v>
      </c>
      <c r="M242" s="89">
        <v>-281</v>
      </c>
      <c r="N242" s="89">
        <v>0</v>
      </c>
      <c r="O242" s="89">
        <v>13</v>
      </c>
      <c r="P242" s="89">
        <v>0</v>
      </c>
      <c r="Q242" s="89">
        <v>-261</v>
      </c>
      <c r="R242" s="89"/>
      <c r="S242" s="89"/>
      <c r="T242" s="159">
        <v>-261</v>
      </c>
    </row>
    <row r="243" spans="1:20" outlineLevel="1" x14ac:dyDescent="0.2">
      <c r="A243" s="164">
        <v>-9</v>
      </c>
      <c r="B243" s="93"/>
      <c r="C243" s="93">
        <v>0</v>
      </c>
      <c r="D243" s="93">
        <v>-9</v>
      </c>
      <c r="E243" s="93">
        <v>0</v>
      </c>
      <c r="F243" s="93">
        <v>0</v>
      </c>
      <c r="G243" s="93">
        <v>0</v>
      </c>
      <c r="H243" s="93">
        <v>-9</v>
      </c>
      <c r="I243" s="163">
        <v>0</v>
      </c>
      <c r="J243" s="309" t="s">
        <v>712</v>
      </c>
      <c r="K243" s="313" t="s">
        <v>756</v>
      </c>
      <c r="L243" s="93">
        <v>0</v>
      </c>
      <c r="M243" s="93">
        <v>3</v>
      </c>
      <c r="N243" s="93">
        <v>0</v>
      </c>
      <c r="O243" s="93">
        <v>0</v>
      </c>
      <c r="P243" s="93">
        <v>0</v>
      </c>
      <c r="Q243" s="93">
        <v>3</v>
      </c>
      <c r="R243" s="93"/>
      <c r="S243" s="93"/>
      <c r="T243" s="163">
        <v>3</v>
      </c>
    </row>
    <row r="244" spans="1:20" outlineLevel="1" x14ac:dyDescent="0.2">
      <c r="A244" s="162">
        <v>4155</v>
      </c>
      <c r="B244" s="89"/>
      <c r="C244" s="89">
        <v>0</v>
      </c>
      <c r="D244" s="89">
        <v>4155</v>
      </c>
      <c r="E244" s="89">
        <v>0</v>
      </c>
      <c r="F244" s="89">
        <v>0</v>
      </c>
      <c r="G244" s="89">
        <v>786</v>
      </c>
      <c r="H244" s="89">
        <v>10542</v>
      </c>
      <c r="I244" s="159">
        <v>-7173</v>
      </c>
      <c r="J244" s="310" t="s">
        <v>713</v>
      </c>
      <c r="K244" s="314" t="s">
        <v>757</v>
      </c>
      <c r="L244" s="89">
        <v>0</v>
      </c>
      <c r="M244" s="89">
        <v>4155</v>
      </c>
      <c r="N244" s="89">
        <v>0</v>
      </c>
      <c r="O244" s="89">
        <v>0</v>
      </c>
      <c r="P244" s="89">
        <v>0</v>
      </c>
      <c r="Q244" s="89">
        <v>4155</v>
      </c>
      <c r="R244" s="89"/>
      <c r="S244" s="89"/>
      <c r="T244" s="159">
        <v>4155</v>
      </c>
    </row>
    <row r="245" spans="1:20" outlineLevel="1" x14ac:dyDescent="0.2">
      <c r="A245" s="164">
        <v>0</v>
      </c>
      <c r="B245" s="93"/>
      <c r="C245" s="93">
        <v>0</v>
      </c>
      <c r="D245" s="93">
        <v>0</v>
      </c>
      <c r="E245" s="93">
        <v>0</v>
      </c>
      <c r="F245" s="93">
        <v>0</v>
      </c>
      <c r="G245" s="93">
        <v>0</v>
      </c>
      <c r="H245" s="93">
        <v>0</v>
      </c>
      <c r="I245" s="163">
        <v>0</v>
      </c>
      <c r="J245" s="309" t="s">
        <v>714</v>
      </c>
      <c r="K245" s="313" t="s">
        <v>758</v>
      </c>
      <c r="L245" s="93">
        <v>0</v>
      </c>
      <c r="M245" s="93">
        <v>0</v>
      </c>
      <c r="N245" s="93">
        <v>0</v>
      </c>
      <c r="O245" s="93">
        <v>0</v>
      </c>
      <c r="P245" s="93">
        <v>0</v>
      </c>
      <c r="Q245" s="93">
        <v>0</v>
      </c>
      <c r="R245" s="93"/>
      <c r="S245" s="93"/>
      <c r="T245" s="163">
        <v>0</v>
      </c>
    </row>
    <row r="246" spans="1:20" x14ac:dyDescent="0.2">
      <c r="A246" s="154">
        <v>11231</v>
      </c>
      <c r="B246" s="88"/>
      <c r="C246" s="88">
        <v>8649</v>
      </c>
      <c r="D246" s="88">
        <v>2582</v>
      </c>
      <c r="E246" s="88">
        <v>0</v>
      </c>
      <c r="F246" s="88">
        <v>672</v>
      </c>
      <c r="G246" s="88">
        <v>-4623</v>
      </c>
      <c r="H246" s="88">
        <v>4689</v>
      </c>
      <c r="I246" s="92">
        <v>1844</v>
      </c>
      <c r="J246" s="312" t="s">
        <v>715</v>
      </c>
      <c r="K246" s="312" t="s">
        <v>802</v>
      </c>
      <c r="L246" s="88">
        <v>5216</v>
      </c>
      <c r="M246" s="88">
        <v>-235</v>
      </c>
      <c r="N246" s="88">
        <v>0</v>
      </c>
      <c r="O246" s="88">
        <v>0</v>
      </c>
      <c r="P246" s="88">
        <v>0</v>
      </c>
      <c r="Q246" s="88">
        <v>4981</v>
      </c>
      <c r="R246" s="88"/>
      <c r="S246" s="88"/>
      <c r="T246" s="92">
        <v>4981</v>
      </c>
    </row>
    <row r="247" spans="1:20" outlineLevel="1" x14ac:dyDescent="0.2">
      <c r="A247" s="164">
        <v>9</v>
      </c>
      <c r="B247" s="93"/>
      <c r="C247" s="93">
        <v>0</v>
      </c>
      <c r="D247" s="93">
        <v>9</v>
      </c>
      <c r="E247" s="93">
        <v>0</v>
      </c>
      <c r="F247" s="93">
        <v>1</v>
      </c>
      <c r="G247" s="93">
        <v>0</v>
      </c>
      <c r="H247" s="93">
        <v>-3</v>
      </c>
      <c r="I247" s="163">
        <v>11</v>
      </c>
      <c r="J247" s="309" t="s">
        <v>716</v>
      </c>
      <c r="K247" s="313" t="s">
        <v>759</v>
      </c>
      <c r="L247" s="93">
        <v>-1</v>
      </c>
      <c r="M247" s="93">
        <v>10</v>
      </c>
      <c r="N247" s="93">
        <v>0</v>
      </c>
      <c r="O247" s="93">
        <v>0</v>
      </c>
      <c r="P247" s="93">
        <v>0</v>
      </c>
      <c r="Q247" s="93">
        <v>9</v>
      </c>
      <c r="R247" s="93"/>
      <c r="S247" s="93"/>
      <c r="T247" s="163">
        <v>9</v>
      </c>
    </row>
    <row r="248" spans="1:20" outlineLevel="1" x14ac:dyDescent="0.2">
      <c r="A248" s="162">
        <v>2945</v>
      </c>
      <c r="B248" s="89"/>
      <c r="C248" s="89">
        <v>0</v>
      </c>
      <c r="D248" s="89">
        <v>2945</v>
      </c>
      <c r="E248" s="89">
        <v>0</v>
      </c>
      <c r="F248" s="89">
        <v>616</v>
      </c>
      <c r="G248" s="89">
        <v>0</v>
      </c>
      <c r="H248" s="89">
        <v>2437</v>
      </c>
      <c r="I248" s="159">
        <v>-108</v>
      </c>
      <c r="J248" s="310" t="s">
        <v>717</v>
      </c>
      <c r="K248" s="314" t="s">
        <v>760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/>
      <c r="S248" s="89"/>
      <c r="T248" s="159">
        <v>0</v>
      </c>
    </row>
    <row r="249" spans="1:20" outlineLevel="1" x14ac:dyDescent="0.2">
      <c r="A249" s="164">
        <v>11313</v>
      </c>
      <c r="B249" s="93"/>
      <c r="C249" s="93">
        <v>8605</v>
      </c>
      <c r="D249" s="93">
        <v>2708</v>
      </c>
      <c r="E249" s="93">
        <v>0</v>
      </c>
      <c r="F249" s="93">
        <v>533</v>
      </c>
      <c r="G249" s="93">
        <v>-637</v>
      </c>
      <c r="H249" s="93">
        <v>213</v>
      </c>
      <c r="I249" s="163">
        <v>2599</v>
      </c>
      <c r="J249" s="309" t="s">
        <v>718</v>
      </c>
      <c r="K249" s="313" t="s">
        <v>761</v>
      </c>
      <c r="L249" s="93">
        <v>5217</v>
      </c>
      <c r="M249" s="93">
        <v>6097</v>
      </c>
      <c r="N249" s="93">
        <v>0</v>
      </c>
      <c r="O249" s="93">
        <v>0</v>
      </c>
      <c r="P249" s="93">
        <v>0</v>
      </c>
      <c r="Q249" s="93">
        <v>11314</v>
      </c>
      <c r="R249" s="93"/>
      <c r="S249" s="93"/>
      <c r="T249" s="163">
        <v>11314</v>
      </c>
    </row>
    <row r="250" spans="1:20" outlineLevel="1" x14ac:dyDescent="0.2">
      <c r="A250" s="162">
        <v>-6369</v>
      </c>
      <c r="B250" s="89"/>
      <c r="C250" s="89">
        <v>44</v>
      </c>
      <c r="D250" s="89">
        <v>-6413</v>
      </c>
      <c r="E250" s="89">
        <v>0</v>
      </c>
      <c r="F250" s="89">
        <v>-478</v>
      </c>
      <c r="G250" s="89">
        <v>-3534</v>
      </c>
      <c r="H250" s="89">
        <v>-1743</v>
      </c>
      <c r="I250" s="159">
        <v>-658</v>
      </c>
      <c r="J250" s="310" t="s">
        <v>719</v>
      </c>
      <c r="K250" s="314" t="s">
        <v>762</v>
      </c>
      <c r="L250" s="89">
        <v>0</v>
      </c>
      <c r="M250" s="89">
        <v>-6369</v>
      </c>
      <c r="N250" s="89">
        <v>0</v>
      </c>
      <c r="O250" s="89">
        <v>0</v>
      </c>
      <c r="P250" s="89">
        <v>0</v>
      </c>
      <c r="Q250" s="89">
        <v>-6369</v>
      </c>
      <c r="R250" s="89"/>
      <c r="S250" s="89"/>
      <c r="T250" s="159">
        <v>-6369</v>
      </c>
    </row>
    <row r="251" spans="1:20" outlineLevel="1" x14ac:dyDescent="0.2">
      <c r="A251" s="164">
        <v>3875</v>
      </c>
      <c r="B251" s="93"/>
      <c r="C251" s="93">
        <v>0</v>
      </c>
      <c r="D251" s="93">
        <v>3875</v>
      </c>
      <c r="E251" s="93">
        <v>0</v>
      </c>
      <c r="F251" s="93">
        <v>0</v>
      </c>
      <c r="G251" s="93">
        <v>0</v>
      </c>
      <c r="H251" s="93">
        <v>3875</v>
      </c>
      <c r="I251" s="163">
        <v>0</v>
      </c>
      <c r="J251" s="309" t="s">
        <v>720</v>
      </c>
      <c r="K251" s="313" t="s">
        <v>763</v>
      </c>
      <c r="L251" s="93">
        <v>0</v>
      </c>
      <c r="M251" s="93">
        <v>0</v>
      </c>
      <c r="N251" s="93">
        <v>0</v>
      </c>
      <c r="O251" s="93">
        <v>0</v>
      </c>
      <c r="P251" s="93">
        <v>0</v>
      </c>
      <c r="Q251" s="93">
        <v>0</v>
      </c>
      <c r="R251" s="93"/>
      <c r="S251" s="93"/>
      <c r="T251" s="163">
        <v>0</v>
      </c>
    </row>
    <row r="252" spans="1:20" outlineLevel="1" x14ac:dyDescent="0.2">
      <c r="A252" s="162">
        <v>17</v>
      </c>
      <c r="B252" s="89"/>
      <c r="C252" s="89">
        <v>0</v>
      </c>
      <c r="D252" s="89">
        <v>17</v>
      </c>
      <c r="E252" s="89">
        <v>0</v>
      </c>
      <c r="F252" s="89">
        <v>0</v>
      </c>
      <c r="G252" s="89">
        <v>0</v>
      </c>
      <c r="H252" s="89">
        <v>17</v>
      </c>
      <c r="I252" s="159">
        <v>0</v>
      </c>
      <c r="J252" s="310" t="s">
        <v>721</v>
      </c>
      <c r="K252" s="314" t="s">
        <v>764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/>
      <c r="S252" s="89"/>
      <c r="T252" s="159">
        <v>0</v>
      </c>
    </row>
    <row r="253" spans="1:20" outlineLevel="1" x14ac:dyDescent="0.2">
      <c r="A253" s="164">
        <v>-559</v>
      </c>
      <c r="B253" s="93"/>
      <c r="C253" s="93">
        <v>0</v>
      </c>
      <c r="D253" s="93">
        <v>-559</v>
      </c>
      <c r="E253" s="93">
        <v>0</v>
      </c>
      <c r="F253" s="93">
        <v>0</v>
      </c>
      <c r="G253" s="93">
        <v>-452</v>
      </c>
      <c r="H253" s="93">
        <v>-107</v>
      </c>
      <c r="I253" s="163">
        <v>0</v>
      </c>
      <c r="J253" s="309" t="s">
        <v>722</v>
      </c>
      <c r="K253" s="313" t="s">
        <v>765</v>
      </c>
      <c r="L253" s="93">
        <v>0</v>
      </c>
      <c r="M253" s="93">
        <v>27</v>
      </c>
      <c r="N253" s="93">
        <v>0</v>
      </c>
      <c r="O253" s="93">
        <v>0</v>
      </c>
      <c r="P253" s="93">
        <v>0</v>
      </c>
      <c r="Q253" s="93">
        <v>27</v>
      </c>
      <c r="R253" s="93"/>
      <c r="S253" s="93"/>
      <c r="T253" s="163">
        <v>27</v>
      </c>
    </row>
    <row r="254" spans="1:20" x14ac:dyDescent="0.2">
      <c r="A254" s="154">
        <v>1112</v>
      </c>
      <c r="B254" s="88"/>
      <c r="C254" s="88">
        <v>0</v>
      </c>
      <c r="D254" s="88">
        <v>1112</v>
      </c>
      <c r="E254" s="88">
        <v>0</v>
      </c>
      <c r="F254" s="88">
        <v>917</v>
      </c>
      <c r="G254" s="88">
        <v>-2</v>
      </c>
      <c r="H254" s="88">
        <v>62</v>
      </c>
      <c r="I254" s="92">
        <v>135</v>
      </c>
      <c r="J254" s="312" t="s">
        <v>723</v>
      </c>
      <c r="K254" s="312" t="s">
        <v>766</v>
      </c>
      <c r="L254" s="88">
        <v>0</v>
      </c>
      <c r="M254" s="88">
        <v>1109</v>
      </c>
      <c r="N254" s="88">
        <v>0</v>
      </c>
      <c r="O254" s="88">
        <v>0</v>
      </c>
      <c r="P254" s="88">
        <v>0</v>
      </c>
      <c r="Q254" s="88">
        <v>1109</v>
      </c>
      <c r="R254" s="88"/>
      <c r="S254" s="88"/>
      <c r="T254" s="92">
        <v>1109</v>
      </c>
    </row>
    <row r="255" spans="1:20" outlineLevel="1" x14ac:dyDescent="0.2">
      <c r="A255" s="164">
        <v>1437</v>
      </c>
      <c r="B255" s="93"/>
      <c r="C255" s="93">
        <v>0</v>
      </c>
      <c r="D255" s="93">
        <v>1437</v>
      </c>
      <c r="E255" s="93">
        <v>0</v>
      </c>
      <c r="F255" s="93">
        <v>1310</v>
      </c>
      <c r="G255" s="93">
        <v>-2</v>
      </c>
      <c r="H255" s="93">
        <v>19</v>
      </c>
      <c r="I255" s="163">
        <v>110</v>
      </c>
      <c r="J255" s="309" t="s">
        <v>724</v>
      </c>
      <c r="K255" s="313" t="s">
        <v>767</v>
      </c>
      <c r="L255" s="93">
        <v>0</v>
      </c>
      <c r="M255" s="93">
        <v>1437</v>
      </c>
      <c r="N255" s="93">
        <v>0</v>
      </c>
      <c r="O255" s="93">
        <v>0</v>
      </c>
      <c r="P255" s="93">
        <v>0</v>
      </c>
      <c r="Q255" s="93">
        <v>1437</v>
      </c>
      <c r="R255" s="93"/>
      <c r="S255" s="93"/>
      <c r="T255" s="163">
        <v>1437</v>
      </c>
    </row>
    <row r="256" spans="1:20" outlineLevel="1" x14ac:dyDescent="0.2">
      <c r="A256" s="162">
        <v>357</v>
      </c>
      <c r="B256" s="89"/>
      <c r="C256" s="89">
        <v>0</v>
      </c>
      <c r="D256" s="89">
        <v>357</v>
      </c>
      <c r="E256" s="89">
        <v>0</v>
      </c>
      <c r="F256" s="89">
        <v>289</v>
      </c>
      <c r="G256" s="89">
        <v>0</v>
      </c>
      <c r="H256" s="89">
        <v>43</v>
      </c>
      <c r="I256" s="159">
        <v>25</v>
      </c>
      <c r="J256" s="310" t="s">
        <v>725</v>
      </c>
      <c r="K256" s="314" t="s">
        <v>768</v>
      </c>
      <c r="L256" s="89">
        <v>0</v>
      </c>
      <c r="M256" s="89">
        <v>354</v>
      </c>
      <c r="N256" s="89">
        <v>0</v>
      </c>
      <c r="O256" s="89">
        <v>0</v>
      </c>
      <c r="P256" s="89">
        <v>0</v>
      </c>
      <c r="Q256" s="89">
        <v>354</v>
      </c>
      <c r="R256" s="89"/>
      <c r="S256" s="89"/>
      <c r="T256" s="159">
        <v>354</v>
      </c>
    </row>
    <row r="257" spans="1:20" outlineLevel="1" x14ac:dyDescent="0.2">
      <c r="A257" s="164">
        <v>632</v>
      </c>
      <c r="B257" s="93"/>
      <c r="C257" s="93">
        <v>0</v>
      </c>
      <c r="D257" s="93">
        <v>632</v>
      </c>
      <c r="E257" s="93">
        <v>0</v>
      </c>
      <c r="F257" s="93">
        <v>632</v>
      </c>
      <c r="G257" s="93">
        <v>0</v>
      </c>
      <c r="H257" s="93">
        <v>0</v>
      </c>
      <c r="I257" s="163">
        <v>0</v>
      </c>
      <c r="J257" s="309" t="s">
        <v>726</v>
      </c>
      <c r="K257" s="313" t="s">
        <v>769</v>
      </c>
      <c r="L257" s="93">
        <v>0</v>
      </c>
      <c r="M257" s="93">
        <v>632</v>
      </c>
      <c r="N257" s="93">
        <v>0</v>
      </c>
      <c r="O257" s="93">
        <v>0</v>
      </c>
      <c r="P257" s="93">
        <v>0</v>
      </c>
      <c r="Q257" s="93">
        <v>632</v>
      </c>
      <c r="R257" s="93"/>
      <c r="S257" s="93"/>
      <c r="T257" s="163">
        <v>632</v>
      </c>
    </row>
    <row r="258" spans="1:20" outlineLevel="1" x14ac:dyDescent="0.2">
      <c r="A258" s="162">
        <v>-1314</v>
      </c>
      <c r="B258" s="89"/>
      <c r="C258" s="89">
        <v>0</v>
      </c>
      <c r="D258" s="89">
        <v>-1314</v>
      </c>
      <c r="E258" s="89">
        <v>0</v>
      </c>
      <c r="F258" s="89">
        <v>-1314</v>
      </c>
      <c r="G258" s="89">
        <v>0</v>
      </c>
      <c r="H258" s="89">
        <v>0</v>
      </c>
      <c r="I258" s="159">
        <v>0</v>
      </c>
      <c r="J258" s="310" t="s">
        <v>727</v>
      </c>
      <c r="K258" s="314" t="s">
        <v>770</v>
      </c>
      <c r="L258" s="89">
        <v>0</v>
      </c>
      <c r="M258" s="89">
        <v>-1314</v>
      </c>
      <c r="N258" s="89">
        <v>0</v>
      </c>
      <c r="O258" s="89">
        <v>0</v>
      </c>
      <c r="P258" s="89">
        <v>0</v>
      </c>
      <c r="Q258" s="89">
        <v>-1314</v>
      </c>
      <c r="R258" s="89"/>
      <c r="S258" s="89"/>
      <c r="T258" s="159">
        <v>-1314</v>
      </c>
    </row>
    <row r="259" spans="1:20" x14ac:dyDescent="0.2">
      <c r="A259" s="110">
        <v>7282</v>
      </c>
      <c r="B259" s="84"/>
      <c r="C259" s="84">
        <v>1832</v>
      </c>
      <c r="D259" s="84">
        <v>5450</v>
      </c>
      <c r="E259" s="84">
        <v>-5</v>
      </c>
      <c r="F259" s="84">
        <v>-5306</v>
      </c>
      <c r="G259" s="84">
        <v>3889</v>
      </c>
      <c r="H259" s="84">
        <v>2282</v>
      </c>
      <c r="I259" s="87">
        <v>4590</v>
      </c>
      <c r="J259" s="311" t="s">
        <v>728</v>
      </c>
      <c r="K259" s="311" t="s">
        <v>771</v>
      </c>
      <c r="L259" s="84">
        <v>419</v>
      </c>
      <c r="M259" s="84">
        <v>-6880</v>
      </c>
      <c r="N259" s="84">
        <v>15070</v>
      </c>
      <c r="O259" s="84">
        <v>-1290</v>
      </c>
      <c r="P259" s="84">
        <v>-44</v>
      </c>
      <c r="Q259" s="84">
        <v>7275</v>
      </c>
      <c r="R259" s="84"/>
      <c r="S259" s="84"/>
      <c r="T259" s="87">
        <v>7275</v>
      </c>
    </row>
    <row r="260" spans="1:20" outlineLevel="1" x14ac:dyDescent="0.2">
      <c r="A260" s="162">
        <v>873</v>
      </c>
      <c r="B260" s="89"/>
      <c r="C260" s="89">
        <v>0</v>
      </c>
      <c r="D260" s="89">
        <v>873</v>
      </c>
      <c r="E260" s="89">
        <v>-5</v>
      </c>
      <c r="F260" s="89">
        <v>-2</v>
      </c>
      <c r="G260" s="89">
        <v>-32</v>
      </c>
      <c r="H260" s="89">
        <v>700</v>
      </c>
      <c r="I260" s="159">
        <v>212</v>
      </c>
      <c r="J260" s="310" t="s">
        <v>729</v>
      </c>
      <c r="K260" s="314" t="s">
        <v>772</v>
      </c>
      <c r="L260" s="89">
        <v>952</v>
      </c>
      <c r="M260" s="89">
        <v>-54</v>
      </c>
      <c r="N260" s="89">
        <v>-47</v>
      </c>
      <c r="O260" s="89">
        <v>20</v>
      </c>
      <c r="P260" s="89">
        <v>1</v>
      </c>
      <c r="Q260" s="89">
        <v>872</v>
      </c>
      <c r="R260" s="89"/>
      <c r="S260" s="89"/>
      <c r="T260" s="159">
        <v>872</v>
      </c>
    </row>
    <row r="261" spans="1:20" outlineLevel="1" x14ac:dyDescent="0.2">
      <c r="A261" s="164">
        <v>592</v>
      </c>
      <c r="B261" s="93"/>
      <c r="C261" s="93">
        <v>566</v>
      </c>
      <c r="D261" s="93">
        <v>26</v>
      </c>
      <c r="E261" s="93">
        <v>0</v>
      </c>
      <c r="F261" s="93">
        <v>0</v>
      </c>
      <c r="G261" s="93">
        <v>-91</v>
      </c>
      <c r="H261" s="93">
        <v>-13</v>
      </c>
      <c r="I261" s="163">
        <v>130</v>
      </c>
      <c r="J261" s="309" t="s">
        <v>730</v>
      </c>
      <c r="K261" s="313" t="s">
        <v>773</v>
      </c>
      <c r="L261" s="93">
        <v>523</v>
      </c>
      <c r="M261" s="93">
        <v>62</v>
      </c>
      <c r="N261" s="93">
        <v>0</v>
      </c>
      <c r="O261" s="93">
        <v>0</v>
      </c>
      <c r="P261" s="93">
        <v>0</v>
      </c>
      <c r="Q261" s="93">
        <v>585</v>
      </c>
      <c r="R261" s="93"/>
      <c r="S261" s="93"/>
      <c r="T261" s="163">
        <v>585</v>
      </c>
    </row>
    <row r="262" spans="1:20" outlineLevel="1" x14ac:dyDescent="0.2">
      <c r="A262" s="162">
        <v>8537</v>
      </c>
      <c r="B262" s="89"/>
      <c r="C262" s="89">
        <v>0</v>
      </c>
      <c r="D262" s="89">
        <v>8537</v>
      </c>
      <c r="E262" s="89">
        <v>0</v>
      </c>
      <c r="F262" s="89">
        <v>-4601</v>
      </c>
      <c r="G262" s="89">
        <v>4248</v>
      </c>
      <c r="H262" s="89">
        <v>4217</v>
      </c>
      <c r="I262" s="159">
        <v>4673</v>
      </c>
      <c r="J262" s="310" t="s">
        <v>731</v>
      </c>
      <c r="K262" s="314" t="s">
        <v>774</v>
      </c>
      <c r="L262" s="89">
        <v>-1089</v>
      </c>
      <c r="M262" s="89">
        <v>-4039</v>
      </c>
      <c r="N262" s="89">
        <v>15085</v>
      </c>
      <c r="O262" s="89">
        <v>-1375</v>
      </c>
      <c r="P262" s="89">
        <v>-45</v>
      </c>
      <c r="Q262" s="89">
        <v>8537</v>
      </c>
      <c r="R262" s="89"/>
      <c r="S262" s="89"/>
      <c r="T262" s="159">
        <v>8537</v>
      </c>
    </row>
    <row r="263" spans="1:20" outlineLevel="1" x14ac:dyDescent="0.2">
      <c r="A263" s="164">
        <v>-2720</v>
      </c>
      <c r="B263" s="93"/>
      <c r="C263" s="93">
        <v>1266</v>
      </c>
      <c r="D263" s="93">
        <v>-3986</v>
      </c>
      <c r="E263" s="93">
        <v>0</v>
      </c>
      <c r="F263" s="93">
        <v>-703</v>
      </c>
      <c r="G263" s="93">
        <v>-236</v>
      </c>
      <c r="H263" s="93">
        <v>-2622</v>
      </c>
      <c r="I263" s="163">
        <v>-425</v>
      </c>
      <c r="J263" s="309" t="s">
        <v>732</v>
      </c>
      <c r="K263" s="313" t="s">
        <v>775</v>
      </c>
      <c r="L263" s="93">
        <v>33</v>
      </c>
      <c r="M263" s="93">
        <v>-2849</v>
      </c>
      <c r="N263" s="93">
        <v>32</v>
      </c>
      <c r="O263" s="93">
        <v>65</v>
      </c>
      <c r="P263" s="93">
        <v>0</v>
      </c>
      <c r="Q263" s="93">
        <v>-2719</v>
      </c>
      <c r="R263" s="93"/>
      <c r="S263" s="93"/>
      <c r="T263" s="163">
        <v>-2719</v>
      </c>
    </row>
    <row r="264" spans="1:20" x14ac:dyDescent="0.2">
      <c r="A264" s="182"/>
      <c r="B264" s="183"/>
      <c r="C264" s="183"/>
      <c r="D264" s="183">
        <v>-11234</v>
      </c>
      <c r="E264" s="183">
        <v>148</v>
      </c>
      <c r="F264" s="183">
        <v>1503</v>
      </c>
      <c r="G264" s="183">
        <v>2849</v>
      </c>
      <c r="H264" s="183">
        <v>-705</v>
      </c>
      <c r="I264" s="184">
        <v>-15029</v>
      </c>
      <c r="J264" s="315" t="s">
        <v>88</v>
      </c>
      <c r="K264" s="315" t="s">
        <v>776</v>
      </c>
      <c r="L264" s="183"/>
      <c r="M264" s="183"/>
      <c r="N264" s="183"/>
      <c r="O264" s="183"/>
      <c r="P264" s="183"/>
      <c r="Q264" s="183"/>
      <c r="R264" s="183"/>
      <c r="S264" s="183"/>
      <c r="T264" s="184"/>
    </row>
    <row r="265" spans="1:20" x14ac:dyDescent="0.2">
      <c r="A265" s="115"/>
      <c r="B265" s="116"/>
      <c r="C265" s="116"/>
      <c r="D265" s="116"/>
      <c r="E265" s="116"/>
      <c r="F265" s="116"/>
      <c r="G265" s="116"/>
      <c r="H265" s="116"/>
      <c r="I265" s="116"/>
      <c r="J265" s="381"/>
      <c r="K265" s="381"/>
      <c r="L265" s="116"/>
      <c r="M265" s="116"/>
      <c r="N265" s="116"/>
      <c r="O265" s="116"/>
      <c r="P265" s="116"/>
      <c r="Q265" s="116"/>
      <c r="R265" s="116"/>
      <c r="S265" s="116"/>
      <c r="T265" s="183"/>
    </row>
    <row r="266" spans="1:20" x14ac:dyDescent="0.2">
      <c r="A266" s="115"/>
      <c r="B266" s="116"/>
      <c r="C266" s="116"/>
      <c r="D266" s="116"/>
      <c r="E266" s="116"/>
      <c r="F266" s="116"/>
      <c r="G266" s="116"/>
      <c r="H266" s="116"/>
      <c r="I266" s="116"/>
      <c r="J266" s="381"/>
      <c r="K266" s="381"/>
      <c r="L266" s="116"/>
      <c r="M266" s="116"/>
      <c r="N266" s="116"/>
      <c r="O266" s="116"/>
      <c r="P266" s="116"/>
      <c r="Q266" s="116"/>
      <c r="R266" s="116"/>
      <c r="S266" s="116"/>
      <c r="T266" s="183"/>
    </row>
    <row r="267" spans="1:20" ht="25.5" x14ac:dyDescent="0.2">
      <c r="A267" s="264"/>
      <c r="B267" s="265"/>
      <c r="C267" s="265"/>
      <c r="D267" s="265"/>
      <c r="E267" s="265"/>
      <c r="F267" s="265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7"/>
    </row>
    <row r="268" spans="1:20" ht="14.25" x14ac:dyDescent="0.25">
      <c r="A268" s="216"/>
      <c r="B268" s="216"/>
      <c r="C268" s="216"/>
      <c r="D268" s="216"/>
      <c r="E268" s="216"/>
      <c r="F268" s="216"/>
      <c r="G268" s="216"/>
      <c r="H268" s="216"/>
      <c r="I268" s="216"/>
      <c r="J268" s="268"/>
      <c r="K268" s="269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1:20" ht="14.25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1:20" s="275" customFormat="1" ht="12.75" customHeight="1" x14ac:dyDescent="0.3">
      <c r="A270" s="380" t="s">
        <v>803</v>
      </c>
      <c r="B270" s="270"/>
      <c r="C270" s="270"/>
      <c r="D270" s="270"/>
      <c r="E270" s="270"/>
      <c r="F270" s="270"/>
      <c r="G270" s="272"/>
      <c r="H270" s="272"/>
      <c r="I270" s="272"/>
      <c r="J270" s="273"/>
      <c r="K270" s="272"/>
      <c r="L270" s="272"/>
      <c r="M270" s="272"/>
      <c r="N270" s="272"/>
      <c r="O270" s="272"/>
      <c r="P270" s="272"/>
      <c r="Q270" s="272"/>
      <c r="R270" s="272"/>
      <c r="S270" s="272"/>
      <c r="T270" s="274"/>
    </row>
    <row r="271" spans="1:20" s="275" customFormat="1" ht="12.75" customHeight="1" x14ac:dyDescent="0.3">
      <c r="A271" s="378" t="s">
        <v>784</v>
      </c>
      <c r="B271" s="276"/>
      <c r="C271" s="276"/>
      <c r="D271" s="276"/>
      <c r="E271" s="276"/>
      <c r="F271" s="276"/>
      <c r="G271" s="277"/>
      <c r="H271" s="277"/>
      <c r="I271" s="277"/>
      <c r="J271" s="278"/>
      <c r="K271" s="277"/>
      <c r="L271" s="277"/>
      <c r="M271" s="277"/>
      <c r="N271" s="277"/>
      <c r="O271" s="277"/>
      <c r="P271" s="277"/>
      <c r="Q271" s="277"/>
      <c r="R271" s="277"/>
      <c r="S271" s="277"/>
      <c r="T271" s="279"/>
    </row>
    <row r="272" spans="1:20" s="275" customFormat="1" ht="12.75" customHeight="1" x14ac:dyDescent="0.3">
      <c r="A272" s="316" t="s">
        <v>658</v>
      </c>
      <c r="B272" s="276"/>
      <c r="C272" s="276"/>
      <c r="D272" s="276"/>
      <c r="E272" s="276"/>
      <c r="F272" s="276"/>
      <c r="G272" s="277"/>
      <c r="H272" s="277"/>
      <c r="I272" s="277"/>
      <c r="J272" s="278"/>
      <c r="K272" s="277"/>
      <c r="L272" s="277"/>
      <c r="M272" s="277"/>
      <c r="N272" s="277"/>
      <c r="O272" s="277"/>
      <c r="P272" s="277"/>
      <c r="Q272" s="277"/>
      <c r="R272" s="277"/>
      <c r="S272" s="277"/>
      <c r="T272" s="279"/>
    </row>
    <row r="273" spans="1:20" s="275" customFormat="1" ht="12.75" customHeight="1" x14ac:dyDescent="0.3">
      <c r="A273" s="379" t="s">
        <v>783</v>
      </c>
      <c r="B273" s="276"/>
      <c r="C273" s="276"/>
      <c r="D273" s="276"/>
      <c r="E273" s="276"/>
      <c r="F273" s="276"/>
      <c r="G273" s="277"/>
      <c r="H273" s="277"/>
      <c r="I273" s="277"/>
      <c r="J273" s="278"/>
      <c r="K273" s="277"/>
      <c r="L273" s="277"/>
      <c r="M273" s="277"/>
      <c r="N273" s="277"/>
      <c r="O273" s="277"/>
      <c r="P273" s="277"/>
      <c r="Q273" s="277"/>
      <c r="R273" s="277"/>
      <c r="S273" s="277"/>
      <c r="T273" s="279"/>
    </row>
    <row r="274" spans="1:20" s="275" customFormat="1" ht="12.75" customHeight="1" x14ac:dyDescent="0.3">
      <c r="A274" s="377" t="s">
        <v>782</v>
      </c>
      <c r="B274" s="271"/>
      <c r="C274" s="271"/>
      <c r="D274" s="271"/>
      <c r="E274" s="271"/>
      <c r="F274" s="271"/>
      <c r="G274" s="280"/>
      <c r="H274" s="280"/>
      <c r="I274" s="280"/>
      <c r="J274" s="281"/>
      <c r="K274" s="280"/>
      <c r="L274" s="280"/>
      <c r="M274" s="280"/>
      <c r="N274" s="280"/>
      <c r="O274" s="280"/>
      <c r="P274" s="280"/>
      <c r="Q274" s="280"/>
      <c r="R274" s="280"/>
      <c r="S274" s="280"/>
      <c r="T274" s="282"/>
    </row>
    <row r="276" spans="1:20" x14ac:dyDescent="0.2">
      <c r="K276" s="15"/>
    </row>
    <row r="277" spans="1:20" x14ac:dyDescent="0.2">
      <c r="K277" s="15"/>
    </row>
    <row r="278" spans="1:20" x14ac:dyDescent="0.2">
      <c r="K278" s="15"/>
    </row>
    <row r="279" spans="1:20" x14ac:dyDescent="0.2">
      <c r="K279" s="15"/>
    </row>
  </sheetData>
  <mergeCells count="35">
    <mergeCell ref="G11:G12"/>
    <mergeCell ref="H11:H12"/>
    <mergeCell ref="I11:I12"/>
    <mergeCell ref="M11:M12"/>
    <mergeCell ref="N11:N12"/>
    <mergeCell ref="O11:O12"/>
    <mergeCell ref="J212:K212"/>
    <mergeCell ref="A1:J1"/>
    <mergeCell ref="A4:T5"/>
    <mergeCell ref="A6:T6"/>
    <mergeCell ref="A7:T7"/>
    <mergeCell ref="A8:T8"/>
    <mergeCell ref="A9:T9"/>
    <mergeCell ref="A11:A12"/>
    <mergeCell ref="B11:B12"/>
    <mergeCell ref="C11:C12"/>
    <mergeCell ref="D11:D12"/>
    <mergeCell ref="E11:E12"/>
    <mergeCell ref="F11:F12"/>
    <mergeCell ref="J172:K172"/>
    <mergeCell ref="S11:S12"/>
    <mergeCell ref="T11:T12"/>
    <mergeCell ref="J14:K14"/>
    <mergeCell ref="J31:K31"/>
    <mergeCell ref="J47:K47"/>
    <mergeCell ref="J77:K77"/>
    <mergeCell ref="P11:P12"/>
    <mergeCell ref="Q11:Q12"/>
    <mergeCell ref="R11:R12"/>
    <mergeCell ref="J147:K147"/>
    <mergeCell ref="J156:K156"/>
    <mergeCell ref="J163:K163"/>
    <mergeCell ref="J11:J12"/>
    <mergeCell ref="K11:K12"/>
    <mergeCell ref="L11:L1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"/>
  <dimension ref="A1:CH236"/>
  <sheetViews>
    <sheetView workbookViewId="0"/>
  </sheetViews>
  <sheetFormatPr baseColWidth="10" defaultRowHeight="15" x14ac:dyDescent="0.25"/>
  <cols>
    <col min="1" max="1" width="9.140625" style="46" customWidth="1"/>
    <col min="2" max="20" width="11.42578125" style="46" customWidth="1"/>
    <col min="21" max="21" width="10.7109375" style="46" customWidth="1"/>
    <col min="22" max="42" width="11.42578125" style="46" customWidth="1"/>
    <col min="43" max="43" width="13.140625" bestFit="1" customWidth="1"/>
    <col min="44" max="44" width="65.85546875" customWidth="1"/>
    <col min="45" max="46" width="12.28515625" customWidth="1"/>
  </cols>
  <sheetData>
    <row r="1" spans="1:86" ht="15" customHeight="1" x14ac:dyDescent="0.25">
      <c r="A1" t="s">
        <v>807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86" ht="15" customHeight="1" x14ac:dyDescent="0.25">
      <c r="A2" t="s">
        <v>805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86" ht="15" customHeight="1" x14ac:dyDescent="0.25">
      <c r="A3" t="s">
        <v>806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86" ht="15" customHeight="1" x14ac:dyDescent="0.25">
      <c r="A4" t="str">
        <f>TITULO</f>
        <v>CUENTAS ECONOMICAS INTEGRADAS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86" ht="15" customHeight="1" x14ac:dyDescent="0.25">
      <c r="A5" t="s">
        <v>0</v>
      </c>
      <c r="B5" t="str">
        <f>PERIODO</f>
        <v>Serie 2014_1 - 2021_1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86" ht="15" customHeight="1" x14ac:dyDescent="0.25">
      <c r="A6" t="s">
        <v>89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86" ht="15" customHeight="1" x14ac:dyDescent="0.25">
      <c r="A7" t="s">
        <v>90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86" x14ac:dyDescent="0.25">
      <c r="A8" s="1" t="s">
        <v>294</v>
      </c>
      <c r="B8" s="1" t="s">
        <v>293</v>
      </c>
      <c r="C8" s="1" t="s">
        <v>292</v>
      </c>
      <c r="D8" s="1" t="s">
        <v>291</v>
      </c>
      <c r="E8" s="1" t="s">
        <v>290</v>
      </c>
      <c r="F8" s="1" t="s">
        <v>289</v>
      </c>
      <c r="G8" s="1" t="s">
        <v>288</v>
      </c>
      <c r="H8" s="1" t="s">
        <v>287</v>
      </c>
      <c r="I8" s="1" t="s">
        <v>286</v>
      </c>
      <c r="J8" s="1" t="s">
        <v>285</v>
      </c>
      <c r="K8" s="1" t="s">
        <v>284</v>
      </c>
      <c r="L8" s="1" t="s">
        <v>283</v>
      </c>
      <c r="M8" s="1" t="s">
        <v>282</v>
      </c>
      <c r="N8" s="1" t="s">
        <v>281</v>
      </c>
      <c r="O8" s="1" t="s">
        <v>280</v>
      </c>
      <c r="P8" s="1" t="s">
        <v>279</v>
      </c>
      <c r="Q8" s="1" t="s">
        <v>278</v>
      </c>
      <c r="R8" s="1" t="s">
        <v>277</v>
      </c>
      <c r="S8" s="1" t="s">
        <v>276</v>
      </c>
      <c r="T8" s="2" t="s">
        <v>275</v>
      </c>
      <c r="U8" s="2" t="s">
        <v>274</v>
      </c>
      <c r="V8" s="1" t="s">
        <v>273</v>
      </c>
      <c r="W8" s="1" t="s">
        <v>631</v>
      </c>
      <c r="X8" s="1" t="s">
        <v>458</v>
      </c>
      <c r="Y8" s="1" t="s">
        <v>272</v>
      </c>
      <c r="Z8" s="1" t="s">
        <v>271</v>
      </c>
      <c r="AA8" s="1" t="s">
        <v>270</v>
      </c>
      <c r="AB8" s="1" t="s">
        <v>269</v>
      </c>
      <c r="AC8" s="1" t="s">
        <v>268</v>
      </c>
      <c r="AD8" s="1" t="s">
        <v>267</v>
      </c>
      <c r="AE8" s="1" t="s">
        <v>266</v>
      </c>
      <c r="AF8" s="1" t="s">
        <v>265</v>
      </c>
      <c r="AG8" s="1" t="s">
        <v>264</v>
      </c>
      <c r="AH8" s="1" t="s">
        <v>263</v>
      </c>
      <c r="AI8" s="1" t="s">
        <v>262</v>
      </c>
      <c r="AJ8" s="1" t="s">
        <v>261</v>
      </c>
      <c r="AK8" s="1" t="s">
        <v>260</v>
      </c>
      <c r="AL8" s="1" t="s">
        <v>259</v>
      </c>
      <c r="AM8" s="1" t="s">
        <v>258</v>
      </c>
      <c r="AN8" s="1" t="s">
        <v>257</v>
      </c>
      <c r="AO8" s="1" t="s">
        <v>295</v>
      </c>
      <c r="AP8" s="1" t="s">
        <v>98</v>
      </c>
      <c r="AQ8" s="1" t="s">
        <v>296</v>
      </c>
      <c r="AR8" s="1" t="s">
        <v>297</v>
      </c>
      <c r="AS8" s="1" t="s">
        <v>98</v>
      </c>
      <c r="AT8" s="1" t="s">
        <v>294</v>
      </c>
      <c r="AU8" s="1" t="s">
        <v>293</v>
      </c>
      <c r="AV8" s="1" t="s">
        <v>292</v>
      </c>
      <c r="AW8" s="1" t="s">
        <v>291</v>
      </c>
      <c r="AX8" s="1" t="s">
        <v>290</v>
      </c>
      <c r="AY8" s="1" t="s">
        <v>289</v>
      </c>
      <c r="AZ8" s="1" t="s">
        <v>288</v>
      </c>
      <c r="BA8" s="1" t="s">
        <v>287</v>
      </c>
      <c r="BB8" s="1" t="s">
        <v>286</v>
      </c>
      <c r="BC8" s="1" t="s">
        <v>285</v>
      </c>
      <c r="BD8" s="1" t="s">
        <v>284</v>
      </c>
      <c r="BE8" s="1" t="s">
        <v>283</v>
      </c>
      <c r="BF8" s="1" t="s">
        <v>282</v>
      </c>
      <c r="BG8" s="1" t="s">
        <v>281</v>
      </c>
      <c r="BH8" s="1" t="s">
        <v>280</v>
      </c>
      <c r="BI8" s="1" t="s">
        <v>279</v>
      </c>
      <c r="BJ8" s="1" t="s">
        <v>278</v>
      </c>
      <c r="BK8" s="1" t="s">
        <v>277</v>
      </c>
      <c r="BL8" s="1" t="s">
        <v>276</v>
      </c>
      <c r="BM8" s="1" t="s">
        <v>275</v>
      </c>
      <c r="BN8" s="1" t="s">
        <v>274</v>
      </c>
      <c r="BO8" s="1" t="s">
        <v>273</v>
      </c>
      <c r="BP8" s="1" t="s">
        <v>631</v>
      </c>
      <c r="BQ8" s="1" t="s">
        <v>632</v>
      </c>
      <c r="BR8" s="1" t="s">
        <v>272</v>
      </c>
      <c r="BS8" s="1" t="s">
        <v>271</v>
      </c>
      <c r="BT8" s="1" t="s">
        <v>270</v>
      </c>
      <c r="BU8" s="1" t="s">
        <v>269</v>
      </c>
      <c r="BV8" s="1" t="s">
        <v>268</v>
      </c>
      <c r="BW8" s="1" t="s">
        <v>267</v>
      </c>
      <c r="BX8" s="1" t="s">
        <v>266</v>
      </c>
      <c r="BY8" s="1" t="s">
        <v>265</v>
      </c>
      <c r="BZ8" s="1" t="s">
        <v>264</v>
      </c>
      <c r="CA8" s="1" t="s">
        <v>263</v>
      </c>
      <c r="CB8" s="1" t="s">
        <v>262</v>
      </c>
      <c r="CC8" s="1" t="s">
        <v>261</v>
      </c>
      <c r="CD8" s="1" t="s">
        <v>260</v>
      </c>
      <c r="CE8" s="1" t="s">
        <v>259</v>
      </c>
      <c r="CF8" s="1" t="s">
        <v>258</v>
      </c>
      <c r="CG8" s="1" t="s">
        <v>257</v>
      </c>
      <c r="CH8" s="1" t="s">
        <v>295</v>
      </c>
    </row>
    <row r="9" spans="1:86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3"/>
      <c r="AQ9" s="426" t="s">
        <v>1</v>
      </c>
      <c r="AR9" s="427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10"/>
    </row>
    <row r="10" spans="1:8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63"/>
      <c r="AQ10" s="3" t="s">
        <v>2</v>
      </c>
      <c r="AR10" s="28" t="s">
        <v>302</v>
      </c>
      <c r="AS10" s="63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10"/>
    </row>
    <row r="11" spans="1:86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64"/>
      <c r="AQ11" s="5" t="s">
        <v>113</v>
      </c>
      <c r="AR11" s="29" t="s">
        <v>303</v>
      </c>
      <c r="AS11" s="6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5"/>
    </row>
    <row r="12" spans="1:86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64"/>
      <c r="AQ12" s="6" t="s">
        <v>298</v>
      </c>
      <c r="AR12" s="30" t="s">
        <v>304</v>
      </c>
      <c r="AS12" s="6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5"/>
    </row>
    <row r="13" spans="1:86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50"/>
      <c r="R13" s="50"/>
      <c r="S13" s="50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64"/>
      <c r="AQ13" s="5" t="s">
        <v>3</v>
      </c>
      <c r="AR13" s="29" t="s">
        <v>305</v>
      </c>
      <c r="AS13" s="6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5"/>
    </row>
    <row r="14" spans="1:86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64"/>
      <c r="AQ14" s="6" t="s">
        <v>118</v>
      </c>
      <c r="AR14" s="30" t="s">
        <v>306</v>
      </c>
      <c r="AS14" s="6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5"/>
    </row>
    <row r="15" spans="1:86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64"/>
      <c r="AQ15" s="5" t="s">
        <v>120</v>
      </c>
      <c r="AR15" s="29" t="s">
        <v>307</v>
      </c>
      <c r="AS15" s="6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5"/>
    </row>
    <row r="16" spans="1:86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0"/>
      <c r="R16" s="50"/>
      <c r="S16" s="50"/>
      <c r="T16" s="56"/>
      <c r="U16" s="56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64"/>
      <c r="AQ16" s="6" t="s">
        <v>4</v>
      </c>
      <c r="AR16" s="30" t="s">
        <v>308</v>
      </c>
      <c r="AS16" s="6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5"/>
    </row>
    <row r="17" spans="1:86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0"/>
      <c r="R17" s="50"/>
      <c r="S17" s="50"/>
      <c r="T17" s="56"/>
      <c r="U17" s="56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4"/>
      <c r="AQ17" s="5" t="s">
        <v>6</v>
      </c>
      <c r="AR17" s="31" t="s">
        <v>309</v>
      </c>
      <c r="AS17" s="6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5"/>
    </row>
    <row r="18" spans="1:86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0"/>
      <c r="R18" s="50"/>
      <c r="S18" s="50"/>
      <c r="T18" s="56"/>
      <c r="U18" s="56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64"/>
      <c r="AQ18" s="6" t="s">
        <v>7</v>
      </c>
      <c r="AR18" s="32" t="s">
        <v>8</v>
      </c>
      <c r="AS18" s="6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5"/>
    </row>
    <row r="19" spans="1:86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50"/>
      <c r="R19" s="50"/>
      <c r="S19" s="50"/>
      <c r="T19" s="56"/>
      <c r="U19" s="57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64"/>
      <c r="AQ19" s="5" t="s">
        <v>9</v>
      </c>
      <c r="AR19" s="29" t="s">
        <v>310</v>
      </c>
      <c r="AS19" s="6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5"/>
    </row>
    <row r="20" spans="1:86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0"/>
      <c r="R20" s="50"/>
      <c r="S20" s="50"/>
      <c r="T20" s="56"/>
      <c r="U20" s="57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64"/>
      <c r="AQ20" s="6" t="s">
        <v>10</v>
      </c>
      <c r="AR20" s="30" t="s">
        <v>311</v>
      </c>
      <c r="AS20" s="6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5"/>
    </row>
    <row r="21" spans="1:86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50"/>
      <c r="R21" s="50"/>
      <c r="S21" s="50"/>
      <c r="T21" s="56"/>
      <c r="U21" s="57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64"/>
      <c r="AQ21" s="5" t="s">
        <v>299</v>
      </c>
      <c r="AR21" s="29" t="s">
        <v>312</v>
      </c>
      <c r="AS21" s="6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5"/>
    </row>
    <row r="22" spans="1:86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50"/>
      <c r="R22" s="50"/>
      <c r="S22" s="50"/>
      <c r="T22" s="56"/>
      <c r="U22" s="56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64"/>
      <c r="AQ22" s="6" t="s">
        <v>300</v>
      </c>
      <c r="AR22" s="30" t="s">
        <v>313</v>
      </c>
      <c r="AS22" s="6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5"/>
    </row>
    <row r="23" spans="1:86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50"/>
      <c r="R23" s="50"/>
      <c r="S23" s="50"/>
      <c r="T23" s="56"/>
      <c r="U23" s="56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64"/>
      <c r="AQ23" s="5" t="s">
        <v>301</v>
      </c>
      <c r="AR23" s="29" t="s">
        <v>314</v>
      </c>
      <c r="AS23" s="6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5"/>
    </row>
    <row r="24" spans="1:86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3"/>
      <c r="R24" s="53"/>
      <c r="S24" s="53"/>
      <c r="T24" s="68"/>
      <c r="U24" s="69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65"/>
      <c r="AQ24" s="22" t="s">
        <v>19</v>
      </c>
      <c r="AR24" s="33" t="s">
        <v>315</v>
      </c>
      <c r="AS24" s="65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8"/>
    </row>
    <row r="25" spans="1:86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28"/>
      <c r="U25" s="428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/>
      <c r="AQ25" s="420" t="s">
        <v>20</v>
      </c>
      <c r="AR25" s="420"/>
    </row>
    <row r="26" spans="1:86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47"/>
      <c r="R26" s="47"/>
      <c r="S26" s="47"/>
      <c r="T26" s="66"/>
      <c r="U26" s="6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9"/>
      <c r="AP26" s="63"/>
      <c r="AQ26" s="23" t="s">
        <v>299</v>
      </c>
      <c r="AR26" s="19" t="s">
        <v>312</v>
      </c>
      <c r="AS26" s="63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10"/>
    </row>
    <row r="27" spans="1:86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0"/>
      <c r="R27" s="50"/>
      <c r="S27" s="50"/>
      <c r="T27" s="56"/>
      <c r="U27" s="57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2"/>
      <c r="AP27" s="64"/>
      <c r="AQ27" s="25" t="s">
        <v>19</v>
      </c>
      <c r="AR27" s="20" t="s">
        <v>315</v>
      </c>
      <c r="AS27" s="6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5"/>
    </row>
    <row r="28" spans="1:86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50"/>
      <c r="R28" s="50"/>
      <c r="S28" s="50"/>
      <c r="T28" s="56"/>
      <c r="U28" s="57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2"/>
      <c r="AP28" s="64"/>
      <c r="AQ28" s="26" t="s">
        <v>21</v>
      </c>
      <c r="AR28" s="24" t="s">
        <v>22</v>
      </c>
      <c r="AS28" s="6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5"/>
    </row>
    <row r="29" spans="1:86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50"/>
      <c r="R29" s="50"/>
      <c r="S29" s="50"/>
      <c r="T29" s="56"/>
      <c r="U29" s="58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2"/>
      <c r="AP29" s="64"/>
      <c r="AQ29" s="25" t="s">
        <v>23</v>
      </c>
      <c r="AR29" s="20" t="s">
        <v>24</v>
      </c>
      <c r="AS29" s="6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5"/>
    </row>
    <row r="30" spans="1:86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50"/>
      <c r="R30" s="50"/>
      <c r="S30" s="50"/>
      <c r="T30" s="56"/>
      <c r="U30" s="56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2"/>
      <c r="AP30" s="64"/>
      <c r="AQ30" s="26" t="s">
        <v>316</v>
      </c>
      <c r="AR30" s="24" t="s">
        <v>317</v>
      </c>
      <c r="AS30" s="6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5"/>
    </row>
    <row r="31" spans="1:86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428"/>
      <c r="U31" s="428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2"/>
      <c r="AP31" s="64"/>
      <c r="AQ31" s="25" t="s">
        <v>318</v>
      </c>
      <c r="AR31" s="20" t="s">
        <v>319</v>
      </c>
      <c r="AS31" s="6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5"/>
    </row>
    <row r="32" spans="1:86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6"/>
      <c r="U32" s="56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2"/>
      <c r="AP32" s="64"/>
      <c r="AQ32" s="26" t="s">
        <v>25</v>
      </c>
      <c r="AR32" s="24" t="s">
        <v>320</v>
      </c>
      <c r="AS32" s="6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5"/>
    </row>
    <row r="33" spans="1:86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6"/>
      <c r="U33" s="57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2"/>
      <c r="AP33" s="64"/>
      <c r="AQ33" s="25" t="s">
        <v>26</v>
      </c>
      <c r="AR33" s="20" t="s">
        <v>56</v>
      </c>
      <c r="AS33" s="6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5"/>
    </row>
    <row r="34" spans="1:86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6"/>
      <c r="U34" s="57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2"/>
      <c r="AP34" s="64"/>
      <c r="AQ34" s="26" t="s">
        <v>27</v>
      </c>
      <c r="AR34" s="24" t="s">
        <v>136</v>
      </c>
      <c r="AS34" s="6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5"/>
    </row>
    <row r="35" spans="1:86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6"/>
      <c r="U35" s="5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2"/>
      <c r="AP35" s="64"/>
      <c r="AQ35" s="25" t="s">
        <v>122</v>
      </c>
      <c r="AR35" s="20" t="s">
        <v>123</v>
      </c>
      <c r="AS35" s="6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5"/>
    </row>
    <row r="36" spans="1:86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6"/>
      <c r="U36" s="5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2"/>
      <c r="AP36" s="64"/>
      <c r="AQ36" s="26" t="s">
        <v>124</v>
      </c>
      <c r="AR36" s="24" t="s">
        <v>321</v>
      </c>
      <c r="AS36" s="6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5"/>
    </row>
    <row r="37" spans="1:86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6"/>
      <c r="U37" s="56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2"/>
      <c r="AP37" s="64"/>
      <c r="AQ37" s="25" t="s">
        <v>12</v>
      </c>
      <c r="AR37" s="20" t="s">
        <v>322</v>
      </c>
      <c r="AS37" s="6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5"/>
    </row>
    <row r="38" spans="1:86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6"/>
      <c r="U38" s="57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2"/>
      <c r="AP38" s="64"/>
      <c r="AQ38" s="26" t="s">
        <v>13</v>
      </c>
      <c r="AR38" s="24" t="s">
        <v>323</v>
      </c>
      <c r="AS38" s="6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5"/>
    </row>
    <row r="39" spans="1:86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6"/>
      <c r="U39" s="57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2"/>
      <c r="AP39" s="64"/>
      <c r="AQ39" s="25" t="s">
        <v>324</v>
      </c>
      <c r="AR39" s="20" t="s">
        <v>325</v>
      </c>
      <c r="AS39" s="6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5"/>
    </row>
    <row r="40" spans="1:86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6"/>
      <c r="U40" s="59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2"/>
      <c r="AP40" s="64"/>
      <c r="AQ40" s="26" t="s">
        <v>326</v>
      </c>
      <c r="AR40" s="24" t="s">
        <v>327</v>
      </c>
      <c r="AS40" s="6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5"/>
    </row>
    <row r="41" spans="1:86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6"/>
      <c r="U41" s="59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2"/>
      <c r="AP41" s="64"/>
      <c r="AQ41" s="25" t="s">
        <v>14</v>
      </c>
      <c r="AR41" s="20" t="s">
        <v>15</v>
      </c>
      <c r="AS41" s="6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5"/>
    </row>
    <row r="42" spans="1:86" ht="3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6"/>
      <c r="U42" s="6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2"/>
      <c r="AP42" s="64"/>
      <c r="AQ42" s="26" t="s">
        <v>16</v>
      </c>
      <c r="AR42" s="24" t="s">
        <v>328</v>
      </c>
      <c r="AS42" s="6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5"/>
    </row>
    <row r="43" spans="1:86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6"/>
      <c r="U43" s="6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2"/>
      <c r="AP43" s="64"/>
      <c r="AQ43" s="25" t="s">
        <v>28</v>
      </c>
      <c r="AR43" s="20" t="s">
        <v>329</v>
      </c>
      <c r="AS43" s="6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5"/>
    </row>
    <row r="44" spans="1:86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428"/>
      <c r="U44" s="428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2"/>
      <c r="AP44" s="64"/>
      <c r="AQ44" s="26" t="s">
        <v>125</v>
      </c>
      <c r="AR44" s="24" t="s">
        <v>126</v>
      </c>
      <c r="AS44" s="6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5"/>
    </row>
    <row r="45" spans="1:86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6"/>
      <c r="U45" s="56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2"/>
      <c r="AP45" s="64"/>
      <c r="AQ45" s="25" t="s">
        <v>17</v>
      </c>
      <c r="AR45" s="20" t="s">
        <v>18</v>
      </c>
      <c r="AS45" s="6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5"/>
    </row>
    <row r="46" spans="1:86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6"/>
      <c r="U46" s="57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2"/>
      <c r="AP46" s="64"/>
      <c r="AQ46" s="26" t="s">
        <v>330</v>
      </c>
      <c r="AR46" s="24" t="s">
        <v>331</v>
      </c>
      <c r="AS46" s="6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5"/>
    </row>
    <row r="47" spans="1:86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6"/>
      <c r="U47" s="56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2"/>
      <c r="AP47" s="64"/>
      <c r="AQ47" s="25" t="s">
        <v>332</v>
      </c>
      <c r="AR47" s="20" t="s">
        <v>333</v>
      </c>
      <c r="AS47" s="6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5"/>
    </row>
    <row r="48" spans="1:86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61"/>
      <c r="U48" s="57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2"/>
      <c r="AP48" s="64"/>
      <c r="AQ48" s="26" t="s">
        <v>334</v>
      </c>
      <c r="AR48" s="24" t="s">
        <v>335</v>
      </c>
      <c r="AS48" s="6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5"/>
    </row>
    <row r="49" spans="1:8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6"/>
      <c r="U49" s="56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2"/>
      <c r="AP49" s="64"/>
      <c r="AQ49" s="25" t="s">
        <v>30</v>
      </c>
      <c r="AR49" s="20" t="s">
        <v>336</v>
      </c>
      <c r="AS49" s="6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5"/>
    </row>
    <row r="50" spans="1:86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6"/>
      <c r="U50" s="56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2"/>
      <c r="AP50" s="64"/>
      <c r="AQ50" s="26" t="s">
        <v>31</v>
      </c>
      <c r="AR50" s="24" t="s">
        <v>143</v>
      </c>
      <c r="AS50" s="6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5"/>
    </row>
    <row r="51" spans="1:86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68"/>
      <c r="U51" s="68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5"/>
      <c r="AP51" s="65"/>
      <c r="AQ51" s="27" t="s">
        <v>32</v>
      </c>
      <c r="AR51" s="21" t="s">
        <v>337</v>
      </c>
      <c r="AS51" s="65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8"/>
    </row>
    <row r="52" spans="1:86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6"/>
      <c r="U52" s="6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/>
      <c r="AQ52" s="420" t="s">
        <v>33</v>
      </c>
      <c r="AR52" s="420"/>
    </row>
    <row r="53" spans="1:86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21"/>
      <c r="U53" s="421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9"/>
      <c r="AP53" s="63"/>
      <c r="AQ53" s="38" t="s">
        <v>31</v>
      </c>
      <c r="AR53" s="34" t="s">
        <v>143</v>
      </c>
      <c r="AS53" s="63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10"/>
    </row>
    <row r="54" spans="1:86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6"/>
      <c r="U54" s="56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2"/>
      <c r="AP54" s="64"/>
      <c r="AQ54" s="39" t="s">
        <v>32</v>
      </c>
      <c r="AR54" s="35" t="s">
        <v>338</v>
      </c>
      <c r="AS54" s="6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5"/>
    </row>
    <row r="55" spans="1:86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6"/>
      <c r="U55" s="62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2"/>
      <c r="AP55" s="64"/>
      <c r="AQ55" s="40" t="s">
        <v>34</v>
      </c>
      <c r="AR55" s="36" t="s">
        <v>339</v>
      </c>
      <c r="AS55" s="6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5"/>
    </row>
    <row r="56" spans="1:86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6"/>
      <c r="U56" s="57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2"/>
      <c r="AP56" s="64"/>
      <c r="AQ56" s="40" t="s">
        <v>36</v>
      </c>
      <c r="AR56" s="36" t="s">
        <v>37</v>
      </c>
      <c r="AS56" s="6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5"/>
    </row>
    <row r="57" spans="1:8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6"/>
      <c r="U57" s="57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2"/>
      <c r="AP57" s="64"/>
      <c r="AQ57" s="40" t="s">
        <v>340</v>
      </c>
      <c r="AR57" s="36" t="s">
        <v>341</v>
      </c>
      <c r="AS57" s="6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5"/>
    </row>
    <row r="58" spans="1:8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6"/>
      <c r="U58" s="57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2"/>
      <c r="AP58" s="64"/>
      <c r="AQ58" s="40" t="s">
        <v>342</v>
      </c>
      <c r="AR58" s="36" t="s">
        <v>343</v>
      </c>
      <c r="AS58" s="6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5"/>
    </row>
    <row r="59" spans="1:8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61"/>
      <c r="U59" s="57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2"/>
      <c r="AP59" s="64"/>
      <c r="AQ59" s="40" t="s">
        <v>344</v>
      </c>
      <c r="AR59" s="36" t="s">
        <v>345</v>
      </c>
      <c r="AS59" s="6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5"/>
    </row>
    <row r="60" spans="1:86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6"/>
      <c r="U60" s="6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2"/>
      <c r="AP60" s="64"/>
      <c r="AQ60" s="40" t="s">
        <v>346</v>
      </c>
      <c r="AR60" s="36" t="s">
        <v>347</v>
      </c>
      <c r="AS60" s="6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5"/>
    </row>
    <row r="61" spans="1:86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422"/>
      <c r="U61" s="422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2"/>
      <c r="AP61" s="64"/>
      <c r="AQ61" s="40" t="s">
        <v>38</v>
      </c>
      <c r="AR61" s="36" t="s">
        <v>144</v>
      </c>
      <c r="AS61" s="6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5"/>
    </row>
    <row r="62" spans="1:86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6"/>
      <c r="U62" s="56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2"/>
      <c r="AP62" s="64"/>
      <c r="AQ62" s="40" t="s">
        <v>39</v>
      </c>
      <c r="AR62" s="36" t="s">
        <v>40</v>
      </c>
      <c r="AS62" s="6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5"/>
    </row>
    <row r="63" spans="1:8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6"/>
      <c r="U63" s="57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2"/>
      <c r="AP63" s="64"/>
      <c r="AQ63" s="40" t="s">
        <v>348</v>
      </c>
      <c r="AR63" s="36" t="s">
        <v>349</v>
      </c>
      <c r="AS63" s="6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5"/>
    </row>
    <row r="64" spans="1:86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6"/>
      <c r="U64" s="57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2"/>
      <c r="AP64" s="64"/>
      <c r="AQ64" s="40" t="s">
        <v>350</v>
      </c>
      <c r="AR64" s="36" t="s">
        <v>351</v>
      </c>
      <c r="AS64" s="6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5"/>
    </row>
    <row r="65" spans="1:86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6"/>
      <c r="U65" s="6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2"/>
      <c r="AP65" s="64"/>
      <c r="AQ65" s="40" t="s">
        <v>352</v>
      </c>
      <c r="AR65" s="36" t="s">
        <v>353</v>
      </c>
      <c r="AS65" s="6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5"/>
    </row>
    <row r="66" spans="1:86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422"/>
      <c r="U66" s="422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2"/>
      <c r="AP66" s="64"/>
      <c r="AQ66" s="40" t="s">
        <v>41</v>
      </c>
      <c r="AR66" s="36" t="s">
        <v>354</v>
      </c>
      <c r="AS66" s="6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5"/>
    </row>
    <row r="67" spans="1:86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6"/>
      <c r="U67" s="6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2"/>
      <c r="AP67" s="64"/>
      <c r="AQ67" s="40" t="s">
        <v>43</v>
      </c>
      <c r="AR67" s="36" t="s">
        <v>355</v>
      </c>
      <c r="AS67" s="6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5"/>
    </row>
    <row r="68" spans="1:86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6"/>
      <c r="U68" s="56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2"/>
      <c r="AP68" s="64"/>
      <c r="AQ68" s="40" t="s">
        <v>356</v>
      </c>
      <c r="AR68" s="36" t="s">
        <v>357</v>
      </c>
      <c r="AS68" s="6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5"/>
    </row>
    <row r="69" spans="1:86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6"/>
      <c r="U69" s="56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2"/>
      <c r="AP69" s="64"/>
      <c r="AQ69" s="40" t="s">
        <v>358</v>
      </c>
      <c r="AR69" s="36" t="s">
        <v>359</v>
      </c>
      <c r="AS69" s="6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5"/>
    </row>
    <row r="70" spans="1:86" ht="30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6"/>
      <c r="U70" s="56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2"/>
      <c r="AP70" s="64"/>
      <c r="AQ70" s="40" t="s">
        <v>360</v>
      </c>
      <c r="AR70" s="36" t="s">
        <v>361</v>
      </c>
      <c r="AS70" s="6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5"/>
    </row>
    <row r="71" spans="1:86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6"/>
      <c r="U71" s="6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2"/>
      <c r="AP71" s="64"/>
      <c r="AQ71" s="40" t="s">
        <v>44</v>
      </c>
      <c r="AR71" s="36" t="s">
        <v>362</v>
      </c>
      <c r="AS71" s="6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5"/>
    </row>
    <row r="72" spans="1:86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6"/>
      <c r="U72" s="56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2"/>
      <c r="AP72" s="64"/>
      <c r="AQ72" s="40" t="s">
        <v>363</v>
      </c>
      <c r="AR72" s="36" t="s">
        <v>364</v>
      </c>
      <c r="AS72" s="6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5"/>
    </row>
    <row r="73" spans="1:86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422"/>
      <c r="U73" s="422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2"/>
      <c r="AP73" s="64"/>
      <c r="AQ73" s="40" t="s">
        <v>365</v>
      </c>
      <c r="AR73" s="36" t="s">
        <v>366</v>
      </c>
      <c r="AS73" s="6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5"/>
    </row>
    <row r="74" spans="1:86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6"/>
      <c r="U74" s="6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2"/>
      <c r="AP74" s="64"/>
      <c r="AQ74" s="40" t="s">
        <v>367</v>
      </c>
      <c r="AR74" s="36" t="s">
        <v>368</v>
      </c>
      <c r="AS74" s="6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5"/>
    </row>
    <row r="75" spans="1:86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6"/>
      <c r="U75" s="56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2"/>
      <c r="AP75" s="64"/>
      <c r="AQ75" s="40" t="s">
        <v>369</v>
      </c>
      <c r="AR75" s="36" t="s">
        <v>370</v>
      </c>
      <c r="AS75" s="6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5"/>
    </row>
    <row r="76" spans="1:86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68"/>
      <c r="U76" s="68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5"/>
      <c r="AP76" s="65"/>
      <c r="AQ76" s="41" t="s">
        <v>147</v>
      </c>
      <c r="AR76" s="37" t="s">
        <v>371</v>
      </c>
      <c r="AS76" s="65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8"/>
    </row>
    <row r="77" spans="1:86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6"/>
      <c r="U77" s="56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/>
      <c r="AQ77" s="420" t="s">
        <v>46</v>
      </c>
      <c r="AR77" s="420"/>
    </row>
    <row r="78" spans="1:86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66"/>
      <c r="U78" s="6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10"/>
      <c r="AQ78" s="38" t="s">
        <v>147</v>
      </c>
      <c r="AR78" s="34" t="s">
        <v>371</v>
      </c>
      <c r="AS78" s="63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10"/>
    </row>
    <row r="79" spans="1:86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6"/>
      <c r="U79" s="56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"/>
      <c r="AQ79" s="40" t="s">
        <v>47</v>
      </c>
      <c r="AR79" s="36" t="s">
        <v>372</v>
      </c>
      <c r="AS79" s="6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5"/>
    </row>
    <row r="80" spans="1:86" ht="14.25" customHeight="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6"/>
      <c r="U80" s="56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"/>
      <c r="AQ80" s="40" t="s">
        <v>48</v>
      </c>
      <c r="AR80" s="36" t="s">
        <v>49</v>
      </c>
      <c r="AS80" s="6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5"/>
    </row>
    <row r="81" spans="1:86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6"/>
      <c r="U81" s="56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"/>
      <c r="AQ81" s="40" t="s">
        <v>373</v>
      </c>
      <c r="AR81" s="36" t="s">
        <v>144</v>
      </c>
      <c r="AS81" s="6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5"/>
    </row>
    <row r="82" spans="1:86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6"/>
      <c r="U82" s="56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"/>
      <c r="AQ82" s="40" t="s">
        <v>374</v>
      </c>
      <c r="AR82" s="36" t="s">
        <v>40</v>
      </c>
      <c r="AS82" s="6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5"/>
    </row>
    <row r="83" spans="1:86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6"/>
      <c r="U83" s="56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"/>
      <c r="AQ83" s="40" t="s">
        <v>375</v>
      </c>
      <c r="AR83" s="36" t="s">
        <v>353</v>
      </c>
      <c r="AS83" s="6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5"/>
    </row>
    <row r="84" spans="1:86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6"/>
      <c r="U84" s="56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"/>
      <c r="AQ84" s="40" t="s">
        <v>376</v>
      </c>
      <c r="AR84" s="36" t="s">
        <v>354</v>
      </c>
      <c r="AS84" s="6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5"/>
    </row>
    <row r="85" spans="1:86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6"/>
      <c r="U85" s="56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"/>
      <c r="AQ85" s="40" t="s">
        <v>377</v>
      </c>
      <c r="AR85" s="36" t="s">
        <v>378</v>
      </c>
      <c r="AS85" s="6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5"/>
    </row>
    <row r="86" spans="1:86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6"/>
      <c r="U86" s="56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"/>
      <c r="AQ86" s="40" t="s">
        <v>379</v>
      </c>
      <c r="AR86" s="36" t="s">
        <v>45</v>
      </c>
      <c r="AS86" s="6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5"/>
    </row>
    <row r="87" spans="1:86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6"/>
      <c r="U87" s="56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"/>
      <c r="AQ87" s="40" t="s">
        <v>50</v>
      </c>
      <c r="AR87" s="36" t="s">
        <v>51</v>
      </c>
      <c r="AS87" s="6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5"/>
    </row>
    <row r="88" spans="1:86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6"/>
      <c r="U88" s="56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"/>
      <c r="AQ88" s="40" t="s">
        <v>538</v>
      </c>
      <c r="AR88" s="36" t="s">
        <v>539</v>
      </c>
      <c r="AS88" s="6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5"/>
    </row>
    <row r="89" spans="1:86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6"/>
      <c r="U89" s="56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"/>
      <c r="AQ89" s="40" t="s">
        <v>52</v>
      </c>
      <c r="AR89" s="36" t="s">
        <v>100</v>
      </c>
      <c r="AS89" s="6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5"/>
    </row>
    <row r="90" spans="1:86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6"/>
      <c r="U90" s="56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"/>
      <c r="AQ90" s="40" t="s">
        <v>53</v>
      </c>
      <c r="AR90" s="36" t="s">
        <v>54</v>
      </c>
      <c r="AS90" s="6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5"/>
    </row>
    <row r="91" spans="1:86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6"/>
      <c r="U91" s="56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"/>
      <c r="AQ91" s="40" t="s">
        <v>55</v>
      </c>
      <c r="AR91" s="36" t="s">
        <v>56</v>
      </c>
      <c r="AS91" s="6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5"/>
    </row>
    <row r="92" spans="1:86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6"/>
      <c r="U92" s="56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"/>
      <c r="AQ92" s="40" t="s">
        <v>380</v>
      </c>
      <c r="AR92" s="36" t="s">
        <v>381</v>
      </c>
      <c r="AS92" s="6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5"/>
    </row>
    <row r="93" spans="1:86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6"/>
      <c r="U93" s="56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"/>
      <c r="AQ93" s="40" t="s">
        <v>382</v>
      </c>
      <c r="AR93" s="36" t="s">
        <v>383</v>
      </c>
      <c r="AS93" s="6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5"/>
    </row>
    <row r="94" spans="1:86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6"/>
      <c r="U94" s="56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"/>
      <c r="AQ94" s="40" t="s">
        <v>57</v>
      </c>
      <c r="AR94" s="36" t="s">
        <v>384</v>
      </c>
      <c r="AS94" s="6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5"/>
    </row>
    <row r="95" spans="1:86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6"/>
      <c r="U95" s="56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"/>
      <c r="AQ95" s="40" t="s">
        <v>385</v>
      </c>
      <c r="AR95" s="36" t="s">
        <v>386</v>
      </c>
      <c r="AS95" s="6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5"/>
    </row>
    <row r="96" spans="1:86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6"/>
      <c r="U96" s="56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"/>
      <c r="AQ96" s="40" t="s">
        <v>387</v>
      </c>
      <c r="AR96" s="36" t="s">
        <v>388</v>
      </c>
      <c r="AS96" s="6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5"/>
    </row>
    <row r="97" spans="1:86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6"/>
      <c r="U97" s="56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"/>
      <c r="AQ97" s="40" t="s">
        <v>58</v>
      </c>
      <c r="AR97" s="36" t="s">
        <v>389</v>
      </c>
      <c r="AS97" s="6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5"/>
    </row>
    <row r="98" spans="1:86" ht="3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6"/>
      <c r="U98" s="6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"/>
      <c r="AQ98" s="40" t="s">
        <v>390</v>
      </c>
      <c r="AR98" s="36" t="s">
        <v>391</v>
      </c>
      <c r="AS98" s="6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5"/>
    </row>
    <row r="99" spans="1:86" ht="30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"/>
      <c r="AQ99" s="40" t="s">
        <v>392</v>
      </c>
      <c r="AR99" s="36" t="s">
        <v>393</v>
      </c>
      <c r="AS99" s="6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5"/>
    </row>
    <row r="100" spans="1:86" ht="30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"/>
      <c r="AQ100" s="40" t="s">
        <v>394</v>
      </c>
      <c r="AR100" s="36" t="s">
        <v>395</v>
      </c>
      <c r="AS100" s="6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5"/>
    </row>
    <row r="101" spans="1:86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"/>
      <c r="AQ101" s="40" t="s">
        <v>59</v>
      </c>
      <c r="AR101" s="36" t="s">
        <v>136</v>
      </c>
      <c r="AS101" s="6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5"/>
    </row>
    <row r="102" spans="1:86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"/>
      <c r="AQ102" s="40" t="s">
        <v>159</v>
      </c>
      <c r="AR102" s="36" t="s">
        <v>396</v>
      </c>
      <c r="AS102" s="6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5"/>
    </row>
    <row r="103" spans="1:86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"/>
      <c r="AQ103" s="40" t="s">
        <v>397</v>
      </c>
      <c r="AR103" s="36" t="s">
        <v>398</v>
      </c>
      <c r="AS103" s="6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5"/>
    </row>
    <row r="104" spans="1:86" ht="30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"/>
      <c r="AQ104" s="40" t="s">
        <v>161</v>
      </c>
      <c r="AR104" s="36" t="s">
        <v>162</v>
      </c>
      <c r="AS104" s="6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5"/>
    </row>
    <row r="105" spans="1:86" ht="30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"/>
      <c r="AQ105" s="40" t="s">
        <v>163</v>
      </c>
      <c r="AR105" s="36" t="s">
        <v>164</v>
      </c>
      <c r="AS105" s="6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5"/>
    </row>
    <row r="106" spans="1:86" ht="30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"/>
      <c r="AQ106" s="40" t="s">
        <v>165</v>
      </c>
      <c r="AR106" s="36" t="s">
        <v>151</v>
      </c>
      <c r="AS106" s="6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5"/>
    </row>
    <row r="107" spans="1:86" ht="30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"/>
      <c r="AQ107" s="40" t="s">
        <v>166</v>
      </c>
      <c r="AR107" s="36" t="s">
        <v>399</v>
      </c>
      <c r="AS107" s="6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5"/>
    </row>
    <row r="108" spans="1:86" ht="30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"/>
      <c r="AQ108" s="40" t="s">
        <v>167</v>
      </c>
      <c r="AR108" s="36" t="s">
        <v>400</v>
      </c>
      <c r="AS108" s="6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5"/>
    </row>
    <row r="109" spans="1:86" ht="30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"/>
      <c r="AQ109" s="40" t="s">
        <v>168</v>
      </c>
      <c r="AR109" s="36" t="s">
        <v>401</v>
      </c>
      <c r="AS109" s="6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5"/>
    </row>
    <row r="110" spans="1:86" ht="30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"/>
      <c r="AQ110" s="40" t="s">
        <v>169</v>
      </c>
      <c r="AR110" s="36" t="s">
        <v>402</v>
      </c>
      <c r="AS110" s="6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5"/>
    </row>
    <row r="111" spans="1:86" ht="30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"/>
      <c r="AQ111" s="40" t="s">
        <v>171</v>
      </c>
      <c r="AR111" s="36" t="s">
        <v>403</v>
      </c>
      <c r="AS111" s="6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5"/>
    </row>
    <row r="112" spans="1:86" ht="4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"/>
      <c r="AQ112" s="40" t="s">
        <v>172</v>
      </c>
      <c r="AR112" s="36" t="s">
        <v>404</v>
      </c>
      <c r="AS112" s="6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5"/>
    </row>
    <row r="113" spans="1:86" ht="45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"/>
      <c r="AQ113" s="40" t="s">
        <v>173</v>
      </c>
      <c r="AR113" s="36" t="s">
        <v>405</v>
      </c>
      <c r="AS113" s="6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5"/>
    </row>
    <row r="114" spans="1:86" ht="30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"/>
      <c r="AQ114" s="40" t="s">
        <v>174</v>
      </c>
      <c r="AR114" s="36" t="s">
        <v>151</v>
      </c>
      <c r="AS114" s="6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5"/>
    </row>
    <row r="115" spans="1:86" ht="30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"/>
      <c r="AQ115" s="40" t="s">
        <v>175</v>
      </c>
      <c r="AR115" s="36" t="s">
        <v>153</v>
      </c>
      <c r="AS115" s="6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5"/>
    </row>
    <row r="116" spans="1:86" ht="45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"/>
      <c r="AQ116" s="40" t="s">
        <v>176</v>
      </c>
      <c r="AR116" s="36" t="s">
        <v>406</v>
      </c>
      <c r="AS116" s="6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5"/>
    </row>
    <row r="117" spans="1:86" ht="45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"/>
      <c r="AQ117" s="40" t="s">
        <v>177</v>
      </c>
      <c r="AR117" s="36" t="s">
        <v>407</v>
      </c>
      <c r="AS117" s="6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5"/>
    </row>
    <row r="118" spans="1:86" ht="45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"/>
      <c r="AQ118" s="40" t="s">
        <v>178</v>
      </c>
      <c r="AR118" s="36" t="s">
        <v>408</v>
      </c>
      <c r="AS118" s="6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5"/>
    </row>
    <row r="119" spans="1:86" ht="45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"/>
      <c r="AQ119" s="40" t="s">
        <v>179</v>
      </c>
      <c r="AR119" s="36" t="s">
        <v>409</v>
      </c>
      <c r="AS119" s="6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5"/>
    </row>
    <row r="120" spans="1:86" ht="45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"/>
      <c r="AQ120" s="40" t="s">
        <v>180</v>
      </c>
      <c r="AR120" s="36" t="s">
        <v>410</v>
      </c>
      <c r="AS120" s="6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5"/>
    </row>
    <row r="121" spans="1:86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"/>
      <c r="AQ121" s="40" t="s">
        <v>181</v>
      </c>
      <c r="AR121" s="36" t="s">
        <v>411</v>
      </c>
      <c r="AS121" s="6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5"/>
    </row>
    <row r="122" spans="1:86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"/>
      <c r="AQ122" s="40" t="s">
        <v>60</v>
      </c>
      <c r="AR122" s="36" t="s">
        <v>182</v>
      </c>
      <c r="AS122" s="6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5"/>
    </row>
    <row r="123" spans="1:86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"/>
      <c r="AQ123" s="40" t="s">
        <v>61</v>
      </c>
      <c r="AR123" s="36" t="s">
        <v>412</v>
      </c>
      <c r="AS123" s="6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5"/>
    </row>
    <row r="124" spans="1:86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"/>
      <c r="AQ124" s="40" t="s">
        <v>413</v>
      </c>
      <c r="AR124" s="36" t="s">
        <v>414</v>
      </c>
      <c r="AS124" s="6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5"/>
    </row>
    <row r="125" spans="1:86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"/>
      <c r="AQ125" s="40" t="s">
        <v>415</v>
      </c>
      <c r="AR125" s="36" t="s">
        <v>416</v>
      </c>
      <c r="AS125" s="6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5"/>
    </row>
    <row r="126" spans="1:86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"/>
      <c r="AQ126" s="40" t="s">
        <v>62</v>
      </c>
      <c r="AR126" s="36" t="s">
        <v>417</v>
      </c>
      <c r="AS126" s="6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5"/>
    </row>
    <row r="127" spans="1:86" ht="30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"/>
      <c r="AQ127" s="40" t="s">
        <v>189</v>
      </c>
      <c r="AR127" s="36" t="s">
        <v>418</v>
      </c>
      <c r="AS127" s="6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5"/>
    </row>
    <row r="128" spans="1:86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"/>
      <c r="AQ128" s="40" t="s">
        <v>190</v>
      </c>
      <c r="AR128" s="36" t="s">
        <v>419</v>
      </c>
      <c r="AS128" s="6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5"/>
    </row>
    <row r="129" spans="1:86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"/>
      <c r="AQ129" s="40" t="s">
        <v>191</v>
      </c>
      <c r="AR129" s="36" t="s">
        <v>420</v>
      </c>
      <c r="AS129" s="6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5"/>
    </row>
    <row r="130" spans="1:86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"/>
      <c r="AQ130" s="40" t="s">
        <v>192</v>
      </c>
      <c r="AR130" s="36" t="s">
        <v>193</v>
      </c>
      <c r="AS130" s="6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5"/>
    </row>
    <row r="131" spans="1:86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"/>
      <c r="AQ131" s="40" t="s">
        <v>194</v>
      </c>
      <c r="AR131" s="36" t="s">
        <v>195</v>
      </c>
      <c r="AS131" s="6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5"/>
    </row>
    <row r="132" spans="1:86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"/>
      <c r="AQ132" s="40" t="s">
        <v>63</v>
      </c>
      <c r="AR132" s="36" t="s">
        <v>196</v>
      </c>
      <c r="AS132" s="6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5"/>
    </row>
    <row r="133" spans="1:86" ht="30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"/>
      <c r="AQ133" s="40" t="s">
        <v>197</v>
      </c>
      <c r="AR133" s="36" t="s">
        <v>421</v>
      </c>
      <c r="AS133" s="6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5"/>
    </row>
    <row r="134" spans="1:86" ht="30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"/>
      <c r="AQ134" s="40" t="s">
        <v>198</v>
      </c>
      <c r="AR134" s="36" t="s">
        <v>422</v>
      </c>
      <c r="AS134" s="6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5"/>
    </row>
    <row r="135" spans="1:86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"/>
      <c r="AQ135" s="40" t="s">
        <v>423</v>
      </c>
      <c r="AR135" s="36" t="s">
        <v>424</v>
      </c>
      <c r="AS135" s="6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5"/>
    </row>
    <row r="136" spans="1:86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"/>
      <c r="AQ136" s="40" t="s">
        <v>64</v>
      </c>
      <c r="AR136" s="36" t="s">
        <v>425</v>
      </c>
      <c r="AS136" s="6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5"/>
    </row>
    <row r="137" spans="1:86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"/>
      <c r="AQ137" s="40" t="s">
        <v>65</v>
      </c>
      <c r="AR137" s="36" t="s">
        <v>426</v>
      </c>
      <c r="AS137" s="6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5"/>
    </row>
    <row r="138" spans="1:86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"/>
      <c r="AQ138" s="40" t="s">
        <v>67</v>
      </c>
      <c r="AR138" s="36" t="s">
        <v>199</v>
      </c>
      <c r="AS138" s="6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5"/>
    </row>
    <row r="139" spans="1:86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"/>
      <c r="AQ139" s="40" t="s">
        <v>200</v>
      </c>
      <c r="AR139" s="36" t="s">
        <v>427</v>
      </c>
      <c r="AS139" s="6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5"/>
    </row>
    <row r="140" spans="1:86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"/>
      <c r="AQ140" s="40" t="s">
        <v>201</v>
      </c>
      <c r="AR140" s="36" t="s">
        <v>428</v>
      </c>
      <c r="AS140" s="6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5"/>
    </row>
    <row r="141" spans="1:86" ht="30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"/>
      <c r="AQ141" s="40" t="s">
        <v>203</v>
      </c>
      <c r="AR141" s="36" t="s">
        <v>429</v>
      </c>
      <c r="AS141" s="6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5"/>
    </row>
    <row r="142" spans="1:86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"/>
      <c r="AQ142" s="40" t="s">
        <v>68</v>
      </c>
      <c r="AR142" s="36" t="s">
        <v>205</v>
      </c>
      <c r="AS142" s="6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5"/>
    </row>
    <row r="143" spans="1:86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"/>
      <c r="AQ143" s="40" t="s">
        <v>204</v>
      </c>
      <c r="AR143" s="36" t="s">
        <v>430</v>
      </c>
      <c r="AS143" s="6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5"/>
    </row>
    <row r="144" spans="1:86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"/>
      <c r="AQ144" s="40" t="s">
        <v>206</v>
      </c>
      <c r="AR144" s="36" t="s">
        <v>431</v>
      </c>
      <c r="AS144" s="6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5"/>
    </row>
    <row r="145" spans="1:86" ht="30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"/>
      <c r="AQ145" s="40" t="s">
        <v>208</v>
      </c>
      <c r="AR145" s="36" t="s">
        <v>432</v>
      </c>
      <c r="AS145" s="6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5"/>
    </row>
    <row r="146" spans="1:86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"/>
      <c r="AQ146" s="40" t="s">
        <v>69</v>
      </c>
      <c r="AR146" s="36" t="s">
        <v>209</v>
      </c>
      <c r="AS146" s="6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5"/>
    </row>
    <row r="147" spans="1:86" ht="30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"/>
      <c r="AQ147" s="40" t="s">
        <v>210</v>
      </c>
      <c r="AR147" s="36" t="s">
        <v>211</v>
      </c>
      <c r="AS147" s="6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5"/>
    </row>
    <row r="148" spans="1:86" ht="30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"/>
      <c r="AQ148" s="40" t="s">
        <v>212</v>
      </c>
      <c r="AR148" s="36" t="s">
        <v>213</v>
      </c>
      <c r="AS148" s="6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5"/>
    </row>
    <row r="149" spans="1:86" ht="30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"/>
      <c r="AQ149" s="40" t="s">
        <v>214</v>
      </c>
      <c r="AR149" s="36" t="s">
        <v>215</v>
      </c>
      <c r="AS149" s="6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5"/>
    </row>
    <row r="150" spans="1:86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"/>
      <c r="AQ150" s="40" t="s">
        <v>70</v>
      </c>
      <c r="AR150" s="36" t="s">
        <v>71</v>
      </c>
      <c r="AS150" s="6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5"/>
    </row>
    <row r="151" spans="1:86" ht="30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"/>
      <c r="AQ151" s="40" t="s">
        <v>72</v>
      </c>
      <c r="AR151" s="36" t="s">
        <v>433</v>
      </c>
      <c r="AS151" s="6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5"/>
    </row>
    <row r="152" spans="1:86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"/>
      <c r="AQ152" s="40" t="s">
        <v>216</v>
      </c>
      <c r="AR152" s="36" t="s">
        <v>434</v>
      </c>
      <c r="AS152" s="6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5"/>
    </row>
    <row r="153" spans="1:86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"/>
      <c r="AQ153" s="40" t="s">
        <v>218</v>
      </c>
      <c r="AR153" s="36" t="s">
        <v>219</v>
      </c>
      <c r="AS153" s="6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5"/>
    </row>
    <row r="154" spans="1:86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"/>
      <c r="AQ154" s="40" t="s">
        <v>435</v>
      </c>
      <c r="AR154" s="36" t="s">
        <v>221</v>
      </c>
      <c r="AS154" s="6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5"/>
    </row>
    <row r="155" spans="1:86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"/>
      <c r="AQ155" s="40" t="s">
        <v>220</v>
      </c>
      <c r="AR155" s="36" t="s">
        <v>221</v>
      </c>
      <c r="AS155" s="6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5"/>
    </row>
    <row r="156" spans="1:86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"/>
      <c r="AQ156" s="40" t="s">
        <v>74</v>
      </c>
      <c r="AR156" s="36" t="s">
        <v>75</v>
      </c>
      <c r="AS156" s="6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5"/>
    </row>
    <row r="157" spans="1:86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"/>
      <c r="AQ157" s="39" t="s">
        <v>222</v>
      </c>
      <c r="AR157" s="35" t="s">
        <v>223</v>
      </c>
      <c r="AS157" s="6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5"/>
    </row>
    <row r="158" spans="1:86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8"/>
      <c r="AQ158" s="41"/>
      <c r="AR158" s="37"/>
      <c r="AS158" s="65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8"/>
    </row>
    <row r="159" spans="1:86" s="4" customFormat="1" ht="15" customHeight="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"/>
      <c r="AQ159" s="424" t="s">
        <v>76</v>
      </c>
      <c r="AR159" s="425"/>
    </row>
    <row r="160" spans="1:8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10"/>
      <c r="AQ160" s="42" t="s">
        <v>222</v>
      </c>
      <c r="AR160" s="34" t="s">
        <v>223</v>
      </c>
      <c r="AS160" s="63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10"/>
    </row>
    <row r="161" spans="1:86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"/>
      <c r="AQ161" s="43" t="s">
        <v>77</v>
      </c>
      <c r="AR161" s="36" t="s">
        <v>78</v>
      </c>
      <c r="AS161" s="6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5"/>
    </row>
    <row r="162" spans="1:86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"/>
      <c r="AQ162" s="43" t="s">
        <v>79</v>
      </c>
      <c r="AR162" s="36" t="s">
        <v>436</v>
      </c>
      <c r="AS162" s="6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5"/>
    </row>
    <row r="163" spans="1:86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"/>
      <c r="AQ163" s="43" t="s">
        <v>80</v>
      </c>
      <c r="AR163" s="36" t="s">
        <v>437</v>
      </c>
      <c r="AS163" s="6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5"/>
    </row>
    <row r="164" spans="1:86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8"/>
      <c r="AQ164" s="44" t="s">
        <v>231</v>
      </c>
      <c r="AR164" s="37" t="s">
        <v>232</v>
      </c>
      <c r="AS164" s="65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8"/>
    </row>
    <row r="165" spans="1:86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/>
      <c r="AQ165" s="420" t="s">
        <v>81</v>
      </c>
      <c r="AR165" s="420"/>
    </row>
    <row r="166" spans="1:8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9"/>
      <c r="AQ166" s="42" t="s">
        <v>222</v>
      </c>
      <c r="AR166" s="34" t="s">
        <v>223</v>
      </c>
      <c r="AS166" s="63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10"/>
    </row>
    <row r="167" spans="1:86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4"/>
      <c r="AQ167" s="43" t="s">
        <v>84</v>
      </c>
      <c r="AR167" s="36" t="s">
        <v>438</v>
      </c>
      <c r="AS167" s="6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5"/>
    </row>
    <row r="168" spans="1:86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4"/>
      <c r="AQ168" s="43" t="s">
        <v>225</v>
      </c>
      <c r="AR168" s="36" t="s">
        <v>439</v>
      </c>
      <c r="AS168" s="6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5"/>
    </row>
    <row r="169" spans="1:86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4"/>
      <c r="AQ169" s="43" t="s">
        <v>226</v>
      </c>
      <c r="AR169" s="36" t="s">
        <v>440</v>
      </c>
      <c r="AS169" s="6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5"/>
    </row>
    <row r="170" spans="1:86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4"/>
      <c r="AQ170" s="43" t="s">
        <v>441</v>
      </c>
      <c r="AR170" s="36" t="s">
        <v>442</v>
      </c>
      <c r="AS170" s="6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5"/>
    </row>
    <row r="171" spans="1:86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4"/>
      <c r="AQ171" s="43" t="s">
        <v>443</v>
      </c>
      <c r="AR171" s="36" t="s">
        <v>444</v>
      </c>
      <c r="AS171" s="6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5"/>
    </row>
    <row r="172" spans="1:86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4"/>
      <c r="AQ172" s="43" t="s">
        <v>85</v>
      </c>
      <c r="AR172" s="36" t="s">
        <v>445</v>
      </c>
      <c r="AS172" s="6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5"/>
    </row>
    <row r="173" spans="1:86" ht="30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4"/>
      <c r="AQ173" s="43" t="s">
        <v>446</v>
      </c>
      <c r="AR173" s="36" t="s">
        <v>447</v>
      </c>
      <c r="AS173" s="6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5"/>
    </row>
    <row r="174" spans="1:86" ht="30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4"/>
      <c r="AQ174" s="43" t="s">
        <v>448</v>
      </c>
      <c r="AR174" s="36" t="s">
        <v>449</v>
      </c>
      <c r="AS174" s="6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5"/>
    </row>
    <row r="175" spans="1:86" ht="30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4"/>
      <c r="AQ175" s="43" t="s">
        <v>450</v>
      </c>
      <c r="AR175" s="36" t="s">
        <v>451</v>
      </c>
      <c r="AS175" s="6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5"/>
    </row>
    <row r="176" spans="1:86" ht="30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4"/>
      <c r="AQ176" s="43" t="s">
        <v>452</v>
      </c>
      <c r="AR176" s="36" t="s">
        <v>453</v>
      </c>
      <c r="AS176" s="6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5"/>
    </row>
    <row r="177" spans="1:86" ht="30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4"/>
      <c r="AQ177" s="43" t="s">
        <v>454</v>
      </c>
      <c r="AR177" s="36" t="s">
        <v>455</v>
      </c>
      <c r="AS177" s="6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5"/>
    </row>
    <row r="178" spans="1:86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4"/>
      <c r="AQ178" s="45" t="s">
        <v>227</v>
      </c>
      <c r="AR178" s="35" t="s">
        <v>228</v>
      </c>
      <c r="AS178" s="6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5"/>
    </row>
    <row r="179" spans="1:86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7"/>
      <c r="AQ179" s="44" t="s">
        <v>87</v>
      </c>
      <c r="AR179" s="37" t="s">
        <v>456</v>
      </c>
      <c r="AS179" s="65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8"/>
    </row>
    <row r="180" spans="1:86" x14ac:dyDescent="0.25"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/>
      <c r="AQ180" s="423" t="s">
        <v>457</v>
      </c>
      <c r="AR180" s="423"/>
    </row>
    <row r="181" spans="1:8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9"/>
      <c r="AQ181" s="42" t="s">
        <v>231</v>
      </c>
      <c r="AR181" s="34" t="s">
        <v>232</v>
      </c>
      <c r="AS181" s="63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10"/>
    </row>
    <row r="182" spans="1:86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4"/>
      <c r="AQ182" s="43" t="s">
        <v>82</v>
      </c>
      <c r="AR182" s="36" t="s">
        <v>83</v>
      </c>
      <c r="AS182" s="6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5"/>
    </row>
    <row r="183" spans="1:86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4"/>
      <c r="AQ183" s="43" t="s">
        <v>233</v>
      </c>
      <c r="AR183" s="36" t="s">
        <v>234</v>
      </c>
      <c r="AS183" s="6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5"/>
    </row>
    <row r="184" spans="1:86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4"/>
      <c r="AQ184" s="43" t="s">
        <v>235</v>
      </c>
      <c r="AR184" s="36" t="s">
        <v>236</v>
      </c>
      <c r="AS184" s="6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5"/>
    </row>
    <row r="185" spans="1:86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4"/>
      <c r="AQ185" s="43" t="s">
        <v>85</v>
      </c>
      <c r="AR185" s="36" t="s">
        <v>445</v>
      </c>
      <c r="AS185" s="6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5"/>
    </row>
    <row r="186" spans="1:86" ht="30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4"/>
      <c r="AQ186" s="43" t="s">
        <v>446</v>
      </c>
      <c r="AR186" s="36" t="s">
        <v>447</v>
      </c>
      <c r="AS186" s="6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5"/>
    </row>
    <row r="187" spans="1:86" ht="30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4"/>
      <c r="AQ187" s="43" t="s">
        <v>448</v>
      </c>
      <c r="AR187" s="36" t="s">
        <v>449</v>
      </c>
      <c r="AS187" s="6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5"/>
    </row>
    <row r="188" spans="1:86" ht="30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4"/>
      <c r="AQ188" s="43" t="s">
        <v>450</v>
      </c>
      <c r="AR188" s="36" t="s">
        <v>451</v>
      </c>
      <c r="AS188" s="6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5"/>
    </row>
    <row r="189" spans="1:86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7"/>
      <c r="AQ189" s="44" t="s">
        <v>227</v>
      </c>
      <c r="AR189" s="37" t="s">
        <v>228</v>
      </c>
      <c r="AS189" s="65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8"/>
    </row>
    <row r="190" spans="1:86" x14ac:dyDescent="0.25"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/>
      <c r="AQ190" s="423" t="s">
        <v>459</v>
      </c>
      <c r="AR190" s="423"/>
    </row>
    <row r="191" spans="1:86" x14ac:dyDescent="0.25">
      <c r="A191" s="70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10"/>
      <c r="AQ191" s="63" t="s">
        <v>460</v>
      </c>
      <c r="AR191" s="10" t="s">
        <v>461</v>
      </c>
      <c r="AS191" s="63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10"/>
    </row>
    <row r="192" spans="1:86" x14ac:dyDescent="0.25">
      <c r="A192" s="71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"/>
      <c r="AQ192" s="64" t="s">
        <v>87</v>
      </c>
      <c r="AR192" s="5" t="s">
        <v>456</v>
      </c>
      <c r="AS192" s="6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5"/>
    </row>
    <row r="193" spans="1:86" x14ac:dyDescent="0.25">
      <c r="A193" s="71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"/>
      <c r="AQ193" s="64" t="s">
        <v>462</v>
      </c>
      <c r="AR193" s="5" t="s">
        <v>463</v>
      </c>
      <c r="AS193" s="6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5"/>
    </row>
    <row r="194" spans="1:86" x14ac:dyDescent="0.25">
      <c r="A194" s="71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"/>
      <c r="AQ194" s="64" t="s">
        <v>464</v>
      </c>
      <c r="AR194" s="5" t="s">
        <v>465</v>
      </c>
      <c r="AS194" s="6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5"/>
    </row>
    <row r="195" spans="1:86" x14ac:dyDescent="0.25">
      <c r="A195" s="71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"/>
      <c r="AQ195" s="64" t="s">
        <v>466</v>
      </c>
      <c r="AR195" s="5" t="s">
        <v>467</v>
      </c>
      <c r="AS195" s="6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5"/>
    </row>
    <row r="196" spans="1:86" x14ac:dyDescent="0.25">
      <c r="A196" s="71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"/>
      <c r="AQ196" s="64" t="s">
        <v>468</v>
      </c>
      <c r="AR196" s="5" t="s">
        <v>469</v>
      </c>
      <c r="AS196" s="6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5"/>
    </row>
    <row r="197" spans="1:86" x14ac:dyDescent="0.25">
      <c r="A197" s="71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"/>
      <c r="AQ197" s="64" t="s">
        <v>470</v>
      </c>
      <c r="AR197" s="5" t="s">
        <v>471</v>
      </c>
      <c r="AS197" s="6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5"/>
    </row>
    <row r="198" spans="1:86" x14ac:dyDescent="0.25">
      <c r="A198" s="71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"/>
      <c r="AQ198" s="64" t="s">
        <v>248</v>
      </c>
      <c r="AR198" s="5" t="s">
        <v>463</v>
      </c>
      <c r="AS198" s="6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5"/>
    </row>
    <row r="199" spans="1:86" x14ac:dyDescent="0.25">
      <c r="A199" s="71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"/>
      <c r="AQ199" s="64" t="s">
        <v>250</v>
      </c>
      <c r="AR199" s="5" t="s">
        <v>465</v>
      </c>
      <c r="AS199" s="6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5"/>
    </row>
    <row r="200" spans="1:86" x14ac:dyDescent="0.25">
      <c r="A200" s="71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"/>
      <c r="AQ200" s="64" t="s">
        <v>251</v>
      </c>
      <c r="AR200" s="5" t="s">
        <v>467</v>
      </c>
      <c r="AS200" s="6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5"/>
    </row>
    <row r="201" spans="1:86" x14ac:dyDescent="0.25">
      <c r="A201" s="71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"/>
      <c r="AQ201" s="64" t="s">
        <v>472</v>
      </c>
      <c r="AR201" s="5" t="s">
        <v>469</v>
      </c>
      <c r="AS201" s="6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5"/>
    </row>
    <row r="202" spans="1:86" x14ac:dyDescent="0.25">
      <c r="A202" s="71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"/>
      <c r="AQ202" s="64" t="s">
        <v>253</v>
      </c>
      <c r="AR202" s="5" t="s">
        <v>471</v>
      </c>
      <c r="AS202" s="6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5"/>
    </row>
    <row r="203" spans="1:86" x14ac:dyDescent="0.25">
      <c r="A203" s="71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"/>
      <c r="AQ203" s="64" t="s">
        <v>473</v>
      </c>
      <c r="AR203" s="5" t="s">
        <v>474</v>
      </c>
      <c r="AS203" s="6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5"/>
    </row>
    <row r="204" spans="1:86" x14ac:dyDescent="0.25">
      <c r="A204" s="71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"/>
      <c r="AQ204" s="64" t="s">
        <v>475</v>
      </c>
      <c r="AR204" s="5" t="s">
        <v>476</v>
      </c>
      <c r="AS204" s="6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5"/>
    </row>
    <row r="205" spans="1:86" x14ac:dyDescent="0.25">
      <c r="A205" s="71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"/>
      <c r="AQ205" s="64" t="s">
        <v>477</v>
      </c>
      <c r="AR205" s="5" t="s">
        <v>478</v>
      </c>
      <c r="AS205" s="6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5"/>
    </row>
    <row r="206" spans="1:86" x14ac:dyDescent="0.25">
      <c r="A206" s="71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"/>
      <c r="AQ206" s="64" t="s">
        <v>479</v>
      </c>
      <c r="AR206" s="5" t="s">
        <v>480</v>
      </c>
      <c r="AS206" s="6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5"/>
    </row>
    <row r="207" spans="1:86" x14ac:dyDescent="0.25">
      <c r="A207" s="71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"/>
      <c r="AQ207" s="64" t="s">
        <v>481</v>
      </c>
      <c r="AR207" s="5" t="s">
        <v>482</v>
      </c>
      <c r="AS207" s="6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5"/>
    </row>
    <row r="208" spans="1:86" x14ac:dyDescent="0.25">
      <c r="A208" s="71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"/>
      <c r="AQ208" s="64" t="s">
        <v>483</v>
      </c>
      <c r="AR208" s="5" t="s">
        <v>484</v>
      </c>
      <c r="AS208" s="6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5"/>
    </row>
    <row r="209" spans="1:86" x14ac:dyDescent="0.25">
      <c r="A209" s="71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"/>
      <c r="AQ209" s="64" t="s">
        <v>485</v>
      </c>
      <c r="AR209" s="5" t="s">
        <v>486</v>
      </c>
      <c r="AS209" s="6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5"/>
    </row>
    <row r="210" spans="1:86" x14ac:dyDescent="0.25">
      <c r="A210" s="71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"/>
      <c r="AQ210" s="64" t="s">
        <v>487</v>
      </c>
      <c r="AR210" s="5" t="s">
        <v>488</v>
      </c>
      <c r="AS210" s="6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5"/>
    </row>
    <row r="211" spans="1:86" x14ac:dyDescent="0.25">
      <c r="A211" s="71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"/>
      <c r="AQ211" s="64" t="s">
        <v>489</v>
      </c>
      <c r="AR211" s="5" t="s">
        <v>490</v>
      </c>
      <c r="AS211" s="6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5"/>
    </row>
    <row r="212" spans="1:86" x14ac:dyDescent="0.25">
      <c r="A212" s="71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"/>
      <c r="AQ212" s="64" t="s">
        <v>491</v>
      </c>
      <c r="AR212" s="5" t="s">
        <v>492</v>
      </c>
      <c r="AS212" s="6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5"/>
    </row>
    <row r="213" spans="1:86" x14ac:dyDescent="0.25">
      <c r="A213" s="71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"/>
      <c r="AQ213" s="64" t="s">
        <v>493</v>
      </c>
      <c r="AR213" s="5" t="s">
        <v>494</v>
      </c>
      <c r="AS213" s="6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5"/>
    </row>
    <row r="214" spans="1:86" x14ac:dyDescent="0.25">
      <c r="A214" s="71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"/>
      <c r="AQ214" s="64" t="s">
        <v>495</v>
      </c>
      <c r="AR214" s="5" t="s">
        <v>496</v>
      </c>
      <c r="AS214" s="6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5"/>
    </row>
    <row r="215" spans="1:86" x14ac:dyDescent="0.25">
      <c r="A215" s="71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"/>
      <c r="AQ215" s="64" t="s">
        <v>497</v>
      </c>
      <c r="AR215" s="5" t="s">
        <v>498</v>
      </c>
      <c r="AS215" s="6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5"/>
    </row>
    <row r="216" spans="1:86" x14ac:dyDescent="0.25">
      <c r="A216" s="71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"/>
      <c r="AQ216" s="64" t="s">
        <v>499</v>
      </c>
      <c r="AR216" s="5" t="s">
        <v>500</v>
      </c>
      <c r="AS216" s="6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5"/>
    </row>
    <row r="217" spans="1:86" x14ac:dyDescent="0.25">
      <c r="A217" s="71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"/>
      <c r="AQ217" s="64" t="s">
        <v>501</v>
      </c>
      <c r="AR217" s="5" t="s">
        <v>502</v>
      </c>
      <c r="AS217" s="6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5"/>
    </row>
    <row r="218" spans="1:86" x14ac:dyDescent="0.25">
      <c r="A218" s="71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"/>
      <c r="AQ218" s="64" t="s">
        <v>503</v>
      </c>
      <c r="AR218" s="5" t="s">
        <v>504</v>
      </c>
      <c r="AS218" s="6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5"/>
    </row>
    <row r="219" spans="1:86" x14ac:dyDescent="0.25">
      <c r="A219" s="71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"/>
      <c r="AQ219" s="64" t="s">
        <v>505</v>
      </c>
      <c r="AR219" s="5" t="s">
        <v>506</v>
      </c>
      <c r="AS219" s="6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5"/>
    </row>
    <row r="220" spans="1:86" x14ac:dyDescent="0.25">
      <c r="A220" s="7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"/>
      <c r="AQ220" s="64" t="s">
        <v>507</v>
      </c>
      <c r="AR220" s="5" t="s">
        <v>508</v>
      </c>
      <c r="AS220" s="6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5"/>
    </row>
    <row r="221" spans="1:86" x14ac:dyDescent="0.25">
      <c r="A221" s="71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"/>
      <c r="AQ221" s="64" t="s">
        <v>509</v>
      </c>
      <c r="AR221" s="5" t="s">
        <v>510</v>
      </c>
      <c r="AS221" s="6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5"/>
    </row>
    <row r="222" spans="1:86" x14ac:dyDescent="0.25">
      <c r="A222" s="71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"/>
      <c r="AQ222" s="64" t="s">
        <v>511</v>
      </c>
      <c r="AR222" s="5" t="s">
        <v>512</v>
      </c>
      <c r="AS222" s="6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5"/>
    </row>
    <row r="223" spans="1:86" x14ac:dyDescent="0.25">
      <c r="A223" s="71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"/>
      <c r="AQ223" s="64" t="s">
        <v>513</v>
      </c>
      <c r="AR223" s="5" t="s">
        <v>514</v>
      </c>
      <c r="AS223" s="6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5"/>
    </row>
    <row r="224" spans="1:86" x14ac:dyDescent="0.25">
      <c r="A224" s="71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"/>
      <c r="AQ224" s="64" t="s">
        <v>515</v>
      </c>
      <c r="AR224" s="5" t="s">
        <v>516</v>
      </c>
      <c r="AS224" s="6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5"/>
    </row>
    <row r="225" spans="1:86" x14ac:dyDescent="0.25">
      <c r="A225" s="71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"/>
      <c r="AQ225" s="64" t="s">
        <v>517</v>
      </c>
      <c r="AR225" s="5" t="s">
        <v>518</v>
      </c>
      <c r="AS225" s="6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5"/>
    </row>
    <row r="226" spans="1:86" x14ac:dyDescent="0.25">
      <c r="A226" s="71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"/>
      <c r="AQ226" s="64" t="s">
        <v>519</v>
      </c>
      <c r="AR226" s="5" t="s">
        <v>520</v>
      </c>
      <c r="AS226" s="6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5"/>
    </row>
    <row r="227" spans="1:86" x14ac:dyDescent="0.25">
      <c r="A227" s="71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"/>
      <c r="AQ227" s="64" t="s">
        <v>521</v>
      </c>
      <c r="AR227" s="5" t="s">
        <v>522</v>
      </c>
      <c r="AS227" s="6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5"/>
    </row>
    <row r="228" spans="1:86" x14ac:dyDescent="0.25">
      <c r="A228" s="71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"/>
      <c r="AQ228" s="64" t="s">
        <v>523</v>
      </c>
      <c r="AR228" s="5" t="s">
        <v>524</v>
      </c>
      <c r="AS228" s="6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5"/>
    </row>
    <row r="229" spans="1:86" x14ac:dyDescent="0.25">
      <c r="A229" s="71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"/>
      <c r="AQ229" s="64" t="s">
        <v>525</v>
      </c>
      <c r="AR229" s="5" t="s">
        <v>526</v>
      </c>
      <c r="AS229" s="6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5"/>
    </row>
    <row r="230" spans="1:86" x14ac:dyDescent="0.25">
      <c r="A230" s="71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"/>
      <c r="AQ230" s="64" t="s">
        <v>527</v>
      </c>
      <c r="AR230" s="5" t="s">
        <v>528</v>
      </c>
      <c r="AS230" s="6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5"/>
    </row>
    <row r="231" spans="1:86" x14ac:dyDescent="0.25">
      <c r="A231" s="71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"/>
      <c r="AQ231" s="64" t="s">
        <v>529</v>
      </c>
      <c r="AR231" s="5" t="s">
        <v>530</v>
      </c>
      <c r="AS231" s="6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5"/>
    </row>
    <row r="232" spans="1:86" x14ac:dyDescent="0.25">
      <c r="A232" s="71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"/>
      <c r="AQ232" s="64" t="s">
        <v>531</v>
      </c>
      <c r="AR232" s="5" t="s">
        <v>532</v>
      </c>
      <c r="AS232" s="6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5"/>
    </row>
    <row r="233" spans="1:86" x14ac:dyDescent="0.25">
      <c r="A233" s="71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"/>
      <c r="AQ233" s="64" t="s">
        <v>533</v>
      </c>
      <c r="AR233" s="5" t="s">
        <v>534</v>
      </c>
      <c r="AS233" s="6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5"/>
    </row>
    <row r="234" spans="1:86" x14ac:dyDescent="0.25">
      <c r="A234" s="71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"/>
      <c r="AQ234" s="64" t="s">
        <v>535</v>
      </c>
      <c r="AR234" s="5" t="s">
        <v>536</v>
      </c>
      <c r="AS234" s="6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5"/>
    </row>
    <row r="235" spans="1:86" x14ac:dyDescent="0.25">
      <c r="A235" s="7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8"/>
      <c r="AQ235" s="65" t="s">
        <v>88</v>
      </c>
      <c r="AR235" s="8" t="s">
        <v>537</v>
      </c>
      <c r="AS235" s="65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8"/>
    </row>
    <row r="236" spans="1:86" x14ac:dyDescent="0.25"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/>
    </row>
  </sheetData>
  <mergeCells count="15">
    <mergeCell ref="AQ9:AR9"/>
    <mergeCell ref="T31:U31"/>
    <mergeCell ref="T25:U25"/>
    <mergeCell ref="AQ25:AR25"/>
    <mergeCell ref="T44:U44"/>
    <mergeCell ref="AQ52:AR52"/>
    <mergeCell ref="T53:U53"/>
    <mergeCell ref="T61:U61"/>
    <mergeCell ref="AQ190:AR190"/>
    <mergeCell ref="T66:U66"/>
    <mergeCell ref="T73:U73"/>
    <mergeCell ref="AQ77:AR77"/>
    <mergeCell ref="AQ159:AR159"/>
    <mergeCell ref="AQ165:AR165"/>
    <mergeCell ref="AQ180:AR18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4"/>
  <dimension ref="A1:B22"/>
  <sheetViews>
    <sheetView workbookViewId="0">
      <selection activeCell="C40" sqref="C40"/>
    </sheetView>
  </sheetViews>
  <sheetFormatPr baseColWidth="10" defaultRowHeight="15" x14ac:dyDescent="0.25"/>
  <sheetData>
    <row r="1" spans="1:2" x14ac:dyDescent="0.25">
      <c r="B1" t="s">
        <v>656</v>
      </c>
    </row>
    <row r="2" spans="1:2" x14ac:dyDescent="0.25">
      <c r="A2" t="s">
        <v>635</v>
      </c>
    </row>
    <row r="3" spans="1:2" x14ac:dyDescent="0.25">
      <c r="A3" t="s">
        <v>636</v>
      </c>
    </row>
    <row r="4" spans="1:2" x14ac:dyDescent="0.25">
      <c r="A4" t="s">
        <v>637</v>
      </c>
    </row>
    <row r="5" spans="1:2" x14ac:dyDescent="0.25">
      <c r="A5" t="s">
        <v>638</v>
      </c>
    </row>
    <row r="6" spans="1:2" x14ac:dyDescent="0.25">
      <c r="A6" t="s">
        <v>639</v>
      </c>
    </row>
    <row r="7" spans="1:2" x14ac:dyDescent="0.25">
      <c r="A7" t="s">
        <v>640</v>
      </c>
    </row>
    <row r="8" spans="1:2" x14ac:dyDescent="0.25">
      <c r="A8" t="s">
        <v>641</v>
      </c>
    </row>
    <row r="9" spans="1:2" x14ac:dyDescent="0.25">
      <c r="A9" t="s">
        <v>642</v>
      </c>
    </row>
    <row r="10" spans="1:2" x14ac:dyDescent="0.25">
      <c r="A10" t="s">
        <v>643</v>
      </c>
    </row>
    <row r="11" spans="1:2" x14ac:dyDescent="0.25">
      <c r="A11" t="s">
        <v>644</v>
      </c>
    </row>
    <row r="12" spans="1:2" x14ac:dyDescent="0.25">
      <c r="A12" t="s">
        <v>645</v>
      </c>
    </row>
    <row r="13" spans="1:2" x14ac:dyDescent="0.25">
      <c r="A13" t="s">
        <v>646</v>
      </c>
    </row>
    <row r="14" spans="1:2" x14ac:dyDescent="0.25">
      <c r="A14" t="s">
        <v>647</v>
      </c>
    </row>
    <row r="15" spans="1:2" x14ac:dyDescent="0.25">
      <c r="A15" t="s">
        <v>648</v>
      </c>
    </row>
    <row r="16" spans="1:2" x14ac:dyDescent="0.25">
      <c r="A16" t="s">
        <v>649</v>
      </c>
    </row>
    <row r="17" spans="1:1" x14ac:dyDescent="0.25">
      <c r="A17" t="s">
        <v>650</v>
      </c>
    </row>
    <row r="18" spans="1:1" x14ac:dyDescent="0.25">
      <c r="A18" t="s">
        <v>651</v>
      </c>
    </row>
    <row r="19" spans="1:1" x14ac:dyDescent="0.25">
      <c r="A19" t="s">
        <v>652</v>
      </c>
    </row>
    <row r="20" spans="1:1" x14ac:dyDescent="0.25">
      <c r="A20" t="s">
        <v>653</v>
      </c>
    </row>
    <row r="21" spans="1:1" x14ac:dyDescent="0.25">
      <c r="A21" t="s">
        <v>654</v>
      </c>
    </row>
    <row r="22" spans="1:1" x14ac:dyDescent="0.25">
      <c r="A22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</vt:i4>
      </vt:variant>
    </vt:vector>
  </HeadingPairs>
  <TitlesOfParts>
    <vt:vector size="27" baseType="lpstr">
      <vt:lpstr>Indice</vt:lpstr>
      <vt:lpstr>T2016_1</vt:lpstr>
      <vt:lpstr>T2016_2</vt:lpstr>
      <vt:lpstr>T2016_3</vt:lpstr>
      <vt:lpstr>T2016_4</vt:lpstr>
      <vt:lpstr>T2017_1</vt:lpstr>
      <vt:lpstr>T2017_2</vt:lpstr>
      <vt:lpstr>T2017_3</vt:lpstr>
      <vt:lpstr>T2017_4</vt:lpstr>
      <vt:lpstr>T2018_1</vt:lpstr>
      <vt:lpstr>T2018_2</vt:lpstr>
      <vt:lpstr>T2018_3</vt:lpstr>
      <vt:lpstr>T2018_4</vt:lpstr>
      <vt:lpstr>T2019_1</vt:lpstr>
      <vt:lpstr>T2019_2</vt:lpstr>
      <vt:lpstr>T2019_3</vt:lpstr>
      <vt:lpstr>T2019_4</vt:lpstr>
      <vt:lpstr>T2020_1</vt:lpstr>
      <vt:lpstr>T2020_2</vt:lpstr>
      <vt:lpstr>T2020_3</vt:lpstr>
      <vt:lpstr>T2020_4</vt:lpstr>
      <vt:lpstr>T2021_1</vt:lpstr>
      <vt:lpstr>Formato</vt:lpstr>
      <vt:lpstr>FBKF</vt:lpstr>
      <vt:lpstr>FECHA</vt:lpstr>
      <vt:lpstr>PERIODO</vt:lpstr>
      <vt:lpstr>TITULO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SOFÍA ORTIZ</cp:lastModifiedBy>
  <dcterms:created xsi:type="dcterms:W3CDTF">2012-12-26T19:57:44Z</dcterms:created>
  <dcterms:modified xsi:type="dcterms:W3CDTF">2021-06-30T04:31:59Z</dcterms:modified>
</cp:coreProperties>
</file>