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Indicadores" sheetId="1" r:id="rId1"/>
    <sheet name="2005-2010" sheetId="2" r:id="rId2"/>
    <sheet name="2010-2015" sheetId="3" r:id="rId3"/>
    <sheet name="2015-2020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<sst xmlns="http://schemas.openxmlformats.org/spreadsheetml/2006/main" count="186" uniqueCount="66">
  <si>
    <t>Edades</t>
  </si>
  <si>
    <t>Hombres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</si>
  <si>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</si>
  <si>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</si>
  <si>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</si>
  <si>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</si>
  <si>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</si>
  <si>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</si>
  <si>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</si>
  <si>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</si>
  <si>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</si>
  <si>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</si>
  <si>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</si>
  <si>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</si>
  <si>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</si>
  <si>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</si>
  <si>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</si>
  <si>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</si>
  <si>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+</t>
  </si>
  <si>
    <t>Mujeres</t>
  </si>
  <si>
    <t>2005-2010</t>
  </si>
  <si>
    <t>2010-2015</t>
  </si>
  <si>
    <t>2015-2020</t>
  </si>
  <si>
    <t>Grupo Amazonía. Tabla de mortalidad</t>
  </si>
  <si>
    <r>
      <t>F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 xml:space="preserve"> =</t>
    </r>
  </si>
  <si>
    <r>
      <t>4</t>
    </r>
    <r>
      <rPr>
        <b/>
        <sz val="9"/>
        <rFont val="Arial"/>
        <family val="2"/>
      </rPr>
      <t>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 =</t>
    </r>
  </si>
  <si>
    <t>2005-2020</t>
  </si>
  <si>
    <t>Año</t>
  </si>
  <si>
    <t>Población</t>
  </si>
  <si>
    <t>Relaciones de</t>
  </si>
  <si>
    <t>Edad 
mediana 
(años)</t>
  </si>
  <si>
    <t>Total</t>
  </si>
  <si>
    <t>Depen-
dencia
 (por mil)</t>
  </si>
  <si>
    <t>Niños-
mujer 
(por mujer)</t>
  </si>
  <si>
    <t>Masculi-
nidad 
(por 100
 mujeres)</t>
  </si>
  <si>
    <t>2005</t>
  </si>
  <si>
    <t>2010</t>
  </si>
  <si>
    <t>2015</t>
  </si>
  <si>
    <t>2020</t>
  </si>
  <si>
    <t>Periodo</t>
  </si>
  <si>
    <t xml:space="preserve">Tasas medias 
anuales de 
crecimiento (%) </t>
  </si>
  <si>
    <t>Tasas implícitas  
( por mil )</t>
  </si>
  <si>
    <t>Migrantes netos</t>
  </si>
  <si>
    <t>Expo-
nencial</t>
  </si>
  <si>
    <t>Geo-
metrico</t>
  </si>
  <si>
    <t>Creci-
miento 
natural</t>
  </si>
  <si>
    <t>Nata-
lidad</t>
  </si>
  <si>
    <t>Morta-
lidad</t>
  </si>
  <si>
    <t>Tasa
(por mil)</t>
  </si>
  <si>
    <t>Tasa de reproducción 
(por mujer)</t>
  </si>
  <si>
    <t>Tasa de la 
fecundidad
(por mil mujeres)</t>
  </si>
  <si>
    <t>Edad media
 de la 
fecundidad 
(años)</t>
  </si>
  <si>
    <t>Numero 
estimado de:</t>
  </si>
  <si>
    <t>Bruta</t>
  </si>
  <si>
    <t>Neta</t>
  </si>
  <si>
    <t>Global</t>
  </si>
  <si>
    <t>General</t>
  </si>
  <si>
    <t>Nacimi-
entos</t>
  </si>
  <si>
    <t>Defun-
ciones</t>
  </si>
  <si>
    <t>Esperanza de vida al nacer 
(años)</t>
  </si>
  <si>
    <t>Tasa de
mortalidad 
infantil  
(por mil)</t>
  </si>
  <si>
    <t>Grupo Amazonia. Indicadores demográficos</t>
  </si>
  <si>
    <t>Defunciones</t>
  </si>
  <si>
    <t>&lt; 1 años</t>
  </si>
  <si>
    <t>0-4 años</t>
  </si>
  <si>
    <t>1-4 años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</si>
</sst>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_([$€]* #,##0.00_);_([$€]* \(#,##0.00\);_([$€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#,##0.00000"/>
    <numFmt numFmtId="182" formatCode="0.00000"/>
    <numFmt numFmtId="183" formatCode="0.0"/>
    <numFmt numFmtId="184" formatCode="0.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b/>
      <vertAlign val="sub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 wrapText="1"/>
    </xf>
    <xf numFmtId="3" fontId="6" fillId="2" borderId="0" xfId="0" applyNumberFormat="1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left"/>
    </xf>
    <xf numFmtId="182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182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49" fontId="6" fillId="2" borderId="0" xfId="15" applyNumberFormat="1" applyFont="1" applyFill="1" applyBorder="1" applyAlignment="1">
      <alignment horizontal="center"/>
    </xf>
    <xf numFmtId="3" fontId="6" fillId="2" borderId="0" xfId="15" applyNumberFormat="1" applyFont="1" applyFill="1" applyBorder="1" applyAlignment="1">
      <alignment horizontal="center"/>
    </xf>
    <xf numFmtId="4" fontId="6" fillId="2" borderId="0" xfId="15" applyNumberFormat="1" applyFont="1" applyFill="1" applyBorder="1" applyAlignment="1">
      <alignment horizontal="center"/>
    </xf>
    <xf numFmtId="183" fontId="6" fillId="2" borderId="0" xfId="15" applyNumberFormat="1" applyFont="1" applyFill="1" applyBorder="1" applyAlignment="1">
      <alignment horizontal="center"/>
    </xf>
    <xf numFmtId="179" fontId="6" fillId="2" borderId="0" xfId="15" applyNumberFormat="1" applyFont="1" applyFill="1" applyBorder="1" applyAlignment="1">
      <alignment horizontal="center"/>
    </xf>
    <xf numFmtId="172" fontId="6" fillId="2" borderId="0" xfId="15" applyNumberFormat="1" applyFont="1" applyFill="1" applyBorder="1" applyAlignment="1">
      <alignment horizontal="center"/>
    </xf>
    <xf numFmtId="171" fontId="0" fillId="2" borderId="0" xfId="15" applyFont="1" applyFill="1" applyBorder="1" applyAlignment="1">
      <alignment/>
    </xf>
    <xf numFmtId="171" fontId="6" fillId="2" borderId="0" xfId="15" applyFont="1" applyFill="1" applyBorder="1" applyAlignment="1">
      <alignment horizontal="center"/>
    </xf>
    <xf numFmtId="2" fontId="6" fillId="2" borderId="0" xfId="15" applyNumberFormat="1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 vertical="center"/>
    </xf>
    <xf numFmtId="171" fontId="5" fillId="2" borderId="0" xfId="15" applyFont="1" applyFill="1" applyBorder="1" applyAlignment="1">
      <alignment horizontal="center" vertical="center" wrapText="1"/>
    </xf>
    <xf numFmtId="171" fontId="5" fillId="2" borderId="3" xfId="15" applyFont="1" applyFill="1" applyBorder="1" applyAlignment="1">
      <alignment horizontal="center" vertical="center"/>
    </xf>
    <xf numFmtId="171" fontId="5" fillId="2" borderId="3" xfId="15" applyFont="1" applyFill="1" applyBorder="1" applyAlignment="1">
      <alignment horizontal="center" vertical="center" wrapText="1"/>
    </xf>
    <xf numFmtId="171" fontId="5" fillId="2" borderId="2" xfId="15" applyFont="1" applyFill="1" applyBorder="1" applyAlignment="1">
      <alignment horizontal="center" vertical="center"/>
    </xf>
    <xf numFmtId="171" fontId="5" fillId="2" borderId="2" xfId="15" applyFont="1" applyFill="1" applyBorder="1" applyAlignment="1">
      <alignment horizontal="center" vertical="center" wrapText="1"/>
    </xf>
    <xf numFmtId="171" fontId="6" fillId="2" borderId="3" xfId="15" applyFont="1" applyFill="1" applyBorder="1" applyAlignment="1">
      <alignment horizontal="center" vertical="center"/>
    </xf>
    <xf numFmtId="171" fontId="6" fillId="2" borderId="3" xfId="15" applyFont="1" applyFill="1" applyBorder="1" applyAlignment="1">
      <alignment horizontal="center"/>
    </xf>
    <xf numFmtId="171" fontId="6" fillId="2" borderId="0" xfId="15" applyFont="1" applyFill="1" applyBorder="1" applyAlignment="1">
      <alignment horizontal="center" vertical="justify"/>
    </xf>
    <xf numFmtId="49" fontId="6" fillId="3" borderId="0" xfId="15" applyNumberFormat="1" applyFont="1" applyFill="1" applyBorder="1" applyAlignment="1">
      <alignment horizontal="center"/>
    </xf>
    <xf numFmtId="3" fontId="6" fillId="3" borderId="0" xfId="15" applyNumberFormat="1" applyFont="1" applyFill="1" applyBorder="1" applyAlignment="1">
      <alignment horizontal="center"/>
    </xf>
    <xf numFmtId="4" fontId="6" fillId="3" borderId="0" xfId="15" applyNumberFormat="1" applyFont="1" applyFill="1" applyBorder="1" applyAlignment="1">
      <alignment horizontal="center"/>
    </xf>
    <xf numFmtId="183" fontId="6" fillId="3" borderId="0" xfId="15" applyNumberFormat="1" applyFont="1" applyFill="1" applyBorder="1" applyAlignment="1">
      <alignment horizontal="center"/>
    </xf>
    <xf numFmtId="179" fontId="6" fillId="3" borderId="0" xfId="15" applyNumberFormat="1" applyFont="1" applyFill="1" applyBorder="1" applyAlignment="1">
      <alignment horizontal="center"/>
    </xf>
    <xf numFmtId="172" fontId="6" fillId="3" borderId="0" xfId="15" applyNumberFormat="1" applyFont="1" applyFill="1" applyBorder="1" applyAlignment="1">
      <alignment horizontal="center"/>
    </xf>
    <xf numFmtId="171" fontId="6" fillId="2" borderId="2" xfId="15" applyFont="1" applyFill="1" applyBorder="1" applyAlignment="1">
      <alignment/>
    </xf>
    <xf numFmtId="171" fontId="6" fillId="2" borderId="0" xfId="15" applyFont="1" applyFill="1" applyBorder="1" applyAlignment="1">
      <alignment/>
    </xf>
    <xf numFmtId="171" fontId="5" fillId="2" borderId="3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Continuous"/>
    </xf>
    <xf numFmtId="171" fontId="6" fillId="2" borderId="3" xfId="15" applyFont="1" applyFill="1" applyBorder="1" applyAlignment="1">
      <alignment/>
    </xf>
    <xf numFmtId="171" fontId="6" fillId="3" borderId="0" xfId="15" applyFont="1" applyFill="1" applyBorder="1" applyAlignment="1">
      <alignment horizontal="center"/>
    </xf>
    <xf numFmtId="2" fontId="5" fillId="2" borderId="0" xfId="15" applyNumberFormat="1" applyFont="1" applyFill="1" applyBorder="1" applyAlignment="1">
      <alignment horizontal="center" vertical="center"/>
    </xf>
    <xf numFmtId="2" fontId="5" fillId="2" borderId="2" xfId="15" applyNumberFormat="1" applyFont="1" applyFill="1" applyBorder="1" applyAlignment="1">
      <alignment horizontal="center" vertical="center"/>
    </xf>
    <xf numFmtId="2" fontId="6" fillId="3" borderId="2" xfId="15" applyNumberFormat="1" applyFont="1" applyFill="1" applyBorder="1" applyAlignment="1">
      <alignment horizontal="center"/>
    </xf>
    <xf numFmtId="1" fontId="6" fillId="3" borderId="2" xfId="15" applyNumberFormat="1" applyFont="1" applyFill="1" applyBorder="1" applyAlignment="1">
      <alignment horizontal="center"/>
    </xf>
    <xf numFmtId="2" fontId="6" fillId="3" borderId="0" xfId="15" applyNumberFormat="1" applyFont="1" applyFill="1" applyBorder="1" applyAlignment="1">
      <alignment horizontal="center"/>
    </xf>
    <xf numFmtId="171" fontId="5" fillId="2" borderId="3" xfId="15" applyFont="1" applyFill="1" applyBorder="1" applyAlignment="1">
      <alignment horizontal="center" vertical="center" wrapText="1"/>
    </xf>
    <xf numFmtId="171" fontId="5" fillId="2" borderId="2" xfId="15" applyFont="1" applyFill="1" applyBorder="1" applyAlignment="1">
      <alignment horizontal="center" vertical="center"/>
    </xf>
    <xf numFmtId="171" fontId="5" fillId="2" borderId="3" xfId="15" applyFont="1" applyFill="1" applyBorder="1" applyAlignment="1">
      <alignment horizontal="center" vertical="center"/>
    </xf>
    <xf numFmtId="171" fontId="5" fillId="2" borderId="0" xfId="15" applyFont="1" applyFill="1" applyBorder="1" applyAlignment="1">
      <alignment horizontal="center" vertical="center"/>
    </xf>
    <xf numFmtId="171" fontId="5" fillId="2" borderId="2" xfId="15" applyFont="1" applyFill="1" applyBorder="1" applyAlignment="1">
      <alignment horizontal="center" vertical="center" wrapText="1"/>
    </xf>
    <xf numFmtId="171" fontId="5" fillId="2" borderId="0" xfId="15" applyFont="1" applyFill="1" applyBorder="1" applyAlignment="1">
      <alignment horizontal="center" vertical="center" wrapText="1"/>
    </xf>
    <xf numFmtId="171" fontId="5" fillId="2" borderId="3" xfId="15" applyFont="1" applyFill="1" applyBorder="1" applyAlignment="1">
      <alignment horizontal="center" wrapText="1"/>
    </xf>
    <xf numFmtId="171" fontId="5" fillId="2" borderId="0" xfId="15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 wrapText="1"/>
    </xf>
    <xf numFmtId="171" fontId="0" fillId="2" borderId="0" xfId="15" applyFont="1" applyFill="1" applyBorder="1" applyAlignment="1">
      <alignment horizontal="center"/>
    </xf>
    <xf numFmtId="171" fontId="0" fillId="2" borderId="0" xfId="15" applyFont="1" applyFill="1" applyBorder="1" applyAlignment="1">
      <alignment horizontal="center"/>
    </xf>
    <xf numFmtId="171" fontId="4" fillId="2" borderId="0" xfId="15" applyFont="1" applyFill="1" applyBorder="1" applyAlignment="1">
      <alignment horizontal="center"/>
    </xf>
    <xf numFmtId="171" fontId="5" fillId="2" borderId="1" xfId="15" applyFont="1" applyFill="1" applyBorder="1" applyAlignment="1">
      <alignment horizontal="center" vertical="center"/>
    </xf>
    <xf numFmtId="49" fontId="6" fillId="3" borderId="2" xfId="15" applyNumberFormat="1" applyFont="1" applyFill="1" applyBorder="1" applyAlignment="1">
      <alignment horizontal="center"/>
    </xf>
    <xf numFmtId="3" fontId="6" fillId="3" borderId="2" xfId="15" applyNumberFormat="1" applyFont="1" applyFill="1" applyBorder="1" applyAlignment="1">
      <alignment horizontal="center"/>
    </xf>
    <xf numFmtId="4" fontId="6" fillId="3" borderId="2" xfId="15" applyNumberFormat="1" applyFont="1" applyFill="1" applyBorder="1" applyAlignment="1">
      <alignment horizontal="center"/>
    </xf>
    <xf numFmtId="183" fontId="6" fillId="3" borderId="2" xfId="15" applyNumberFormat="1" applyFont="1" applyFill="1" applyBorder="1" applyAlignment="1">
      <alignment horizontal="center"/>
    </xf>
    <xf numFmtId="179" fontId="6" fillId="3" borderId="2" xfId="15" applyNumberFormat="1" applyFont="1" applyFill="1" applyBorder="1" applyAlignment="1">
      <alignment horizontal="center"/>
    </xf>
    <xf numFmtId="172" fontId="6" fillId="3" borderId="2" xfId="15" applyNumberFormat="1" applyFont="1" applyFill="1" applyBorder="1" applyAlignment="1">
      <alignment horizontal="center"/>
    </xf>
    <xf numFmtId="171" fontId="5" fillId="2" borderId="2" xfId="15" applyFont="1" applyFill="1" applyBorder="1" applyAlignment="1">
      <alignment horizontal="center" wrapText="1"/>
    </xf>
    <xf numFmtId="171" fontId="6" fillId="3" borderId="2" xfId="15" applyFont="1" applyFill="1" applyBorder="1" applyAlignment="1">
      <alignment horizontal="center"/>
    </xf>
    <xf numFmtId="1" fontId="6" fillId="3" borderId="0" xfId="15" applyNumberFormat="1" applyFont="1" applyFill="1" applyBorder="1" applyAlignment="1">
      <alignment horizontal="center"/>
    </xf>
    <xf numFmtId="1" fontId="6" fillId="2" borderId="0" xfId="15" applyNumberFormat="1" applyFont="1" applyFill="1" applyBorder="1" applyAlignment="1">
      <alignment horizontal="center"/>
    </xf>
  </cellXfs>
  <cellStyles count="9">
    <cellStyle name="Normal" xfId="0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428625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CruzS\Escritorio\Documentos%20por%20Sandra\7.%20Tablas%20de%20vida\Mortalidad%202005-2020\90_Plantilla%20Proyeccion%20Mortalidad_0708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Fórmula39"/>
      <sheetName val="TextoFórmula37"/>
      <sheetName val="EntradaDatos"/>
      <sheetName val="Mortalidad Ej1"/>
      <sheetName val="Resultados"/>
    </sheetNames>
    <sheetDataSet>
      <sheetData sheetId="4">
        <row r="59">
          <cell r="B59">
            <v>0.05178</v>
          </cell>
          <cell r="C59">
            <v>0.0498</v>
          </cell>
          <cell r="D59">
            <v>100000</v>
          </cell>
          <cell r="E59">
            <v>4980</v>
          </cell>
          <cell r="F59">
            <v>96175</v>
          </cell>
          <cell r="G59">
            <v>0.94613</v>
          </cell>
          <cell r="H59">
            <v>6402984</v>
          </cell>
          <cell r="I59">
            <v>64.03</v>
          </cell>
        </row>
        <row r="60">
          <cell r="B60">
            <v>0.00322</v>
          </cell>
          <cell r="C60">
            <v>0.01278</v>
          </cell>
          <cell r="D60">
            <v>95020</v>
          </cell>
          <cell r="E60">
            <v>1214</v>
          </cell>
          <cell r="F60">
            <v>376889</v>
          </cell>
          <cell r="G60">
            <v>0.98866</v>
          </cell>
          <cell r="H60">
            <v>6306809</v>
          </cell>
          <cell r="I60">
            <v>66.37</v>
          </cell>
        </row>
        <row r="61">
          <cell r="B61">
            <v>0.00103</v>
          </cell>
          <cell r="C61">
            <v>0.00515</v>
          </cell>
          <cell r="D61">
            <v>93806</v>
          </cell>
          <cell r="E61">
            <v>483</v>
          </cell>
          <cell r="F61">
            <v>467700</v>
          </cell>
          <cell r="G61">
            <v>0.99584</v>
          </cell>
          <cell r="H61">
            <v>5929920</v>
          </cell>
          <cell r="I61">
            <v>63.21</v>
          </cell>
        </row>
        <row r="62">
          <cell r="B62">
            <v>0.00077</v>
          </cell>
          <cell r="C62">
            <v>0.00383</v>
          </cell>
          <cell r="D62">
            <v>93322</v>
          </cell>
          <cell r="E62">
            <v>358</v>
          </cell>
          <cell r="F62">
            <v>465754</v>
          </cell>
          <cell r="G62">
            <v>0.99239</v>
          </cell>
          <cell r="H62">
            <v>5462221</v>
          </cell>
          <cell r="I62">
            <v>58.53</v>
          </cell>
        </row>
        <row r="63">
          <cell r="B63">
            <v>0.00236</v>
          </cell>
          <cell r="C63">
            <v>0.01172</v>
          </cell>
          <cell r="D63">
            <v>92965</v>
          </cell>
          <cell r="E63">
            <v>1090</v>
          </cell>
          <cell r="F63">
            <v>462209</v>
          </cell>
          <cell r="G63">
            <v>0.97948</v>
          </cell>
          <cell r="H63">
            <v>4996466</v>
          </cell>
          <cell r="I63">
            <v>53.75</v>
          </cell>
        </row>
        <row r="64">
          <cell r="B64">
            <v>0.00612</v>
          </cell>
          <cell r="C64">
            <v>0.03016</v>
          </cell>
          <cell r="D64">
            <v>91875</v>
          </cell>
          <cell r="E64">
            <v>2771</v>
          </cell>
          <cell r="F64">
            <v>452725</v>
          </cell>
          <cell r="G64">
            <v>0.96995</v>
          </cell>
          <cell r="H64">
            <v>4534257</v>
          </cell>
          <cell r="I64">
            <v>49.35</v>
          </cell>
        </row>
        <row r="65">
          <cell r="B65">
            <v>0.00607</v>
          </cell>
          <cell r="C65">
            <v>0.02994</v>
          </cell>
          <cell r="D65">
            <v>89104</v>
          </cell>
          <cell r="E65">
            <v>2668</v>
          </cell>
          <cell r="F65">
            <v>439119</v>
          </cell>
          <cell r="G65">
            <v>0.97098</v>
          </cell>
          <cell r="H65">
            <v>4081532</v>
          </cell>
          <cell r="I65">
            <v>45.81</v>
          </cell>
        </row>
        <row r="66">
          <cell r="B66">
            <v>0.00567</v>
          </cell>
          <cell r="C66">
            <v>0.02799</v>
          </cell>
          <cell r="D66">
            <v>86437</v>
          </cell>
          <cell r="E66">
            <v>2419</v>
          </cell>
          <cell r="F66">
            <v>426377</v>
          </cell>
          <cell r="G66">
            <v>0.97381</v>
          </cell>
          <cell r="H66">
            <v>3642413</v>
          </cell>
          <cell r="I66">
            <v>42.14</v>
          </cell>
        </row>
        <row r="67">
          <cell r="B67">
            <v>0.00489</v>
          </cell>
          <cell r="C67">
            <v>0.02418</v>
          </cell>
          <cell r="D67">
            <v>84017</v>
          </cell>
          <cell r="E67">
            <v>2031</v>
          </cell>
          <cell r="F67">
            <v>415212</v>
          </cell>
          <cell r="G67">
            <v>0.97358</v>
          </cell>
          <cell r="H67">
            <v>3216036</v>
          </cell>
          <cell r="I67">
            <v>38.28</v>
          </cell>
        </row>
        <row r="68">
          <cell r="B68">
            <v>0.00587</v>
          </cell>
          <cell r="C68">
            <v>0.02892</v>
          </cell>
          <cell r="D68">
            <v>81986</v>
          </cell>
          <cell r="E68">
            <v>2371</v>
          </cell>
          <cell r="F68">
            <v>404240</v>
          </cell>
          <cell r="G68">
            <v>0.972</v>
          </cell>
          <cell r="H68">
            <v>2800824</v>
          </cell>
          <cell r="I68">
            <v>34.16</v>
          </cell>
        </row>
        <row r="69">
          <cell r="B69">
            <v>0.00546</v>
          </cell>
          <cell r="C69">
            <v>0.02697</v>
          </cell>
          <cell r="D69">
            <v>79615</v>
          </cell>
          <cell r="E69">
            <v>2147</v>
          </cell>
          <cell r="F69">
            <v>392922</v>
          </cell>
          <cell r="G69">
            <v>0.96367</v>
          </cell>
          <cell r="H69">
            <v>2396584</v>
          </cell>
          <cell r="I69">
            <v>30.1</v>
          </cell>
        </row>
        <row r="70">
          <cell r="B70">
            <v>0.00957</v>
          </cell>
          <cell r="C70">
            <v>0.04676</v>
          </cell>
          <cell r="D70">
            <v>77468</v>
          </cell>
          <cell r="E70">
            <v>3622</v>
          </cell>
          <cell r="F70">
            <v>378646</v>
          </cell>
          <cell r="G70">
            <v>0.94807</v>
          </cell>
          <cell r="H70">
            <v>2003661</v>
          </cell>
          <cell r="I70">
            <v>25.86</v>
          </cell>
        </row>
        <row r="71">
          <cell r="B71">
            <v>0.01189</v>
          </cell>
          <cell r="C71">
            <v>0.0578</v>
          </cell>
          <cell r="D71">
            <v>73846</v>
          </cell>
          <cell r="E71">
            <v>4268</v>
          </cell>
          <cell r="F71">
            <v>358983</v>
          </cell>
          <cell r="G71">
            <v>0.92764</v>
          </cell>
          <cell r="H71">
            <v>1625016</v>
          </cell>
          <cell r="I71">
            <v>22.01</v>
          </cell>
        </row>
        <row r="72">
          <cell r="B72">
            <v>0.01862</v>
          </cell>
          <cell r="C72">
            <v>0.0891</v>
          </cell>
          <cell r="D72">
            <v>69577</v>
          </cell>
          <cell r="E72">
            <v>6199</v>
          </cell>
          <cell r="F72">
            <v>333008</v>
          </cell>
          <cell r="G72">
            <v>0.88885</v>
          </cell>
          <cell r="H72">
            <v>1266032</v>
          </cell>
          <cell r="I72">
            <v>18.2</v>
          </cell>
        </row>
        <row r="73">
          <cell r="B73">
            <v>0.02942</v>
          </cell>
          <cell r="C73">
            <v>0.13739</v>
          </cell>
          <cell r="D73">
            <v>63378</v>
          </cell>
          <cell r="E73">
            <v>8707</v>
          </cell>
          <cell r="F73">
            <v>295992</v>
          </cell>
          <cell r="G73">
            <v>0.83282</v>
          </cell>
          <cell r="H73">
            <v>933025</v>
          </cell>
          <cell r="I73">
            <v>14.72</v>
          </cell>
        </row>
        <row r="74">
          <cell r="B74">
            <v>0.04537</v>
          </cell>
          <cell r="C74">
            <v>0.20459</v>
          </cell>
          <cell r="D74">
            <v>54671</v>
          </cell>
          <cell r="E74">
            <v>11185</v>
          </cell>
          <cell r="F74">
            <v>246510</v>
          </cell>
          <cell r="G74">
            <v>0.76219</v>
          </cell>
          <cell r="H74">
            <v>637032</v>
          </cell>
          <cell r="I74">
            <v>11.65</v>
          </cell>
        </row>
        <row r="75">
          <cell r="B75">
            <v>0.06289</v>
          </cell>
          <cell r="C75">
            <v>0.27174</v>
          </cell>
          <cell r="D75">
            <v>43486</v>
          </cell>
          <cell r="E75">
            <v>11817</v>
          </cell>
          <cell r="F75">
            <v>187886</v>
          </cell>
          <cell r="G75">
            <v>0.51889</v>
          </cell>
          <cell r="H75">
            <v>390523</v>
          </cell>
          <cell r="I75">
            <v>8.98</v>
          </cell>
        </row>
        <row r="76">
          <cell r="B76">
            <v>0.15628</v>
          </cell>
          <cell r="C76">
            <v>1</v>
          </cell>
          <cell r="D76">
            <v>31669</v>
          </cell>
          <cell r="E76">
            <v>31669</v>
          </cell>
          <cell r="F76">
            <v>202637</v>
          </cell>
          <cell r="H76">
            <v>202637</v>
          </cell>
          <cell r="I76">
            <v>6.4</v>
          </cell>
        </row>
        <row r="77">
          <cell r="B77">
            <v>0.232</v>
          </cell>
          <cell r="D77">
            <v>1.3722</v>
          </cell>
        </row>
        <row r="84">
          <cell r="B84">
            <v>0.05032</v>
          </cell>
          <cell r="C84">
            <v>0.04842</v>
          </cell>
          <cell r="D84">
            <v>100000</v>
          </cell>
          <cell r="E84">
            <v>4842</v>
          </cell>
          <cell r="F84">
            <v>96231</v>
          </cell>
          <cell r="G84">
            <v>0.94791</v>
          </cell>
          <cell r="H84">
            <v>6520936</v>
          </cell>
          <cell r="I84">
            <v>65.21</v>
          </cell>
        </row>
        <row r="85">
          <cell r="B85">
            <v>0.00295</v>
          </cell>
          <cell r="C85">
            <v>0.01171</v>
          </cell>
          <cell r="D85">
            <v>95158</v>
          </cell>
          <cell r="E85">
            <v>1114</v>
          </cell>
          <cell r="F85">
            <v>377722</v>
          </cell>
          <cell r="G85">
            <v>0.98961</v>
          </cell>
          <cell r="H85">
            <v>6424705</v>
          </cell>
          <cell r="I85">
            <v>67.52</v>
          </cell>
        </row>
        <row r="86">
          <cell r="B86">
            <v>0.00092</v>
          </cell>
          <cell r="C86">
            <v>0.00459</v>
          </cell>
          <cell r="D86">
            <v>94044</v>
          </cell>
          <cell r="E86">
            <v>432</v>
          </cell>
          <cell r="F86">
            <v>469031</v>
          </cell>
          <cell r="G86">
            <v>0.99627</v>
          </cell>
          <cell r="H86">
            <v>6046983</v>
          </cell>
          <cell r="I86">
            <v>64.3</v>
          </cell>
        </row>
        <row r="87">
          <cell r="B87">
            <v>0.00069</v>
          </cell>
          <cell r="C87">
            <v>0.00347</v>
          </cell>
          <cell r="D87">
            <v>93612</v>
          </cell>
          <cell r="E87">
            <v>325</v>
          </cell>
          <cell r="F87">
            <v>467280</v>
          </cell>
          <cell r="G87">
            <v>0.99324</v>
          </cell>
          <cell r="H87">
            <v>5577952</v>
          </cell>
          <cell r="I87">
            <v>59.59</v>
          </cell>
        </row>
        <row r="88">
          <cell r="B88">
            <v>0.00208</v>
          </cell>
          <cell r="C88">
            <v>0.01033</v>
          </cell>
          <cell r="D88">
            <v>93287</v>
          </cell>
          <cell r="E88">
            <v>964</v>
          </cell>
          <cell r="F88">
            <v>464122</v>
          </cell>
          <cell r="G88">
            <v>0.98205</v>
          </cell>
          <cell r="H88">
            <v>5110672</v>
          </cell>
          <cell r="I88">
            <v>54.78</v>
          </cell>
        </row>
        <row r="89">
          <cell r="B89">
            <v>0.00532</v>
          </cell>
          <cell r="C89">
            <v>0.02629</v>
          </cell>
          <cell r="D89">
            <v>92323</v>
          </cell>
          <cell r="E89">
            <v>2427</v>
          </cell>
          <cell r="F89">
            <v>455791</v>
          </cell>
          <cell r="G89">
            <v>0.97378</v>
          </cell>
          <cell r="H89">
            <v>4646550</v>
          </cell>
          <cell r="I89">
            <v>50.33</v>
          </cell>
        </row>
        <row r="90">
          <cell r="B90">
            <v>0.0053</v>
          </cell>
          <cell r="C90">
            <v>0.02614</v>
          </cell>
          <cell r="D90">
            <v>89896</v>
          </cell>
          <cell r="E90">
            <v>2350</v>
          </cell>
          <cell r="F90">
            <v>443840</v>
          </cell>
          <cell r="G90">
            <v>0.97457</v>
          </cell>
          <cell r="H90">
            <v>4190759</v>
          </cell>
          <cell r="I90">
            <v>46.62</v>
          </cell>
        </row>
        <row r="91">
          <cell r="B91">
            <v>0.00499</v>
          </cell>
          <cell r="C91">
            <v>0.02463</v>
          </cell>
          <cell r="D91">
            <v>87546</v>
          </cell>
          <cell r="E91">
            <v>2156</v>
          </cell>
          <cell r="F91">
            <v>432554</v>
          </cell>
          <cell r="G91">
            <v>0.97686</v>
          </cell>
          <cell r="H91">
            <v>3746919</v>
          </cell>
          <cell r="I91">
            <v>42.8</v>
          </cell>
        </row>
        <row r="92">
          <cell r="B92">
            <v>0.00434</v>
          </cell>
          <cell r="C92">
            <v>0.02149</v>
          </cell>
          <cell r="D92">
            <v>85390</v>
          </cell>
          <cell r="E92">
            <v>1835</v>
          </cell>
          <cell r="F92">
            <v>422543</v>
          </cell>
          <cell r="G92">
            <v>0.97637</v>
          </cell>
          <cell r="H92">
            <v>3314365</v>
          </cell>
          <cell r="I92">
            <v>38.81</v>
          </cell>
        </row>
        <row r="93">
          <cell r="B93">
            <v>0.00526</v>
          </cell>
          <cell r="C93">
            <v>0.02599</v>
          </cell>
          <cell r="D93">
            <v>83554</v>
          </cell>
          <cell r="E93">
            <v>2172</v>
          </cell>
          <cell r="F93">
            <v>412559</v>
          </cell>
          <cell r="G93">
            <v>0.97445</v>
          </cell>
          <cell r="H93">
            <v>2891822</v>
          </cell>
          <cell r="I93">
            <v>34.61</v>
          </cell>
        </row>
        <row r="94">
          <cell r="B94">
            <v>0.00507</v>
          </cell>
          <cell r="C94">
            <v>0.02505</v>
          </cell>
          <cell r="D94">
            <v>81382</v>
          </cell>
          <cell r="E94">
            <v>2039</v>
          </cell>
          <cell r="F94">
            <v>402019</v>
          </cell>
          <cell r="G94">
            <v>0.96623</v>
          </cell>
          <cell r="H94">
            <v>2479263</v>
          </cell>
          <cell r="I94">
            <v>30.46</v>
          </cell>
        </row>
        <row r="95">
          <cell r="B95">
            <v>0.00888</v>
          </cell>
          <cell r="C95">
            <v>0.04347</v>
          </cell>
          <cell r="D95">
            <v>79344</v>
          </cell>
          <cell r="E95">
            <v>3449</v>
          </cell>
          <cell r="F95">
            <v>388441</v>
          </cell>
          <cell r="G95">
            <v>0.95113</v>
          </cell>
          <cell r="H95">
            <v>2077244</v>
          </cell>
          <cell r="I95">
            <v>26.18</v>
          </cell>
        </row>
        <row r="96">
          <cell r="B96">
            <v>0.0113</v>
          </cell>
          <cell r="C96">
            <v>0.05499</v>
          </cell>
          <cell r="D96">
            <v>75895</v>
          </cell>
          <cell r="E96">
            <v>4173</v>
          </cell>
          <cell r="F96">
            <v>369457</v>
          </cell>
          <cell r="G96">
            <v>0.93111</v>
          </cell>
          <cell r="H96">
            <v>1688803</v>
          </cell>
          <cell r="I96">
            <v>22.25</v>
          </cell>
        </row>
        <row r="97">
          <cell r="B97">
            <v>0.01769</v>
          </cell>
          <cell r="C97">
            <v>0.08484</v>
          </cell>
          <cell r="D97">
            <v>71721</v>
          </cell>
          <cell r="E97">
            <v>6085</v>
          </cell>
          <cell r="F97">
            <v>344004</v>
          </cell>
          <cell r="G97">
            <v>0.89391</v>
          </cell>
          <cell r="H97">
            <v>1319346</v>
          </cell>
          <cell r="I97">
            <v>18.4</v>
          </cell>
        </row>
        <row r="98">
          <cell r="B98">
            <v>0.02801</v>
          </cell>
          <cell r="C98">
            <v>0.13124</v>
          </cell>
          <cell r="D98">
            <v>65637</v>
          </cell>
          <cell r="E98">
            <v>8614</v>
          </cell>
          <cell r="F98">
            <v>307509</v>
          </cell>
          <cell r="G98">
            <v>0.83872</v>
          </cell>
          <cell r="H98">
            <v>975342</v>
          </cell>
          <cell r="I98">
            <v>14.86</v>
          </cell>
        </row>
        <row r="99">
          <cell r="B99">
            <v>0.04394</v>
          </cell>
          <cell r="C99">
            <v>0.19873</v>
          </cell>
          <cell r="D99">
            <v>57022</v>
          </cell>
          <cell r="E99">
            <v>11332</v>
          </cell>
          <cell r="F99">
            <v>257914</v>
          </cell>
          <cell r="G99">
            <v>0.76431</v>
          </cell>
          <cell r="H99">
            <v>667833</v>
          </cell>
          <cell r="I99">
            <v>11.71</v>
          </cell>
        </row>
        <row r="100">
          <cell r="B100">
            <v>0.06356</v>
          </cell>
          <cell r="C100">
            <v>0.27424</v>
          </cell>
          <cell r="D100">
            <v>45690</v>
          </cell>
          <cell r="E100">
            <v>12530</v>
          </cell>
          <cell r="F100">
            <v>197126</v>
          </cell>
          <cell r="G100">
            <v>0.51911</v>
          </cell>
          <cell r="H100">
            <v>409919</v>
          </cell>
          <cell r="I100">
            <v>8.97</v>
          </cell>
        </row>
        <row r="101">
          <cell r="B101">
            <v>0.15583</v>
          </cell>
          <cell r="C101">
            <v>1</v>
          </cell>
          <cell r="D101">
            <v>33160</v>
          </cell>
          <cell r="E101">
            <v>33160</v>
          </cell>
          <cell r="F101">
            <v>212793</v>
          </cell>
          <cell r="H101">
            <v>212793</v>
          </cell>
          <cell r="I101">
            <v>6.42</v>
          </cell>
        </row>
        <row r="102">
          <cell r="B102">
            <v>0.2216</v>
          </cell>
          <cell r="D102">
            <v>1.3884</v>
          </cell>
        </row>
        <row r="109">
          <cell r="B109">
            <v>0.049</v>
          </cell>
          <cell r="C109">
            <v>0.04718</v>
          </cell>
          <cell r="D109">
            <v>100000</v>
          </cell>
          <cell r="E109">
            <v>4718</v>
          </cell>
          <cell r="F109">
            <v>96281</v>
          </cell>
          <cell r="G109">
            <v>0.94952</v>
          </cell>
          <cell r="H109">
            <v>6633960</v>
          </cell>
          <cell r="I109">
            <v>66.34</v>
          </cell>
        </row>
        <row r="110">
          <cell r="B110">
            <v>0.0027</v>
          </cell>
          <cell r="C110">
            <v>0.01071</v>
          </cell>
          <cell r="D110">
            <v>95282</v>
          </cell>
          <cell r="E110">
            <v>1020</v>
          </cell>
          <cell r="F110">
            <v>378480</v>
          </cell>
          <cell r="G110">
            <v>0.99051</v>
          </cell>
          <cell r="H110">
            <v>6537679</v>
          </cell>
          <cell r="I110">
            <v>68.61</v>
          </cell>
        </row>
        <row r="111">
          <cell r="B111">
            <v>0.00082</v>
          </cell>
          <cell r="C111">
            <v>0.00407</v>
          </cell>
          <cell r="D111">
            <v>94262</v>
          </cell>
          <cell r="E111">
            <v>384</v>
          </cell>
          <cell r="F111">
            <v>470254</v>
          </cell>
          <cell r="G111">
            <v>0.99667</v>
          </cell>
          <cell r="H111">
            <v>6159199</v>
          </cell>
          <cell r="I111">
            <v>65.34</v>
          </cell>
        </row>
        <row r="112">
          <cell r="B112">
            <v>0.00063</v>
          </cell>
          <cell r="C112">
            <v>0.00313</v>
          </cell>
          <cell r="D112">
            <v>93878</v>
          </cell>
          <cell r="E112">
            <v>294</v>
          </cell>
          <cell r="F112">
            <v>468686</v>
          </cell>
          <cell r="G112">
            <v>0.99404</v>
          </cell>
          <cell r="H112">
            <v>5688945</v>
          </cell>
          <cell r="I112">
            <v>60.6</v>
          </cell>
        </row>
        <row r="113">
          <cell r="B113">
            <v>0.00181</v>
          </cell>
          <cell r="C113">
            <v>0.00903</v>
          </cell>
          <cell r="D113">
            <v>93584</v>
          </cell>
          <cell r="E113">
            <v>845</v>
          </cell>
          <cell r="F113">
            <v>465894</v>
          </cell>
          <cell r="G113">
            <v>0.98446</v>
          </cell>
          <cell r="H113">
            <v>5220259</v>
          </cell>
          <cell r="I113">
            <v>55.78</v>
          </cell>
        </row>
        <row r="114">
          <cell r="B114">
            <v>0.00458</v>
          </cell>
          <cell r="C114">
            <v>0.02266</v>
          </cell>
          <cell r="D114">
            <v>92739</v>
          </cell>
          <cell r="E114">
            <v>2102</v>
          </cell>
          <cell r="F114">
            <v>458653</v>
          </cell>
          <cell r="G114">
            <v>0.97737</v>
          </cell>
          <cell r="H114">
            <v>4754365</v>
          </cell>
          <cell r="I114">
            <v>51.27</v>
          </cell>
        </row>
        <row r="115">
          <cell r="B115">
            <v>0.00457</v>
          </cell>
          <cell r="C115">
            <v>0.02259</v>
          </cell>
          <cell r="D115">
            <v>90638</v>
          </cell>
          <cell r="E115">
            <v>2048</v>
          </cell>
          <cell r="F115">
            <v>448275</v>
          </cell>
          <cell r="G115">
            <v>0.97793</v>
          </cell>
          <cell r="H115">
            <v>4295712</v>
          </cell>
          <cell r="I115">
            <v>47.39</v>
          </cell>
        </row>
        <row r="116">
          <cell r="B116">
            <v>0.00434</v>
          </cell>
          <cell r="C116">
            <v>0.02149</v>
          </cell>
          <cell r="D116">
            <v>88590</v>
          </cell>
          <cell r="E116">
            <v>1904</v>
          </cell>
          <cell r="F116">
            <v>438383</v>
          </cell>
          <cell r="G116">
            <v>0.9797</v>
          </cell>
          <cell r="H116">
            <v>3847437</v>
          </cell>
          <cell r="I116">
            <v>43.43</v>
          </cell>
        </row>
        <row r="117">
          <cell r="B117">
            <v>0.00383</v>
          </cell>
          <cell r="C117">
            <v>0.01898</v>
          </cell>
          <cell r="D117">
            <v>86687</v>
          </cell>
          <cell r="E117">
            <v>1645</v>
          </cell>
          <cell r="F117">
            <v>429486</v>
          </cell>
          <cell r="G117">
            <v>0.97899</v>
          </cell>
          <cell r="H117">
            <v>3409055</v>
          </cell>
          <cell r="I117">
            <v>39.33</v>
          </cell>
        </row>
        <row r="118">
          <cell r="B118">
            <v>0.0047</v>
          </cell>
          <cell r="C118">
            <v>0.02326</v>
          </cell>
          <cell r="D118">
            <v>85042</v>
          </cell>
          <cell r="E118">
            <v>1978</v>
          </cell>
          <cell r="F118">
            <v>420462</v>
          </cell>
          <cell r="G118">
            <v>0.97675</v>
          </cell>
          <cell r="H118">
            <v>2979569</v>
          </cell>
          <cell r="I118">
            <v>35.04</v>
          </cell>
        </row>
        <row r="119">
          <cell r="B119">
            <v>0.0047</v>
          </cell>
          <cell r="C119">
            <v>0.02325</v>
          </cell>
          <cell r="D119">
            <v>83064</v>
          </cell>
          <cell r="E119">
            <v>1931</v>
          </cell>
          <cell r="F119">
            <v>410685</v>
          </cell>
          <cell r="G119">
            <v>0.96862</v>
          </cell>
          <cell r="H119">
            <v>2559107</v>
          </cell>
          <cell r="I119">
            <v>30.81</v>
          </cell>
        </row>
        <row r="120">
          <cell r="B120">
            <v>0.00824</v>
          </cell>
          <cell r="C120">
            <v>0.04039</v>
          </cell>
          <cell r="D120">
            <v>81133</v>
          </cell>
          <cell r="E120">
            <v>3277</v>
          </cell>
          <cell r="F120">
            <v>397800</v>
          </cell>
          <cell r="G120">
            <v>0.95399</v>
          </cell>
          <cell r="H120">
            <v>2148422</v>
          </cell>
          <cell r="I120">
            <v>26.48</v>
          </cell>
        </row>
        <row r="121">
          <cell r="B121">
            <v>0.01074</v>
          </cell>
          <cell r="C121">
            <v>0.05235</v>
          </cell>
          <cell r="D121">
            <v>77856</v>
          </cell>
          <cell r="E121">
            <v>4076</v>
          </cell>
          <cell r="F121">
            <v>379498</v>
          </cell>
          <cell r="G121">
            <v>0.93435</v>
          </cell>
          <cell r="H121">
            <v>1750623</v>
          </cell>
          <cell r="I121">
            <v>22.49</v>
          </cell>
        </row>
        <row r="122">
          <cell r="B122">
            <v>0.01682</v>
          </cell>
          <cell r="C122">
            <v>0.08085</v>
          </cell>
          <cell r="D122">
            <v>73780</v>
          </cell>
          <cell r="E122">
            <v>5965</v>
          </cell>
          <cell r="F122">
            <v>354585</v>
          </cell>
          <cell r="G122">
            <v>0.89866</v>
          </cell>
          <cell r="H122">
            <v>1371125</v>
          </cell>
          <cell r="I122">
            <v>18.58</v>
          </cell>
        </row>
        <row r="123">
          <cell r="B123">
            <v>0.02671</v>
          </cell>
          <cell r="C123">
            <v>0.12549</v>
          </cell>
          <cell r="D123">
            <v>67815</v>
          </cell>
          <cell r="E123">
            <v>8510</v>
          </cell>
          <cell r="F123">
            <v>318653</v>
          </cell>
          <cell r="G123">
            <v>0.84425</v>
          </cell>
          <cell r="H123">
            <v>1016540</v>
          </cell>
          <cell r="I123">
            <v>14.99</v>
          </cell>
        </row>
        <row r="124">
          <cell r="B124">
            <v>0.0426</v>
          </cell>
          <cell r="C124">
            <v>0.19325</v>
          </cell>
          <cell r="D124">
            <v>59305</v>
          </cell>
          <cell r="E124">
            <v>11461</v>
          </cell>
          <cell r="F124">
            <v>269021</v>
          </cell>
          <cell r="G124">
            <v>0.76627</v>
          </cell>
          <cell r="H124">
            <v>697887</v>
          </cell>
          <cell r="I124">
            <v>11.77</v>
          </cell>
        </row>
        <row r="125">
          <cell r="B125">
            <v>0.06419</v>
          </cell>
          <cell r="C125">
            <v>0.27658</v>
          </cell>
          <cell r="D125">
            <v>47845</v>
          </cell>
          <cell r="E125">
            <v>13233</v>
          </cell>
          <cell r="F125">
            <v>206142</v>
          </cell>
          <cell r="G125">
            <v>0.51933</v>
          </cell>
          <cell r="H125">
            <v>428866</v>
          </cell>
          <cell r="I125">
            <v>8.96</v>
          </cell>
        </row>
        <row r="126">
          <cell r="B126">
            <v>0.1554</v>
          </cell>
          <cell r="C126">
            <v>1</v>
          </cell>
          <cell r="D126">
            <v>34612</v>
          </cell>
          <cell r="E126">
            <v>34612</v>
          </cell>
          <cell r="F126">
            <v>222724</v>
          </cell>
          <cell r="H126">
            <v>222724</v>
          </cell>
          <cell r="I126">
            <v>6.43</v>
          </cell>
        </row>
        <row r="127">
          <cell r="B127">
            <v>0.2118</v>
          </cell>
          <cell r="D127">
            <v>1.404</v>
          </cell>
        </row>
        <row r="234">
          <cell r="B234">
            <v>0.03806</v>
          </cell>
          <cell r="C234">
            <v>0.03699</v>
          </cell>
          <cell r="D234">
            <v>100000</v>
          </cell>
          <cell r="E234">
            <v>3699</v>
          </cell>
          <cell r="F234">
            <v>97190</v>
          </cell>
          <cell r="G234">
            <v>0.96007</v>
          </cell>
          <cell r="H234">
            <v>7440960</v>
          </cell>
          <cell r="I234">
            <v>74.41</v>
          </cell>
        </row>
        <row r="235">
          <cell r="B235">
            <v>0.00234</v>
          </cell>
          <cell r="C235">
            <v>0.0093</v>
          </cell>
          <cell r="D235">
            <v>96301</v>
          </cell>
          <cell r="E235">
            <v>896</v>
          </cell>
          <cell r="F235">
            <v>382846</v>
          </cell>
          <cell r="G235">
            <v>0.99211</v>
          </cell>
          <cell r="H235">
            <v>7343770</v>
          </cell>
          <cell r="I235">
            <v>76.26</v>
          </cell>
        </row>
        <row r="236">
          <cell r="B236">
            <v>0.00059</v>
          </cell>
          <cell r="C236">
            <v>0.00296</v>
          </cell>
          <cell r="D236">
            <v>95405</v>
          </cell>
          <cell r="E236">
            <v>282</v>
          </cell>
          <cell r="F236">
            <v>476250</v>
          </cell>
          <cell r="G236">
            <v>0.99731</v>
          </cell>
          <cell r="H236">
            <v>6960924</v>
          </cell>
          <cell r="I236">
            <v>72.96</v>
          </cell>
        </row>
        <row r="237">
          <cell r="B237">
            <v>0.00057</v>
          </cell>
          <cell r="C237">
            <v>0.00283</v>
          </cell>
          <cell r="D237">
            <v>95123</v>
          </cell>
          <cell r="E237">
            <v>269</v>
          </cell>
          <cell r="F237">
            <v>474970</v>
          </cell>
          <cell r="G237">
            <v>0.996</v>
          </cell>
          <cell r="H237">
            <v>6484674</v>
          </cell>
          <cell r="I237">
            <v>68.17</v>
          </cell>
        </row>
        <row r="238">
          <cell r="B238">
            <v>0.00106</v>
          </cell>
          <cell r="C238">
            <v>0.00528</v>
          </cell>
          <cell r="D238">
            <v>94854</v>
          </cell>
          <cell r="E238">
            <v>501</v>
          </cell>
          <cell r="F238">
            <v>473069</v>
          </cell>
          <cell r="G238">
            <v>0.99473</v>
          </cell>
          <cell r="H238">
            <v>6009704</v>
          </cell>
          <cell r="I238">
            <v>63.36</v>
          </cell>
        </row>
        <row r="239">
          <cell r="B239">
            <v>0.00105</v>
          </cell>
          <cell r="C239">
            <v>0.00526</v>
          </cell>
          <cell r="D239">
            <v>94353</v>
          </cell>
          <cell r="E239">
            <v>496</v>
          </cell>
          <cell r="F239">
            <v>470575</v>
          </cell>
          <cell r="G239">
            <v>0.99283</v>
          </cell>
          <cell r="H239">
            <v>5536636</v>
          </cell>
          <cell r="I239">
            <v>58.68</v>
          </cell>
        </row>
        <row r="240">
          <cell r="B240">
            <v>0.00186</v>
          </cell>
          <cell r="C240">
            <v>0.00925</v>
          </cell>
          <cell r="D240">
            <v>93857</v>
          </cell>
          <cell r="E240">
            <v>868</v>
          </cell>
          <cell r="F240">
            <v>467201</v>
          </cell>
          <cell r="G240">
            <v>0.99153</v>
          </cell>
          <cell r="H240">
            <v>5066060</v>
          </cell>
          <cell r="I240">
            <v>53.98</v>
          </cell>
        </row>
        <row r="241">
          <cell r="B241">
            <v>0.00153</v>
          </cell>
          <cell r="C241">
            <v>0.00762</v>
          </cell>
          <cell r="D241">
            <v>92989</v>
          </cell>
          <cell r="E241">
            <v>708</v>
          </cell>
          <cell r="F241">
            <v>463243</v>
          </cell>
          <cell r="G241">
            <v>0.99192</v>
          </cell>
          <cell r="H241">
            <v>4598860</v>
          </cell>
          <cell r="I241">
            <v>49.46</v>
          </cell>
        </row>
        <row r="242">
          <cell r="B242">
            <v>0.00173</v>
          </cell>
          <cell r="C242">
            <v>0.00859</v>
          </cell>
          <cell r="D242">
            <v>92280</v>
          </cell>
          <cell r="E242">
            <v>793</v>
          </cell>
          <cell r="F242">
            <v>459500</v>
          </cell>
          <cell r="G242">
            <v>0.98785</v>
          </cell>
          <cell r="H242">
            <v>4135616</v>
          </cell>
          <cell r="I242">
            <v>44.82</v>
          </cell>
        </row>
        <row r="243">
          <cell r="B243">
            <v>0.00323</v>
          </cell>
          <cell r="C243">
            <v>0.01604</v>
          </cell>
          <cell r="D243">
            <v>91488</v>
          </cell>
          <cell r="E243">
            <v>1467</v>
          </cell>
          <cell r="F243">
            <v>453917</v>
          </cell>
          <cell r="G243">
            <v>0.98445</v>
          </cell>
          <cell r="H243">
            <v>3676117</v>
          </cell>
          <cell r="I243">
            <v>40.18</v>
          </cell>
        </row>
        <row r="244">
          <cell r="B244">
            <v>0.00302</v>
          </cell>
          <cell r="C244">
            <v>0.01501</v>
          </cell>
          <cell r="D244">
            <v>90021</v>
          </cell>
          <cell r="E244">
            <v>1351</v>
          </cell>
          <cell r="F244">
            <v>446860</v>
          </cell>
          <cell r="G244">
            <v>0.9823</v>
          </cell>
          <cell r="H244">
            <v>3222199</v>
          </cell>
          <cell r="I244">
            <v>35.79</v>
          </cell>
        </row>
        <row r="245">
          <cell r="B245">
            <v>0.00418</v>
          </cell>
          <cell r="C245">
            <v>0.02067</v>
          </cell>
          <cell r="D245">
            <v>88669</v>
          </cell>
          <cell r="E245">
            <v>1833</v>
          </cell>
          <cell r="F245">
            <v>438949</v>
          </cell>
          <cell r="G245">
            <v>0.97674</v>
          </cell>
          <cell r="H245">
            <v>2775339</v>
          </cell>
          <cell r="I245">
            <v>31.3</v>
          </cell>
        </row>
        <row r="246">
          <cell r="B246">
            <v>0.00529</v>
          </cell>
          <cell r="C246">
            <v>0.02613</v>
          </cell>
          <cell r="D246">
            <v>86837</v>
          </cell>
          <cell r="E246">
            <v>2269</v>
          </cell>
          <cell r="F246">
            <v>428738</v>
          </cell>
          <cell r="G246">
            <v>0.96446</v>
          </cell>
          <cell r="H246">
            <v>2336390</v>
          </cell>
          <cell r="I246">
            <v>26.91</v>
          </cell>
        </row>
        <row r="247">
          <cell r="B247">
            <v>0.00941</v>
          </cell>
          <cell r="C247">
            <v>0.046</v>
          </cell>
          <cell r="D247">
            <v>84568</v>
          </cell>
          <cell r="E247">
            <v>3890</v>
          </cell>
          <cell r="F247">
            <v>413502</v>
          </cell>
          <cell r="G247">
            <v>0.94605</v>
          </cell>
          <cell r="H247">
            <v>1907652</v>
          </cell>
          <cell r="I247">
            <v>22.56</v>
          </cell>
        </row>
        <row r="248">
          <cell r="B248">
            <v>0.01299</v>
          </cell>
          <cell r="C248">
            <v>0.06298</v>
          </cell>
          <cell r="D248">
            <v>80678</v>
          </cell>
          <cell r="E248">
            <v>5081</v>
          </cell>
          <cell r="F248">
            <v>391193</v>
          </cell>
          <cell r="G248">
            <v>0.91445</v>
          </cell>
          <cell r="H248">
            <v>1494150</v>
          </cell>
          <cell r="I248">
            <v>18.52</v>
          </cell>
        </row>
        <row r="249">
          <cell r="B249">
            <v>0.02359</v>
          </cell>
          <cell r="C249">
            <v>0.11164</v>
          </cell>
          <cell r="D249">
            <v>75596</v>
          </cell>
          <cell r="E249">
            <v>8440</v>
          </cell>
          <cell r="F249">
            <v>357727</v>
          </cell>
          <cell r="G249">
            <v>0.85632</v>
          </cell>
          <cell r="H249">
            <v>1102957</v>
          </cell>
          <cell r="I249">
            <v>14.59</v>
          </cell>
        </row>
        <row r="250">
          <cell r="B250">
            <v>0.03846</v>
          </cell>
          <cell r="C250">
            <v>0.17544</v>
          </cell>
          <cell r="D250">
            <v>67157</v>
          </cell>
          <cell r="E250">
            <v>11782</v>
          </cell>
          <cell r="F250">
            <v>306330</v>
          </cell>
          <cell r="G250">
            <v>0.58895</v>
          </cell>
          <cell r="H250">
            <v>745230</v>
          </cell>
          <cell r="I250">
            <v>11.1</v>
          </cell>
        </row>
        <row r="251">
          <cell r="B251">
            <v>0.12617</v>
          </cell>
          <cell r="C251">
            <v>1</v>
          </cell>
          <cell r="D251">
            <v>55375</v>
          </cell>
          <cell r="E251">
            <v>55375</v>
          </cell>
          <cell r="F251">
            <v>438900</v>
          </cell>
          <cell r="H251">
            <v>438900</v>
          </cell>
          <cell r="I251">
            <v>7.93</v>
          </cell>
        </row>
        <row r="252">
          <cell r="B252">
            <v>0.2404</v>
          </cell>
          <cell r="D252">
            <v>1.3677</v>
          </cell>
        </row>
        <row r="259">
          <cell r="B259">
            <v>0.03667</v>
          </cell>
          <cell r="C259">
            <v>0.03565</v>
          </cell>
          <cell r="D259">
            <v>100000</v>
          </cell>
          <cell r="E259">
            <v>3565</v>
          </cell>
          <cell r="F259">
            <v>97222</v>
          </cell>
          <cell r="G259">
            <v>0.96187</v>
          </cell>
          <cell r="H259">
            <v>7535985</v>
          </cell>
          <cell r="I259">
            <v>75.36</v>
          </cell>
        </row>
        <row r="260">
          <cell r="B260">
            <v>0.00202</v>
          </cell>
          <cell r="C260">
            <v>0.00803</v>
          </cell>
          <cell r="D260">
            <v>96435</v>
          </cell>
          <cell r="E260">
            <v>774</v>
          </cell>
          <cell r="F260">
            <v>383712</v>
          </cell>
          <cell r="G260">
            <v>0.99318</v>
          </cell>
          <cell r="H260">
            <v>7438763</v>
          </cell>
          <cell r="I260">
            <v>77.14</v>
          </cell>
        </row>
        <row r="261">
          <cell r="B261">
            <v>0.00049</v>
          </cell>
          <cell r="C261">
            <v>0.00247</v>
          </cell>
          <cell r="D261">
            <v>95661</v>
          </cell>
          <cell r="E261">
            <v>236</v>
          </cell>
          <cell r="F261">
            <v>477655</v>
          </cell>
          <cell r="G261">
            <v>0.99776</v>
          </cell>
          <cell r="H261">
            <v>7055051</v>
          </cell>
          <cell r="I261">
            <v>73.75</v>
          </cell>
        </row>
        <row r="262">
          <cell r="B262">
            <v>0.00047</v>
          </cell>
          <cell r="C262">
            <v>0.00235</v>
          </cell>
          <cell r="D262">
            <v>95425</v>
          </cell>
          <cell r="E262">
            <v>225</v>
          </cell>
          <cell r="F262">
            <v>476585</v>
          </cell>
          <cell r="G262">
            <v>0.99668</v>
          </cell>
          <cell r="H262">
            <v>6577396</v>
          </cell>
          <cell r="I262">
            <v>68.93</v>
          </cell>
        </row>
        <row r="263">
          <cell r="B263">
            <v>0.00088</v>
          </cell>
          <cell r="C263">
            <v>0.00437</v>
          </cell>
          <cell r="D263">
            <v>95200</v>
          </cell>
          <cell r="E263">
            <v>416</v>
          </cell>
          <cell r="F263">
            <v>475003</v>
          </cell>
          <cell r="G263">
            <v>0.99561</v>
          </cell>
          <cell r="H263">
            <v>6100811</v>
          </cell>
          <cell r="I263">
            <v>64.08</v>
          </cell>
        </row>
        <row r="264">
          <cell r="B264">
            <v>0.00088</v>
          </cell>
          <cell r="C264">
            <v>0.00441</v>
          </cell>
          <cell r="D264">
            <v>94785</v>
          </cell>
          <cell r="E264">
            <v>418</v>
          </cell>
          <cell r="F264">
            <v>472920</v>
          </cell>
          <cell r="G264">
            <v>0.99402</v>
          </cell>
          <cell r="H264">
            <v>5625807</v>
          </cell>
          <cell r="I264">
            <v>59.35</v>
          </cell>
        </row>
        <row r="265">
          <cell r="B265">
            <v>0.00154</v>
          </cell>
          <cell r="C265">
            <v>0.00768</v>
          </cell>
          <cell r="D265">
            <v>94367</v>
          </cell>
          <cell r="E265">
            <v>725</v>
          </cell>
          <cell r="F265">
            <v>470093</v>
          </cell>
          <cell r="G265">
            <v>0.99292</v>
          </cell>
          <cell r="H265">
            <v>5152887</v>
          </cell>
          <cell r="I265">
            <v>54.6</v>
          </cell>
        </row>
        <row r="266">
          <cell r="B266">
            <v>0.00129</v>
          </cell>
          <cell r="C266">
            <v>0.00643</v>
          </cell>
          <cell r="D266">
            <v>93642</v>
          </cell>
          <cell r="E266">
            <v>602</v>
          </cell>
          <cell r="F266">
            <v>466764</v>
          </cell>
          <cell r="G266">
            <v>0.99315</v>
          </cell>
          <cell r="H266">
            <v>4682794</v>
          </cell>
          <cell r="I266">
            <v>50.01</v>
          </cell>
        </row>
        <row r="267">
          <cell r="B267">
            <v>0.00147</v>
          </cell>
          <cell r="C267">
            <v>0.00731</v>
          </cell>
          <cell r="D267">
            <v>93040</v>
          </cell>
          <cell r="E267">
            <v>680</v>
          </cell>
          <cell r="F267">
            <v>463568</v>
          </cell>
          <cell r="G267">
            <v>0.98969</v>
          </cell>
          <cell r="H267">
            <v>4216029</v>
          </cell>
          <cell r="I267">
            <v>45.31</v>
          </cell>
        </row>
        <row r="268">
          <cell r="B268">
            <v>0.00274</v>
          </cell>
          <cell r="C268">
            <v>0.01359</v>
          </cell>
          <cell r="D268">
            <v>92360</v>
          </cell>
          <cell r="E268">
            <v>1255</v>
          </cell>
          <cell r="F268">
            <v>458787</v>
          </cell>
          <cell r="G268">
            <v>0.98662</v>
          </cell>
          <cell r="H268">
            <v>3752461</v>
          </cell>
          <cell r="I268">
            <v>40.63</v>
          </cell>
        </row>
        <row r="269">
          <cell r="B269">
            <v>0.00265</v>
          </cell>
          <cell r="C269">
            <v>0.01314</v>
          </cell>
          <cell r="D269">
            <v>91105</v>
          </cell>
          <cell r="E269">
            <v>1198</v>
          </cell>
          <cell r="F269">
            <v>452649</v>
          </cell>
          <cell r="G269">
            <v>0.98432</v>
          </cell>
          <cell r="H269">
            <v>3293674</v>
          </cell>
          <cell r="I269">
            <v>36.15</v>
          </cell>
        </row>
        <row r="270">
          <cell r="B270">
            <v>0.00372</v>
          </cell>
          <cell r="C270">
            <v>0.01846</v>
          </cell>
          <cell r="D270">
            <v>89907</v>
          </cell>
          <cell r="E270">
            <v>1659</v>
          </cell>
          <cell r="F270">
            <v>445553</v>
          </cell>
          <cell r="G270">
            <v>0.97902</v>
          </cell>
          <cell r="H270">
            <v>2841024</v>
          </cell>
          <cell r="I270">
            <v>31.6</v>
          </cell>
        </row>
        <row r="271">
          <cell r="B271">
            <v>0.00481</v>
          </cell>
          <cell r="C271">
            <v>0.02377</v>
          </cell>
          <cell r="D271">
            <v>88248</v>
          </cell>
          <cell r="E271">
            <v>2098</v>
          </cell>
          <cell r="F271">
            <v>436204</v>
          </cell>
          <cell r="G271">
            <v>0.96773</v>
          </cell>
          <cell r="H271">
            <v>2395471</v>
          </cell>
          <cell r="I271">
            <v>27.14</v>
          </cell>
        </row>
        <row r="272">
          <cell r="B272">
            <v>0.00851</v>
          </cell>
          <cell r="C272">
            <v>0.0417</v>
          </cell>
          <cell r="D272">
            <v>86150</v>
          </cell>
          <cell r="E272">
            <v>3593</v>
          </cell>
          <cell r="F272">
            <v>422127</v>
          </cell>
          <cell r="G272">
            <v>0.94995</v>
          </cell>
          <cell r="H272">
            <v>1959267</v>
          </cell>
          <cell r="I272">
            <v>22.74</v>
          </cell>
        </row>
        <row r="273">
          <cell r="B273">
            <v>0.01225</v>
          </cell>
          <cell r="C273">
            <v>0.0595</v>
          </cell>
          <cell r="D273">
            <v>82557</v>
          </cell>
          <cell r="E273">
            <v>4912</v>
          </cell>
          <cell r="F273">
            <v>400998</v>
          </cell>
          <cell r="G273">
            <v>0.91786</v>
          </cell>
          <cell r="H273">
            <v>1537140</v>
          </cell>
          <cell r="I273">
            <v>18.62</v>
          </cell>
        </row>
        <row r="274">
          <cell r="B274">
            <v>0.02283</v>
          </cell>
          <cell r="C274">
            <v>0.10823</v>
          </cell>
          <cell r="D274">
            <v>77645</v>
          </cell>
          <cell r="E274">
            <v>8404</v>
          </cell>
          <cell r="F274">
            <v>368059</v>
          </cell>
          <cell r="G274">
            <v>0.85651</v>
          </cell>
          <cell r="H274">
            <v>1136142</v>
          </cell>
          <cell r="I274">
            <v>14.63</v>
          </cell>
        </row>
        <row r="275">
          <cell r="B275">
            <v>0.03929</v>
          </cell>
          <cell r="C275">
            <v>0.17887</v>
          </cell>
          <cell r="D275">
            <v>69242</v>
          </cell>
          <cell r="E275">
            <v>12385</v>
          </cell>
          <cell r="F275">
            <v>315246</v>
          </cell>
          <cell r="G275">
            <v>0.58957</v>
          </cell>
          <cell r="H275">
            <v>768083</v>
          </cell>
          <cell r="I275">
            <v>11.09</v>
          </cell>
        </row>
        <row r="276">
          <cell r="B276">
            <v>0.12556</v>
          </cell>
          <cell r="C276">
            <v>1</v>
          </cell>
          <cell r="D276">
            <v>56857</v>
          </cell>
          <cell r="E276">
            <v>56857</v>
          </cell>
          <cell r="F276">
            <v>452837</v>
          </cell>
          <cell r="H276">
            <v>452837</v>
          </cell>
          <cell r="I276">
            <v>7.96</v>
          </cell>
        </row>
        <row r="277">
          <cell r="B277">
            <v>0.2208</v>
          </cell>
          <cell r="D277">
            <v>1.3811</v>
          </cell>
        </row>
        <row r="284">
          <cell r="B284">
            <v>0.0354</v>
          </cell>
          <cell r="C284">
            <v>0.03443</v>
          </cell>
          <cell r="D284">
            <v>100000</v>
          </cell>
          <cell r="E284">
            <v>3443</v>
          </cell>
          <cell r="F284">
            <v>97259</v>
          </cell>
          <cell r="G284">
            <v>0.96346</v>
          </cell>
          <cell r="H284">
            <v>7616991</v>
          </cell>
          <cell r="I284">
            <v>76.17</v>
          </cell>
        </row>
        <row r="285">
          <cell r="B285">
            <v>0.00175</v>
          </cell>
          <cell r="C285">
            <v>0.00697</v>
          </cell>
          <cell r="D285">
            <v>96557</v>
          </cell>
          <cell r="E285">
            <v>673</v>
          </cell>
          <cell r="F285">
            <v>384473</v>
          </cell>
          <cell r="G285">
            <v>0.99407</v>
          </cell>
          <cell r="H285">
            <v>7519732</v>
          </cell>
          <cell r="I285">
            <v>77.88</v>
          </cell>
        </row>
        <row r="286">
          <cell r="B286">
            <v>0.00041</v>
          </cell>
          <cell r="C286">
            <v>0.00206</v>
          </cell>
          <cell r="D286">
            <v>95884</v>
          </cell>
          <cell r="E286">
            <v>197</v>
          </cell>
          <cell r="F286">
            <v>478876</v>
          </cell>
          <cell r="G286">
            <v>0.99813</v>
          </cell>
          <cell r="H286">
            <v>7135259</v>
          </cell>
          <cell r="I286">
            <v>74.42</v>
          </cell>
        </row>
        <row r="287">
          <cell r="B287">
            <v>0.00039</v>
          </cell>
          <cell r="C287">
            <v>0.00196</v>
          </cell>
          <cell r="D287">
            <v>95686</v>
          </cell>
          <cell r="E287">
            <v>188</v>
          </cell>
          <cell r="F287">
            <v>477981</v>
          </cell>
          <cell r="G287">
            <v>0.99725</v>
          </cell>
          <cell r="H287">
            <v>6656383</v>
          </cell>
          <cell r="I287">
            <v>69.56</v>
          </cell>
        </row>
        <row r="288">
          <cell r="B288">
            <v>0.00072</v>
          </cell>
          <cell r="C288">
            <v>0.00361</v>
          </cell>
          <cell r="D288">
            <v>95499</v>
          </cell>
          <cell r="E288">
            <v>345</v>
          </cell>
          <cell r="F288">
            <v>476667</v>
          </cell>
          <cell r="G288">
            <v>0.99635</v>
          </cell>
          <cell r="H288">
            <v>6178402</v>
          </cell>
          <cell r="I288">
            <v>64.7</v>
          </cell>
        </row>
        <row r="289">
          <cell r="B289">
            <v>0.00074</v>
          </cell>
          <cell r="C289">
            <v>0.0037</v>
          </cell>
          <cell r="D289">
            <v>95154</v>
          </cell>
          <cell r="E289">
            <v>352</v>
          </cell>
          <cell r="F289">
            <v>474925</v>
          </cell>
          <cell r="G289">
            <v>0.99501</v>
          </cell>
          <cell r="H289">
            <v>5701735</v>
          </cell>
          <cell r="I289">
            <v>59.92</v>
          </cell>
        </row>
        <row r="290">
          <cell r="B290">
            <v>0.00128</v>
          </cell>
          <cell r="C290">
            <v>0.00638</v>
          </cell>
          <cell r="D290">
            <v>94802</v>
          </cell>
          <cell r="E290">
            <v>605</v>
          </cell>
          <cell r="F290">
            <v>472557</v>
          </cell>
          <cell r="G290">
            <v>0.99407</v>
          </cell>
          <cell r="H290">
            <v>5226810</v>
          </cell>
          <cell r="I290">
            <v>55.13</v>
          </cell>
        </row>
        <row r="291">
          <cell r="B291">
            <v>0.00109</v>
          </cell>
          <cell r="C291">
            <v>0.00544</v>
          </cell>
          <cell r="D291">
            <v>94197</v>
          </cell>
          <cell r="E291">
            <v>512</v>
          </cell>
          <cell r="F291">
            <v>469755</v>
          </cell>
          <cell r="G291">
            <v>0.99418</v>
          </cell>
          <cell r="H291">
            <v>4754253</v>
          </cell>
          <cell r="I291">
            <v>50.47</v>
          </cell>
        </row>
        <row r="292">
          <cell r="B292">
            <v>0.00125</v>
          </cell>
          <cell r="C292">
            <v>0.00624</v>
          </cell>
          <cell r="D292">
            <v>93685</v>
          </cell>
          <cell r="E292">
            <v>585</v>
          </cell>
          <cell r="F292">
            <v>467019</v>
          </cell>
          <cell r="G292">
            <v>0.99121</v>
          </cell>
          <cell r="H292">
            <v>4284498</v>
          </cell>
          <cell r="I292">
            <v>45.73</v>
          </cell>
        </row>
        <row r="293">
          <cell r="B293">
            <v>0.00233</v>
          </cell>
          <cell r="C293">
            <v>0.01156</v>
          </cell>
          <cell r="D293">
            <v>93100</v>
          </cell>
          <cell r="E293">
            <v>1077</v>
          </cell>
          <cell r="F293">
            <v>462914</v>
          </cell>
          <cell r="G293">
            <v>0.98842</v>
          </cell>
          <cell r="H293">
            <v>3817479</v>
          </cell>
          <cell r="I293">
            <v>41</v>
          </cell>
        </row>
        <row r="294">
          <cell r="B294">
            <v>0.00233</v>
          </cell>
          <cell r="C294">
            <v>0.0116</v>
          </cell>
          <cell r="D294">
            <v>92023</v>
          </cell>
          <cell r="E294">
            <v>1067</v>
          </cell>
          <cell r="F294">
            <v>457553</v>
          </cell>
          <cell r="G294">
            <v>0.986</v>
          </cell>
          <cell r="H294">
            <v>3354564</v>
          </cell>
          <cell r="I294">
            <v>36.45</v>
          </cell>
        </row>
        <row r="295">
          <cell r="B295">
            <v>0.00335</v>
          </cell>
          <cell r="C295">
            <v>0.01662</v>
          </cell>
          <cell r="D295">
            <v>90956</v>
          </cell>
          <cell r="E295">
            <v>1512</v>
          </cell>
          <cell r="F295">
            <v>451150</v>
          </cell>
          <cell r="G295">
            <v>0.98091</v>
          </cell>
          <cell r="H295">
            <v>2897011</v>
          </cell>
          <cell r="I295">
            <v>31.85</v>
          </cell>
        </row>
        <row r="296">
          <cell r="B296">
            <v>0.00441</v>
          </cell>
          <cell r="C296">
            <v>0.02182</v>
          </cell>
          <cell r="D296">
            <v>89444</v>
          </cell>
          <cell r="E296">
            <v>1951</v>
          </cell>
          <cell r="F296">
            <v>442536</v>
          </cell>
          <cell r="G296">
            <v>0.97044</v>
          </cell>
          <cell r="H296">
            <v>2445861</v>
          </cell>
          <cell r="I296">
            <v>27.35</v>
          </cell>
        </row>
        <row r="297">
          <cell r="B297">
            <v>0.00777</v>
          </cell>
          <cell r="C297">
            <v>0.03814</v>
          </cell>
          <cell r="D297">
            <v>87492</v>
          </cell>
          <cell r="E297">
            <v>3337</v>
          </cell>
          <cell r="F297">
            <v>429454</v>
          </cell>
          <cell r="G297">
            <v>0.95318</v>
          </cell>
          <cell r="H297">
            <v>2003325</v>
          </cell>
          <cell r="I297">
            <v>22.9</v>
          </cell>
        </row>
        <row r="298">
          <cell r="B298">
            <v>0.01164</v>
          </cell>
          <cell r="C298">
            <v>0.0566</v>
          </cell>
          <cell r="D298">
            <v>84156</v>
          </cell>
          <cell r="E298">
            <v>4764</v>
          </cell>
          <cell r="F298">
            <v>409346</v>
          </cell>
          <cell r="G298">
            <v>0.92068</v>
          </cell>
          <cell r="H298">
            <v>1573871</v>
          </cell>
          <cell r="I298">
            <v>18.7</v>
          </cell>
        </row>
        <row r="299">
          <cell r="B299">
            <v>0.0222</v>
          </cell>
          <cell r="C299">
            <v>0.1054</v>
          </cell>
          <cell r="D299">
            <v>79392</v>
          </cell>
          <cell r="E299">
            <v>8368</v>
          </cell>
          <cell r="F299">
            <v>376877</v>
          </cell>
          <cell r="G299">
            <v>0.85666</v>
          </cell>
          <cell r="H299">
            <v>1164525</v>
          </cell>
          <cell r="I299">
            <v>14.67</v>
          </cell>
        </row>
        <row r="300">
          <cell r="B300">
            <v>0.03998</v>
          </cell>
          <cell r="C300">
            <v>0.18172</v>
          </cell>
          <cell r="D300">
            <v>71024</v>
          </cell>
          <cell r="E300">
            <v>12906</v>
          </cell>
          <cell r="F300">
            <v>322854</v>
          </cell>
          <cell r="G300">
            <v>0.5901</v>
          </cell>
          <cell r="H300">
            <v>787648</v>
          </cell>
          <cell r="I300">
            <v>11.09</v>
          </cell>
        </row>
        <row r="301">
          <cell r="B301">
            <v>0.12504</v>
          </cell>
          <cell r="C301">
            <v>1</v>
          </cell>
          <cell r="D301">
            <v>58118</v>
          </cell>
          <cell r="E301">
            <v>58118</v>
          </cell>
          <cell r="F301">
            <v>464793</v>
          </cell>
          <cell r="H301">
            <v>464793</v>
          </cell>
          <cell r="I301">
            <v>8</v>
          </cell>
        </row>
        <row r="302">
          <cell r="B302">
            <v>0.204</v>
          </cell>
          <cell r="D302">
            <v>1.3925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30">
      <selection activeCell="A19" sqref="A19"/>
    </sheetView>
  </sheetViews>
  <sheetFormatPr defaultColWidth="11.421875" defaultRowHeight="12.75"/>
  <cols>
    <col min="1" max="1" width="14.8515625" style="30" bestFit="1" customWidth="1"/>
    <col min="2" max="3" width="12.7109375" style="30" customWidth="1"/>
    <col min="4" max="4" width="2.28125" style="30" customWidth="1"/>
    <col min="5" max="5" width="12.7109375" style="30" customWidth="1"/>
    <col min="6" max="6" width="2.140625" style="30" customWidth="1"/>
    <col min="7" max="7" width="12.7109375" style="30" customWidth="1"/>
    <col min="8" max="8" width="2.00390625" style="30" customWidth="1"/>
    <col min="9" max="9" width="12.7109375" style="30" customWidth="1"/>
    <col min="10" max="10" width="1.28515625" style="30" customWidth="1"/>
    <col min="11" max="12" width="12.7109375" style="30" customWidth="1"/>
    <col min="13" max="16384" width="11.421875" style="30" customWidth="1"/>
  </cols>
  <sheetData>
    <row r="1" ht="12.75" customHeight="1" hidden="1"/>
    <row r="2" spans="1:2" ht="12.75" customHeight="1" hidden="1">
      <c r="A2" s="69"/>
      <c r="B2" s="69"/>
    </row>
    <row r="3" spans="1:2" ht="12.75" customHeight="1">
      <c r="A3" s="70"/>
      <c r="B3" s="70"/>
    </row>
    <row r="4" spans="1:2" ht="12.75" customHeight="1">
      <c r="A4" s="70"/>
      <c r="B4" s="70"/>
    </row>
    <row r="5" spans="1:2" ht="12.75" customHeight="1">
      <c r="A5" s="70"/>
      <c r="B5" s="70"/>
    </row>
    <row r="6" spans="1:2" ht="12.75" customHeight="1">
      <c r="A6" s="70"/>
      <c r="B6" s="70"/>
    </row>
    <row r="7" spans="1:12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>
      <c r="A9" s="68" t="s">
        <v>61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2.75" customHeight="1">
      <c r="A10" s="67" t="s">
        <v>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62" t="s">
        <v>27</v>
      </c>
      <c r="B12" s="72" t="s">
        <v>28</v>
      </c>
      <c r="C12" s="72"/>
      <c r="D12" s="72"/>
      <c r="E12" s="72"/>
      <c r="F12" s="35"/>
      <c r="G12" s="72" t="s">
        <v>29</v>
      </c>
      <c r="H12" s="72"/>
      <c r="I12" s="72"/>
      <c r="J12" s="72"/>
      <c r="K12" s="72"/>
      <c r="L12" s="60" t="s">
        <v>30</v>
      </c>
    </row>
    <row r="13" spans="1:12" ht="12.75">
      <c r="A13" s="63"/>
      <c r="B13" s="62" t="s">
        <v>31</v>
      </c>
      <c r="C13" s="62" t="s">
        <v>1</v>
      </c>
      <c r="D13" s="35"/>
      <c r="E13" s="62" t="s">
        <v>19</v>
      </c>
      <c r="F13" s="33"/>
      <c r="G13" s="60" t="s">
        <v>32</v>
      </c>
      <c r="H13" s="36"/>
      <c r="I13" s="60" t="s">
        <v>33</v>
      </c>
      <c r="J13" s="36"/>
      <c r="K13" s="60" t="s">
        <v>34</v>
      </c>
      <c r="L13" s="65"/>
    </row>
    <row r="14" spans="1:12" ht="12.75">
      <c r="A14" s="63"/>
      <c r="B14" s="63"/>
      <c r="C14" s="63"/>
      <c r="D14" s="33"/>
      <c r="E14" s="63"/>
      <c r="F14" s="33"/>
      <c r="G14" s="65"/>
      <c r="H14" s="34"/>
      <c r="I14" s="65"/>
      <c r="J14" s="34"/>
      <c r="K14" s="65"/>
      <c r="L14" s="65"/>
    </row>
    <row r="15" spans="1:12" ht="12.75">
      <c r="A15" s="63"/>
      <c r="B15" s="63"/>
      <c r="C15" s="63"/>
      <c r="D15" s="33"/>
      <c r="E15" s="63"/>
      <c r="F15" s="33"/>
      <c r="G15" s="65"/>
      <c r="H15" s="34"/>
      <c r="I15" s="65"/>
      <c r="J15" s="34"/>
      <c r="K15" s="65"/>
      <c r="L15" s="65"/>
    </row>
    <row r="16" spans="1:12" ht="12.75">
      <c r="A16" s="61"/>
      <c r="B16" s="61"/>
      <c r="C16" s="61"/>
      <c r="D16" s="37"/>
      <c r="E16" s="61"/>
      <c r="F16" s="37"/>
      <c r="G16" s="64"/>
      <c r="H16" s="37"/>
      <c r="I16" s="64"/>
      <c r="J16" s="37"/>
      <c r="K16" s="64"/>
      <c r="L16" s="64"/>
    </row>
    <row r="17" spans="1:12" ht="12.75">
      <c r="A17" s="39"/>
      <c r="B17" s="39"/>
      <c r="C17" s="39"/>
      <c r="D17" s="39"/>
      <c r="E17" s="39"/>
      <c r="F17" s="40"/>
      <c r="G17" s="41"/>
      <c r="H17" s="41"/>
      <c r="I17" s="41"/>
      <c r="J17" s="41"/>
      <c r="K17" s="41"/>
      <c r="L17" s="41"/>
    </row>
    <row r="18" spans="1:12" ht="12.75">
      <c r="A18" s="24" t="s">
        <v>35</v>
      </c>
      <c r="B18" s="25">
        <v>293658</v>
      </c>
      <c r="C18" s="25">
        <v>152613</v>
      </c>
      <c r="D18" s="25"/>
      <c r="E18" s="25">
        <v>141045</v>
      </c>
      <c r="F18" s="25"/>
      <c r="G18" s="26">
        <v>831.8933519647168</v>
      </c>
      <c r="H18" s="27"/>
      <c r="I18" s="28">
        <v>0.6444138220271708</v>
      </c>
      <c r="J18" s="29"/>
      <c r="K18" s="26">
        <v>108.20163777517813</v>
      </c>
      <c r="L18" s="26">
        <v>18.31</v>
      </c>
    </row>
    <row r="19" spans="1:12" ht="12.75">
      <c r="A19" s="42" t="s">
        <v>36</v>
      </c>
      <c r="B19" s="43">
        <v>318856</v>
      </c>
      <c r="C19" s="43">
        <v>164388</v>
      </c>
      <c r="D19" s="43"/>
      <c r="E19" s="43">
        <v>154468</v>
      </c>
      <c r="F19" s="43"/>
      <c r="G19" s="44">
        <v>767.8766473905112</v>
      </c>
      <c r="H19" s="45"/>
      <c r="I19" s="46">
        <v>0.5926460563775613</v>
      </c>
      <c r="J19" s="47"/>
      <c r="K19" s="44">
        <v>106.42204210580832</v>
      </c>
      <c r="L19" s="44">
        <v>19.34</v>
      </c>
    </row>
    <row r="20" spans="1:12" ht="12.75">
      <c r="A20" s="24" t="s">
        <v>37</v>
      </c>
      <c r="B20" s="25">
        <v>344424</v>
      </c>
      <c r="C20" s="25">
        <v>176313</v>
      </c>
      <c r="D20" s="25"/>
      <c r="E20" s="25">
        <v>168111</v>
      </c>
      <c r="F20" s="25"/>
      <c r="G20" s="26">
        <v>723.999159083401</v>
      </c>
      <c r="H20" s="27"/>
      <c r="I20" s="28">
        <v>0.5620062420754901</v>
      </c>
      <c r="J20" s="29"/>
      <c r="K20" s="26">
        <v>104.87891928547211</v>
      </c>
      <c r="L20" s="26">
        <v>20.46</v>
      </c>
    </row>
    <row r="21" spans="1:12" ht="12.75">
      <c r="A21" s="73" t="s">
        <v>38</v>
      </c>
      <c r="B21" s="74">
        <v>371610</v>
      </c>
      <c r="C21" s="74">
        <v>189046</v>
      </c>
      <c r="D21" s="74"/>
      <c r="E21" s="74">
        <v>182564</v>
      </c>
      <c r="F21" s="74"/>
      <c r="G21" s="75">
        <v>698.6798559177927</v>
      </c>
      <c r="H21" s="76"/>
      <c r="I21" s="77">
        <v>0.5352332245438131</v>
      </c>
      <c r="J21" s="78"/>
      <c r="K21" s="75">
        <v>103.55053570254815</v>
      </c>
      <c r="L21" s="75">
        <v>21.57</v>
      </c>
    </row>
    <row r="22" spans="1:12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62" t="s">
        <v>39</v>
      </c>
      <c r="B24" s="66" t="s">
        <v>40</v>
      </c>
      <c r="C24" s="66"/>
      <c r="D24" s="50"/>
      <c r="E24" s="60" t="s">
        <v>41</v>
      </c>
      <c r="F24" s="60"/>
      <c r="G24" s="60"/>
      <c r="H24" s="60"/>
      <c r="I24" s="60"/>
      <c r="J24" s="36"/>
      <c r="K24" s="62" t="s">
        <v>42</v>
      </c>
      <c r="L24" s="62"/>
    </row>
    <row r="25" spans="1:12" ht="12.75" customHeight="1">
      <c r="A25" s="63"/>
      <c r="B25" s="68"/>
      <c r="C25" s="68"/>
      <c r="D25" s="52"/>
      <c r="E25" s="65"/>
      <c r="F25" s="65"/>
      <c r="G25" s="65"/>
      <c r="H25" s="65"/>
      <c r="I25" s="65"/>
      <c r="J25" s="34"/>
      <c r="K25" s="63"/>
      <c r="L25" s="63"/>
    </row>
    <row r="26" spans="1:12" ht="12.75">
      <c r="A26" s="63"/>
      <c r="B26" s="79"/>
      <c r="C26" s="79"/>
      <c r="D26" s="52"/>
      <c r="E26" s="64"/>
      <c r="F26" s="64"/>
      <c r="G26" s="64"/>
      <c r="H26" s="64"/>
      <c r="I26" s="64"/>
      <c r="J26" s="34"/>
      <c r="K26" s="61"/>
      <c r="L26" s="61"/>
    </row>
    <row r="27" spans="1:12" ht="12.75">
      <c r="A27" s="63"/>
      <c r="B27" s="60" t="s">
        <v>43</v>
      </c>
      <c r="C27" s="60" t="s">
        <v>44</v>
      </c>
      <c r="D27" s="33"/>
      <c r="E27" s="60" t="s">
        <v>45</v>
      </c>
      <c r="F27" s="33"/>
      <c r="G27" s="60" t="s">
        <v>46</v>
      </c>
      <c r="H27" s="36"/>
      <c r="I27" s="60" t="s">
        <v>47</v>
      </c>
      <c r="J27" s="33"/>
      <c r="K27" s="62" t="s">
        <v>31</v>
      </c>
      <c r="L27" s="60" t="s">
        <v>48</v>
      </c>
    </row>
    <row r="28" spans="1:12" ht="12.75">
      <c r="A28" s="63"/>
      <c r="B28" s="65"/>
      <c r="C28" s="65"/>
      <c r="D28" s="33"/>
      <c r="E28" s="65"/>
      <c r="F28" s="33"/>
      <c r="G28" s="65"/>
      <c r="H28" s="33"/>
      <c r="I28" s="65"/>
      <c r="J28" s="33"/>
      <c r="K28" s="63"/>
      <c r="L28" s="65"/>
    </row>
    <row r="29" spans="1:12" ht="12.75">
      <c r="A29" s="61"/>
      <c r="B29" s="64"/>
      <c r="C29" s="64"/>
      <c r="D29" s="37"/>
      <c r="E29" s="64"/>
      <c r="F29" s="37"/>
      <c r="G29" s="64"/>
      <c r="H29" s="37"/>
      <c r="I29" s="64"/>
      <c r="J29" s="37"/>
      <c r="K29" s="61"/>
      <c r="L29" s="64"/>
    </row>
    <row r="30" spans="1:12" ht="12.75">
      <c r="A30" s="5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2.75">
      <c r="A31" s="54" t="s">
        <v>20</v>
      </c>
      <c r="B31" s="44">
        <v>1.6464753059152875</v>
      </c>
      <c r="C31" s="44">
        <v>1.6601044077696914</v>
      </c>
      <c r="D31" s="44"/>
      <c r="E31" s="44">
        <v>24.884329174516807</v>
      </c>
      <c r="F31" s="44"/>
      <c r="G31" s="44">
        <v>30.516200446030602</v>
      </c>
      <c r="H31" s="44"/>
      <c r="I31" s="44">
        <v>5.631871271513794</v>
      </c>
      <c r="J31" s="44"/>
      <c r="K31" s="43">
        <v>-12907</v>
      </c>
      <c r="L31" s="44">
        <v>-8.42886856463689</v>
      </c>
    </row>
    <row r="32" spans="1:12" ht="12.75">
      <c r="A32" s="31" t="s">
        <v>21</v>
      </c>
      <c r="B32" s="26">
        <v>1.542677326533324</v>
      </c>
      <c r="C32" s="26">
        <v>1.5546380190161857</v>
      </c>
      <c r="D32" s="26"/>
      <c r="E32" s="26">
        <v>23.645519237727658</v>
      </c>
      <c r="F32" s="26"/>
      <c r="G32" s="26">
        <v>29.20757447835002</v>
      </c>
      <c r="H32" s="26"/>
      <c r="I32" s="26">
        <v>5.562055240622361</v>
      </c>
      <c r="J32" s="26"/>
      <c r="K32" s="25">
        <v>-13641</v>
      </c>
      <c r="L32" s="26">
        <v>-8.226390061512483</v>
      </c>
    </row>
    <row r="33" spans="1:12" ht="12.75">
      <c r="A33" s="80" t="s">
        <v>22</v>
      </c>
      <c r="B33" s="75">
        <v>1.5194292139495584</v>
      </c>
      <c r="C33" s="75">
        <v>1.53103122660867</v>
      </c>
      <c r="D33" s="75"/>
      <c r="E33" s="75">
        <v>22.346983523128788</v>
      </c>
      <c r="F33" s="75"/>
      <c r="G33" s="75">
        <v>27.91990324481798</v>
      </c>
      <c r="H33" s="75"/>
      <c r="I33" s="75">
        <v>5.5729197216891935</v>
      </c>
      <c r="J33" s="75"/>
      <c r="K33" s="74">
        <v>-12817</v>
      </c>
      <c r="L33" s="75">
        <v>-7.159995195758861</v>
      </c>
    </row>
    <row r="34" spans="1:12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>
      <c r="A36" s="62" t="s">
        <v>39</v>
      </c>
      <c r="B36" s="60" t="s">
        <v>49</v>
      </c>
      <c r="C36" s="60"/>
      <c r="D36" s="33"/>
      <c r="E36" s="60" t="s">
        <v>50</v>
      </c>
      <c r="F36" s="60"/>
      <c r="G36" s="60"/>
      <c r="H36" s="34"/>
      <c r="I36" s="60" t="s">
        <v>51</v>
      </c>
      <c r="J36" s="33"/>
      <c r="K36" s="60" t="s">
        <v>52</v>
      </c>
      <c r="L36" s="60"/>
    </row>
    <row r="37" spans="1:12" ht="12.75" customHeight="1">
      <c r="A37" s="63"/>
      <c r="B37" s="65"/>
      <c r="C37" s="65"/>
      <c r="D37" s="33"/>
      <c r="E37" s="65"/>
      <c r="F37" s="65"/>
      <c r="G37" s="65"/>
      <c r="H37" s="34"/>
      <c r="I37" s="65"/>
      <c r="J37" s="33"/>
      <c r="K37" s="65"/>
      <c r="L37" s="65"/>
    </row>
    <row r="38" spans="1:12" ht="12.75">
      <c r="A38" s="63"/>
      <c r="B38" s="64"/>
      <c r="C38" s="64"/>
      <c r="D38" s="33"/>
      <c r="E38" s="64"/>
      <c r="F38" s="64"/>
      <c r="G38" s="64"/>
      <c r="H38" s="38"/>
      <c r="I38" s="65"/>
      <c r="J38" s="33"/>
      <c r="K38" s="64"/>
      <c r="L38" s="64"/>
    </row>
    <row r="39" spans="1:12" ht="12.75">
      <c r="A39" s="63"/>
      <c r="B39" s="62" t="s">
        <v>53</v>
      </c>
      <c r="C39" s="62" t="s">
        <v>54</v>
      </c>
      <c r="D39" s="33"/>
      <c r="E39" s="60" t="s">
        <v>55</v>
      </c>
      <c r="F39" s="33"/>
      <c r="G39" s="60" t="s">
        <v>56</v>
      </c>
      <c r="H39" s="33"/>
      <c r="I39" s="65"/>
      <c r="J39" s="55"/>
      <c r="K39" s="60" t="s">
        <v>57</v>
      </c>
      <c r="L39" s="60" t="s">
        <v>58</v>
      </c>
    </row>
    <row r="40" spans="1:12" ht="12.75">
      <c r="A40" s="61"/>
      <c r="B40" s="61"/>
      <c r="C40" s="61"/>
      <c r="D40" s="37"/>
      <c r="E40" s="64"/>
      <c r="F40" s="37"/>
      <c r="G40" s="64"/>
      <c r="H40" s="37"/>
      <c r="I40" s="64"/>
      <c r="J40" s="56"/>
      <c r="K40" s="64"/>
      <c r="L40" s="64"/>
    </row>
    <row r="41" spans="1:1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40"/>
      <c r="L41" s="40"/>
    </row>
    <row r="42" spans="1:12" ht="12.75">
      <c r="A42" s="54" t="s">
        <v>20</v>
      </c>
      <c r="B42" s="44">
        <v>1.981</v>
      </c>
      <c r="C42" s="44">
        <v>1.849</v>
      </c>
      <c r="D42" s="44"/>
      <c r="E42" s="44">
        <v>4070</v>
      </c>
      <c r="F42" s="45"/>
      <c r="G42" s="44">
        <v>132.8</v>
      </c>
      <c r="H42" s="45"/>
      <c r="I42" s="44">
        <v>27.13</v>
      </c>
      <c r="J42" s="44"/>
      <c r="K42" s="43">
        <v>46729</v>
      </c>
      <c r="L42" s="43">
        <v>8624</v>
      </c>
    </row>
    <row r="43" spans="1:12" ht="12.75">
      <c r="A43" s="31" t="s">
        <v>21</v>
      </c>
      <c r="B43" s="26">
        <v>1.791</v>
      </c>
      <c r="C43" s="26">
        <v>1.683</v>
      </c>
      <c r="D43" s="26"/>
      <c r="E43" s="26">
        <v>3681</v>
      </c>
      <c r="F43" s="27"/>
      <c r="G43" s="26">
        <v>124.4</v>
      </c>
      <c r="H43" s="27"/>
      <c r="I43" s="26">
        <v>26.98</v>
      </c>
      <c r="J43" s="26"/>
      <c r="K43" s="25">
        <v>48432</v>
      </c>
      <c r="L43" s="25">
        <v>9223</v>
      </c>
    </row>
    <row r="44" spans="1:12" ht="12.75">
      <c r="A44" s="80" t="s">
        <v>22</v>
      </c>
      <c r="B44" s="75">
        <v>1.644</v>
      </c>
      <c r="C44" s="75">
        <v>1.553</v>
      </c>
      <c r="D44" s="75"/>
      <c r="E44" s="75">
        <v>3378.5</v>
      </c>
      <c r="F44" s="76"/>
      <c r="G44" s="75">
        <v>117.7</v>
      </c>
      <c r="H44" s="76"/>
      <c r="I44" s="75">
        <v>26.88</v>
      </c>
      <c r="J44" s="75"/>
      <c r="K44" s="74">
        <v>49979</v>
      </c>
      <c r="L44" s="74">
        <v>9976</v>
      </c>
    </row>
    <row r="45" spans="1:12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62" t="s">
        <v>39</v>
      </c>
      <c r="B47" s="60" t="s">
        <v>59</v>
      </c>
      <c r="C47" s="60"/>
      <c r="D47" s="60"/>
      <c r="E47" s="60"/>
      <c r="F47" s="60" t="s">
        <v>60</v>
      </c>
      <c r="G47" s="60"/>
      <c r="H47" s="62" t="s">
        <v>62</v>
      </c>
      <c r="I47" s="62"/>
      <c r="J47" s="62"/>
      <c r="K47" s="62"/>
      <c r="L47" s="62"/>
    </row>
    <row r="48" spans="1:12" ht="12.75">
      <c r="A48" s="63"/>
      <c r="B48" s="64"/>
      <c r="C48" s="64"/>
      <c r="D48" s="64"/>
      <c r="E48" s="64"/>
      <c r="F48" s="65"/>
      <c r="G48" s="65"/>
      <c r="H48" s="63"/>
      <c r="I48" s="63"/>
      <c r="J48" s="63"/>
      <c r="K48" s="63"/>
      <c r="L48" s="63"/>
    </row>
    <row r="49" spans="1:12" ht="12.75">
      <c r="A49" s="63"/>
      <c r="B49" s="62" t="s">
        <v>1</v>
      </c>
      <c r="C49" s="62" t="s">
        <v>19</v>
      </c>
      <c r="D49" s="33"/>
      <c r="E49" s="62" t="s">
        <v>31</v>
      </c>
      <c r="F49" s="65"/>
      <c r="G49" s="65"/>
      <c r="H49" s="34"/>
      <c r="I49" s="62" t="s">
        <v>63</v>
      </c>
      <c r="J49" s="33"/>
      <c r="K49" s="62" t="s">
        <v>64</v>
      </c>
      <c r="L49" s="62" t="s">
        <v>65</v>
      </c>
    </row>
    <row r="50" spans="1:12" ht="12.75">
      <c r="A50" s="61"/>
      <c r="B50" s="61"/>
      <c r="C50" s="61"/>
      <c r="D50" s="33"/>
      <c r="E50" s="61"/>
      <c r="F50" s="64"/>
      <c r="G50" s="64"/>
      <c r="H50" s="34"/>
      <c r="I50" s="61"/>
      <c r="J50" s="33"/>
      <c r="K50" s="61"/>
      <c r="L50" s="61"/>
    </row>
    <row r="51" spans="1:12" ht="12.75">
      <c r="A51" s="3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2.75">
      <c r="A52" s="54" t="s">
        <v>20</v>
      </c>
      <c r="B52" s="59">
        <v>64.03</v>
      </c>
      <c r="C52" s="59">
        <v>74.41</v>
      </c>
      <c r="D52" s="59"/>
      <c r="E52" s="59">
        <v>69.08</v>
      </c>
      <c r="F52" s="59"/>
      <c r="G52" s="59">
        <v>43.6</v>
      </c>
      <c r="H52" s="45"/>
      <c r="I52" s="81">
        <v>2048</v>
      </c>
      <c r="J52" s="81"/>
      <c r="K52" s="81">
        <v>2213</v>
      </c>
      <c r="L52" s="81">
        <v>165</v>
      </c>
    </row>
    <row r="53" spans="1:12" ht="12.75">
      <c r="A53" s="31" t="s">
        <v>21</v>
      </c>
      <c r="B53" s="32">
        <v>65.21</v>
      </c>
      <c r="C53" s="32">
        <v>75.36</v>
      </c>
      <c r="D53" s="32"/>
      <c r="E53" s="32">
        <v>70.15</v>
      </c>
      <c r="F53" s="32"/>
      <c r="G53" s="32">
        <v>42.2</v>
      </c>
      <c r="H53" s="27"/>
      <c r="I53" s="82">
        <v>2059</v>
      </c>
      <c r="J53" s="82"/>
      <c r="K53" s="82">
        <v>2210</v>
      </c>
      <c r="L53" s="82">
        <v>151</v>
      </c>
    </row>
    <row r="54" spans="1:12" ht="12.75">
      <c r="A54" s="80" t="s">
        <v>22</v>
      </c>
      <c r="B54" s="57">
        <v>66.34</v>
      </c>
      <c r="C54" s="57">
        <v>76.17</v>
      </c>
      <c r="D54" s="57"/>
      <c r="E54" s="57">
        <v>71.12</v>
      </c>
      <c r="F54" s="57"/>
      <c r="G54" s="57">
        <v>41</v>
      </c>
      <c r="H54" s="76"/>
      <c r="I54" s="58">
        <v>2064</v>
      </c>
      <c r="J54" s="58"/>
      <c r="K54" s="58">
        <v>2201</v>
      </c>
      <c r="L54" s="58">
        <v>137</v>
      </c>
    </row>
    <row r="55" spans="1:1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</sheetData>
  <mergeCells count="47">
    <mergeCell ref="L49:L50"/>
    <mergeCell ref="L39:L40"/>
    <mergeCell ref="A47:A50"/>
    <mergeCell ref="B47:E48"/>
    <mergeCell ref="F47:G50"/>
    <mergeCell ref="H47:L48"/>
    <mergeCell ref="B49:B50"/>
    <mergeCell ref="C49:C50"/>
    <mergeCell ref="E49:E50"/>
    <mergeCell ref="I49:I50"/>
    <mergeCell ref="K49:K50"/>
    <mergeCell ref="K27:K29"/>
    <mergeCell ref="L27:L29"/>
    <mergeCell ref="A36:A40"/>
    <mergeCell ref="B36:C38"/>
    <mergeCell ref="E36:G38"/>
    <mergeCell ref="I36:I40"/>
    <mergeCell ref="K36:L38"/>
    <mergeCell ref="B39:B40"/>
    <mergeCell ref="C39:C40"/>
    <mergeCell ref="E39:E40"/>
    <mergeCell ref="K13:K16"/>
    <mergeCell ref="A24:A29"/>
    <mergeCell ref="B24:C26"/>
    <mergeCell ref="E24:I26"/>
    <mergeCell ref="K24:L26"/>
    <mergeCell ref="B27:B29"/>
    <mergeCell ref="C27:C29"/>
    <mergeCell ref="E27:E29"/>
    <mergeCell ref="G27:G29"/>
    <mergeCell ref="I27:I29"/>
    <mergeCell ref="A10:L10"/>
    <mergeCell ref="A12:A16"/>
    <mergeCell ref="B12:E12"/>
    <mergeCell ref="G12:K12"/>
    <mergeCell ref="L12:L16"/>
    <mergeCell ref="B13:B16"/>
    <mergeCell ref="C13:C16"/>
    <mergeCell ref="E13:E16"/>
    <mergeCell ref="G13:G16"/>
    <mergeCell ref="I13:I16"/>
    <mergeCell ref="A2:B2"/>
    <mergeCell ref="A7:L7"/>
    <mergeCell ref="A8:L8"/>
    <mergeCell ref="A9:L9"/>
    <mergeCell ref="G39:G40"/>
    <mergeCell ref="K39:K4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K10" sqref="K10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20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+'[1]Resultados'!B59</f>
        <v>0.05178</v>
      </c>
      <c r="C13" s="11">
        <f>+'[1]Resultados'!C59</f>
        <v>0.0498</v>
      </c>
      <c r="D13" s="12">
        <f>+'[1]Resultados'!D59</f>
        <v>100000</v>
      </c>
      <c r="E13" s="12">
        <f>+'[1]Resultados'!E59</f>
        <v>4980</v>
      </c>
      <c r="F13" s="12">
        <f>+'[1]Resultados'!F59</f>
        <v>96175</v>
      </c>
      <c r="G13" s="11">
        <f>+'[1]Resultados'!G59</f>
        <v>0.94613</v>
      </c>
      <c r="H13" s="12">
        <f>+'[1]Resultados'!H59</f>
        <v>6402984</v>
      </c>
      <c r="I13" s="13">
        <f>+'[1]Resultados'!I59</f>
        <v>64.03</v>
      </c>
    </row>
    <row r="14" spans="1:9" ht="12">
      <c r="A14" s="18" t="s">
        <v>2</v>
      </c>
      <c r="B14" s="19">
        <f>+'[1]Resultados'!B60</f>
        <v>0.00322</v>
      </c>
      <c r="C14" s="19">
        <f>+'[1]Resultados'!C60</f>
        <v>0.01278</v>
      </c>
      <c r="D14" s="20">
        <f>+'[1]Resultados'!D60</f>
        <v>95020</v>
      </c>
      <c r="E14" s="20">
        <f>+'[1]Resultados'!E60</f>
        <v>1214</v>
      </c>
      <c r="F14" s="20">
        <f>+'[1]Resultados'!F60</f>
        <v>376889</v>
      </c>
      <c r="G14" s="19">
        <f>+'[1]Resultados'!G60</f>
        <v>0.98866</v>
      </c>
      <c r="H14" s="20">
        <f>+'[1]Resultados'!H60</f>
        <v>6306809</v>
      </c>
      <c r="I14" s="21">
        <f>+'[1]Resultados'!I60</f>
        <v>66.37</v>
      </c>
    </row>
    <row r="15" spans="1:9" ht="12">
      <c r="A15" s="10" t="s">
        <v>3</v>
      </c>
      <c r="B15" s="11">
        <f>+'[1]Resultados'!B61</f>
        <v>0.00103</v>
      </c>
      <c r="C15" s="11">
        <f>+'[1]Resultados'!C61</f>
        <v>0.00515</v>
      </c>
      <c r="D15" s="12">
        <f>+'[1]Resultados'!D61</f>
        <v>93806</v>
      </c>
      <c r="E15" s="12">
        <f>+'[1]Resultados'!E61</f>
        <v>483</v>
      </c>
      <c r="F15" s="12">
        <f>+'[1]Resultados'!F61</f>
        <v>467700</v>
      </c>
      <c r="G15" s="11">
        <f>+'[1]Resultados'!G61</f>
        <v>0.99584</v>
      </c>
      <c r="H15" s="12">
        <f>+'[1]Resultados'!H61</f>
        <v>5929920</v>
      </c>
      <c r="I15" s="13">
        <f>+'[1]Resultados'!I61</f>
        <v>63.21</v>
      </c>
    </row>
    <row r="16" spans="1:9" ht="12">
      <c r="A16" s="18" t="s">
        <v>4</v>
      </c>
      <c r="B16" s="19">
        <f>+'[1]Resultados'!B62</f>
        <v>0.00077</v>
      </c>
      <c r="C16" s="19">
        <f>+'[1]Resultados'!C62</f>
        <v>0.00383</v>
      </c>
      <c r="D16" s="20">
        <f>+'[1]Resultados'!D62</f>
        <v>93322</v>
      </c>
      <c r="E16" s="20">
        <f>+'[1]Resultados'!E62</f>
        <v>358</v>
      </c>
      <c r="F16" s="20">
        <f>+'[1]Resultados'!F62</f>
        <v>465754</v>
      </c>
      <c r="G16" s="19">
        <f>+'[1]Resultados'!G62</f>
        <v>0.99239</v>
      </c>
      <c r="H16" s="20">
        <f>+'[1]Resultados'!H62</f>
        <v>5462221</v>
      </c>
      <c r="I16" s="21">
        <f>+'[1]Resultados'!I62</f>
        <v>58.53</v>
      </c>
    </row>
    <row r="17" spans="1:9" ht="12">
      <c r="A17" s="10" t="s">
        <v>5</v>
      </c>
      <c r="B17" s="11">
        <f>+'[1]Resultados'!B63</f>
        <v>0.00236</v>
      </c>
      <c r="C17" s="11">
        <f>+'[1]Resultados'!C63</f>
        <v>0.01172</v>
      </c>
      <c r="D17" s="12">
        <f>+'[1]Resultados'!D63</f>
        <v>92965</v>
      </c>
      <c r="E17" s="12">
        <f>+'[1]Resultados'!E63</f>
        <v>1090</v>
      </c>
      <c r="F17" s="12">
        <f>+'[1]Resultados'!F63</f>
        <v>462209</v>
      </c>
      <c r="G17" s="11">
        <f>+'[1]Resultados'!G63</f>
        <v>0.97948</v>
      </c>
      <c r="H17" s="12">
        <f>+'[1]Resultados'!H63</f>
        <v>4996466</v>
      </c>
      <c r="I17" s="13">
        <f>+'[1]Resultados'!I63</f>
        <v>53.75</v>
      </c>
    </row>
    <row r="18" spans="1:9" ht="12">
      <c r="A18" s="18" t="s">
        <v>6</v>
      </c>
      <c r="B18" s="19">
        <f>+'[1]Resultados'!B64</f>
        <v>0.00612</v>
      </c>
      <c r="C18" s="19">
        <f>+'[1]Resultados'!C64</f>
        <v>0.03016</v>
      </c>
      <c r="D18" s="20">
        <f>+'[1]Resultados'!D64</f>
        <v>91875</v>
      </c>
      <c r="E18" s="20">
        <f>+'[1]Resultados'!E64</f>
        <v>2771</v>
      </c>
      <c r="F18" s="20">
        <f>+'[1]Resultados'!F64</f>
        <v>452725</v>
      </c>
      <c r="G18" s="19">
        <f>+'[1]Resultados'!G64</f>
        <v>0.96995</v>
      </c>
      <c r="H18" s="20">
        <f>+'[1]Resultados'!H64</f>
        <v>4534257</v>
      </c>
      <c r="I18" s="21">
        <f>+'[1]Resultados'!I64</f>
        <v>49.35</v>
      </c>
    </row>
    <row r="19" spans="1:9" ht="12">
      <c r="A19" s="10" t="s">
        <v>7</v>
      </c>
      <c r="B19" s="11">
        <f>+'[1]Resultados'!B65</f>
        <v>0.00607</v>
      </c>
      <c r="C19" s="11">
        <f>+'[1]Resultados'!C65</f>
        <v>0.02994</v>
      </c>
      <c r="D19" s="12">
        <f>+'[1]Resultados'!D65</f>
        <v>89104</v>
      </c>
      <c r="E19" s="12">
        <f>+'[1]Resultados'!E65</f>
        <v>2668</v>
      </c>
      <c r="F19" s="12">
        <f>+'[1]Resultados'!F65</f>
        <v>439119</v>
      </c>
      <c r="G19" s="11">
        <f>+'[1]Resultados'!G65</f>
        <v>0.97098</v>
      </c>
      <c r="H19" s="12">
        <f>+'[1]Resultados'!H65</f>
        <v>4081532</v>
      </c>
      <c r="I19" s="13">
        <f>+'[1]Resultados'!I65</f>
        <v>45.81</v>
      </c>
    </row>
    <row r="20" spans="1:9" ht="12">
      <c r="A20" s="18" t="s">
        <v>8</v>
      </c>
      <c r="B20" s="19">
        <f>+'[1]Resultados'!B66</f>
        <v>0.00567</v>
      </c>
      <c r="C20" s="19">
        <f>+'[1]Resultados'!C66</f>
        <v>0.02799</v>
      </c>
      <c r="D20" s="20">
        <f>+'[1]Resultados'!D66</f>
        <v>86437</v>
      </c>
      <c r="E20" s="20">
        <f>+'[1]Resultados'!E66</f>
        <v>2419</v>
      </c>
      <c r="F20" s="20">
        <f>+'[1]Resultados'!F66</f>
        <v>426377</v>
      </c>
      <c r="G20" s="19">
        <f>+'[1]Resultados'!G66</f>
        <v>0.97381</v>
      </c>
      <c r="H20" s="20">
        <f>+'[1]Resultados'!H66</f>
        <v>3642413</v>
      </c>
      <c r="I20" s="21">
        <f>+'[1]Resultados'!I66</f>
        <v>42.14</v>
      </c>
    </row>
    <row r="21" spans="1:9" ht="12">
      <c r="A21" s="10" t="s">
        <v>9</v>
      </c>
      <c r="B21" s="11">
        <f>+'[1]Resultados'!B67</f>
        <v>0.00489</v>
      </c>
      <c r="C21" s="11">
        <f>+'[1]Resultados'!C67</f>
        <v>0.02418</v>
      </c>
      <c r="D21" s="12">
        <f>+'[1]Resultados'!D67</f>
        <v>84017</v>
      </c>
      <c r="E21" s="12">
        <f>+'[1]Resultados'!E67</f>
        <v>2031</v>
      </c>
      <c r="F21" s="12">
        <f>+'[1]Resultados'!F67</f>
        <v>415212</v>
      </c>
      <c r="G21" s="11">
        <f>+'[1]Resultados'!G67</f>
        <v>0.97358</v>
      </c>
      <c r="H21" s="12">
        <f>+'[1]Resultados'!H67</f>
        <v>3216036</v>
      </c>
      <c r="I21" s="13">
        <f>+'[1]Resultados'!I67</f>
        <v>38.28</v>
      </c>
    </row>
    <row r="22" spans="1:9" ht="12">
      <c r="A22" s="18" t="s">
        <v>10</v>
      </c>
      <c r="B22" s="19">
        <f>+'[1]Resultados'!B68</f>
        <v>0.00587</v>
      </c>
      <c r="C22" s="19">
        <f>+'[1]Resultados'!C68</f>
        <v>0.02892</v>
      </c>
      <c r="D22" s="20">
        <f>+'[1]Resultados'!D68</f>
        <v>81986</v>
      </c>
      <c r="E22" s="20">
        <f>+'[1]Resultados'!E68</f>
        <v>2371</v>
      </c>
      <c r="F22" s="20">
        <f>+'[1]Resultados'!F68</f>
        <v>404240</v>
      </c>
      <c r="G22" s="19">
        <f>+'[1]Resultados'!G68</f>
        <v>0.972</v>
      </c>
      <c r="H22" s="20">
        <f>+'[1]Resultados'!H68</f>
        <v>2800824</v>
      </c>
      <c r="I22" s="21">
        <f>+'[1]Resultados'!I68</f>
        <v>34.16</v>
      </c>
    </row>
    <row r="23" spans="1:9" ht="12">
      <c r="A23" s="10" t="s">
        <v>11</v>
      </c>
      <c r="B23" s="11">
        <f>+'[1]Resultados'!B69</f>
        <v>0.00546</v>
      </c>
      <c r="C23" s="11">
        <f>+'[1]Resultados'!C69</f>
        <v>0.02697</v>
      </c>
      <c r="D23" s="12">
        <f>+'[1]Resultados'!D69</f>
        <v>79615</v>
      </c>
      <c r="E23" s="12">
        <f>+'[1]Resultados'!E69</f>
        <v>2147</v>
      </c>
      <c r="F23" s="12">
        <f>+'[1]Resultados'!F69</f>
        <v>392922</v>
      </c>
      <c r="G23" s="11">
        <f>+'[1]Resultados'!G69</f>
        <v>0.96367</v>
      </c>
      <c r="H23" s="12">
        <f>+'[1]Resultados'!H69</f>
        <v>2396584</v>
      </c>
      <c r="I23" s="13">
        <f>+'[1]Resultados'!I69</f>
        <v>30.1</v>
      </c>
    </row>
    <row r="24" spans="1:9" ht="12">
      <c r="A24" s="18" t="s">
        <v>12</v>
      </c>
      <c r="B24" s="19">
        <f>+'[1]Resultados'!B70</f>
        <v>0.00957</v>
      </c>
      <c r="C24" s="19">
        <f>+'[1]Resultados'!C70</f>
        <v>0.04676</v>
      </c>
      <c r="D24" s="20">
        <f>+'[1]Resultados'!D70</f>
        <v>77468</v>
      </c>
      <c r="E24" s="20">
        <f>+'[1]Resultados'!E70</f>
        <v>3622</v>
      </c>
      <c r="F24" s="20">
        <f>+'[1]Resultados'!F70</f>
        <v>378646</v>
      </c>
      <c r="G24" s="19">
        <f>+'[1]Resultados'!G70</f>
        <v>0.94807</v>
      </c>
      <c r="H24" s="20">
        <f>+'[1]Resultados'!H70</f>
        <v>2003661</v>
      </c>
      <c r="I24" s="21">
        <f>+'[1]Resultados'!I70</f>
        <v>25.86</v>
      </c>
    </row>
    <row r="25" spans="1:9" ht="12">
      <c r="A25" s="10" t="s">
        <v>13</v>
      </c>
      <c r="B25" s="11">
        <f>+'[1]Resultados'!B71</f>
        <v>0.01189</v>
      </c>
      <c r="C25" s="11">
        <f>+'[1]Resultados'!C71</f>
        <v>0.0578</v>
      </c>
      <c r="D25" s="12">
        <f>+'[1]Resultados'!D71</f>
        <v>73846</v>
      </c>
      <c r="E25" s="12">
        <f>+'[1]Resultados'!E71</f>
        <v>4268</v>
      </c>
      <c r="F25" s="12">
        <f>+'[1]Resultados'!F71</f>
        <v>358983</v>
      </c>
      <c r="G25" s="11">
        <f>+'[1]Resultados'!G71</f>
        <v>0.92764</v>
      </c>
      <c r="H25" s="12">
        <f>+'[1]Resultados'!H71</f>
        <v>1625016</v>
      </c>
      <c r="I25" s="13">
        <f>+'[1]Resultados'!I71</f>
        <v>22.01</v>
      </c>
    </row>
    <row r="26" spans="1:9" ht="12">
      <c r="A26" s="18" t="s">
        <v>14</v>
      </c>
      <c r="B26" s="19">
        <f>+'[1]Resultados'!B72</f>
        <v>0.01862</v>
      </c>
      <c r="C26" s="19">
        <f>+'[1]Resultados'!C72</f>
        <v>0.0891</v>
      </c>
      <c r="D26" s="20">
        <f>+'[1]Resultados'!D72</f>
        <v>69577</v>
      </c>
      <c r="E26" s="20">
        <f>+'[1]Resultados'!E72</f>
        <v>6199</v>
      </c>
      <c r="F26" s="20">
        <f>+'[1]Resultados'!F72</f>
        <v>333008</v>
      </c>
      <c r="G26" s="19">
        <f>+'[1]Resultados'!G72</f>
        <v>0.88885</v>
      </c>
      <c r="H26" s="20">
        <f>+'[1]Resultados'!H72</f>
        <v>1266032</v>
      </c>
      <c r="I26" s="21">
        <f>+'[1]Resultados'!I72</f>
        <v>18.2</v>
      </c>
    </row>
    <row r="27" spans="1:9" ht="12">
      <c r="A27" s="10" t="s">
        <v>15</v>
      </c>
      <c r="B27" s="11">
        <f>+'[1]Resultados'!B73</f>
        <v>0.02942</v>
      </c>
      <c r="C27" s="11">
        <f>+'[1]Resultados'!C73</f>
        <v>0.13739</v>
      </c>
      <c r="D27" s="12">
        <f>+'[1]Resultados'!D73</f>
        <v>63378</v>
      </c>
      <c r="E27" s="12">
        <f>+'[1]Resultados'!E73</f>
        <v>8707</v>
      </c>
      <c r="F27" s="12">
        <f>+'[1]Resultados'!F73</f>
        <v>295992</v>
      </c>
      <c r="G27" s="11">
        <f>+'[1]Resultados'!G73</f>
        <v>0.83282</v>
      </c>
      <c r="H27" s="12">
        <f>+'[1]Resultados'!H73</f>
        <v>933025</v>
      </c>
      <c r="I27" s="13">
        <f>+'[1]Resultados'!I73</f>
        <v>14.72</v>
      </c>
    </row>
    <row r="28" spans="1:9" ht="12">
      <c r="A28" s="18" t="s">
        <v>16</v>
      </c>
      <c r="B28" s="19">
        <f>+'[1]Resultados'!B74</f>
        <v>0.04537</v>
      </c>
      <c r="C28" s="19">
        <f>+'[1]Resultados'!C74</f>
        <v>0.20459</v>
      </c>
      <c r="D28" s="20">
        <f>+'[1]Resultados'!D74</f>
        <v>54671</v>
      </c>
      <c r="E28" s="20">
        <f>+'[1]Resultados'!E74</f>
        <v>11185</v>
      </c>
      <c r="F28" s="20">
        <f>+'[1]Resultados'!F74</f>
        <v>246510</v>
      </c>
      <c r="G28" s="19">
        <f>+'[1]Resultados'!G74</f>
        <v>0.76219</v>
      </c>
      <c r="H28" s="20">
        <f>+'[1]Resultados'!H74</f>
        <v>637032</v>
      </c>
      <c r="I28" s="21">
        <f>+'[1]Resultados'!I74</f>
        <v>11.65</v>
      </c>
    </row>
    <row r="29" spans="1:9" ht="12">
      <c r="A29" s="10" t="s">
        <v>17</v>
      </c>
      <c r="B29" s="11">
        <f>+'[1]Resultados'!B75</f>
        <v>0.06289</v>
      </c>
      <c r="C29" s="11">
        <f>+'[1]Resultados'!C75</f>
        <v>0.27174</v>
      </c>
      <c r="D29" s="12">
        <f>+'[1]Resultados'!D75</f>
        <v>43486</v>
      </c>
      <c r="E29" s="12">
        <f>+'[1]Resultados'!E75</f>
        <v>11817</v>
      </c>
      <c r="F29" s="12">
        <f>+'[1]Resultados'!F75</f>
        <v>187886</v>
      </c>
      <c r="G29" s="11">
        <f>+'[1]Resultados'!G75</f>
        <v>0.51889</v>
      </c>
      <c r="H29" s="12">
        <f>+'[1]Resultados'!H75</f>
        <v>390523</v>
      </c>
      <c r="I29" s="13">
        <f>+'[1]Resultados'!I75</f>
        <v>8.98</v>
      </c>
    </row>
    <row r="30" spans="1:9" ht="12">
      <c r="A30" s="18" t="s">
        <v>18</v>
      </c>
      <c r="B30" s="19">
        <f>+'[1]Resultados'!B76</f>
        <v>0.15628</v>
      </c>
      <c r="C30" s="19">
        <f>+'[1]Resultados'!C76</f>
        <v>1</v>
      </c>
      <c r="D30" s="20">
        <f>+'[1]Resultados'!D76</f>
        <v>31669</v>
      </c>
      <c r="E30" s="20">
        <f>+'[1]Resultados'!E76</f>
        <v>31669</v>
      </c>
      <c r="F30" s="20">
        <f>+'[1]Resultados'!F76</f>
        <v>202637</v>
      </c>
      <c r="G30" s="19"/>
      <c r="H30" s="20">
        <f>+'[1]Resultados'!H76</f>
        <v>202637</v>
      </c>
      <c r="I30" s="21">
        <f>+'[1]Resultados'!I76</f>
        <v>6.4</v>
      </c>
    </row>
    <row r="31" spans="1:9" ht="13.5">
      <c r="A31" s="16" t="s">
        <v>24</v>
      </c>
      <c r="B31" s="16">
        <f>+'[1]Resultados'!B77</f>
        <v>0.232</v>
      </c>
      <c r="C31" s="17" t="s">
        <v>25</v>
      </c>
      <c r="D31" s="16">
        <f>+'[1]Resultados'!D77</f>
        <v>1.3722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+'[1]Resultados'!B234</f>
        <v>0.03806</v>
      </c>
      <c r="C35" s="11">
        <f>+'[1]Resultados'!C234</f>
        <v>0.03699</v>
      </c>
      <c r="D35" s="12">
        <f>+'[1]Resultados'!D234</f>
        <v>100000</v>
      </c>
      <c r="E35" s="12">
        <f>+'[1]Resultados'!E234</f>
        <v>3699</v>
      </c>
      <c r="F35" s="12">
        <f>+'[1]Resultados'!F234</f>
        <v>97190</v>
      </c>
      <c r="G35" s="11">
        <f>+'[1]Resultados'!G234</f>
        <v>0.96007</v>
      </c>
      <c r="H35" s="12">
        <f>+'[1]Resultados'!H234</f>
        <v>7440960</v>
      </c>
      <c r="I35" s="13">
        <f>+'[1]Resultados'!I234</f>
        <v>74.41</v>
      </c>
    </row>
    <row r="36" spans="1:9" ht="12">
      <c r="A36" s="18" t="s">
        <v>2</v>
      </c>
      <c r="B36" s="19">
        <f>+'[1]Resultados'!B235</f>
        <v>0.00234</v>
      </c>
      <c r="C36" s="19">
        <f>+'[1]Resultados'!C235</f>
        <v>0.0093</v>
      </c>
      <c r="D36" s="20">
        <f>+'[1]Resultados'!D235</f>
        <v>96301</v>
      </c>
      <c r="E36" s="20">
        <f>+'[1]Resultados'!E235</f>
        <v>896</v>
      </c>
      <c r="F36" s="20">
        <f>+'[1]Resultados'!F235</f>
        <v>382846</v>
      </c>
      <c r="G36" s="19">
        <f>+'[1]Resultados'!G235</f>
        <v>0.99211</v>
      </c>
      <c r="H36" s="20">
        <f>+'[1]Resultados'!H235</f>
        <v>7343770</v>
      </c>
      <c r="I36" s="21">
        <f>+'[1]Resultados'!I235</f>
        <v>76.26</v>
      </c>
    </row>
    <row r="37" spans="1:9" ht="12">
      <c r="A37" s="10" t="s">
        <v>3</v>
      </c>
      <c r="B37" s="11">
        <f>+'[1]Resultados'!B236</f>
        <v>0.00059</v>
      </c>
      <c r="C37" s="11">
        <f>+'[1]Resultados'!C236</f>
        <v>0.00296</v>
      </c>
      <c r="D37" s="12">
        <f>+'[1]Resultados'!D236</f>
        <v>95405</v>
      </c>
      <c r="E37" s="12">
        <f>+'[1]Resultados'!E236</f>
        <v>282</v>
      </c>
      <c r="F37" s="12">
        <f>+'[1]Resultados'!F236</f>
        <v>476250</v>
      </c>
      <c r="G37" s="11">
        <f>+'[1]Resultados'!G236</f>
        <v>0.99731</v>
      </c>
      <c r="H37" s="12">
        <f>+'[1]Resultados'!H236</f>
        <v>6960924</v>
      </c>
      <c r="I37" s="13">
        <f>+'[1]Resultados'!I236</f>
        <v>72.96</v>
      </c>
    </row>
    <row r="38" spans="1:9" ht="12">
      <c r="A38" s="18" t="s">
        <v>4</v>
      </c>
      <c r="B38" s="19">
        <f>+'[1]Resultados'!B237</f>
        <v>0.00057</v>
      </c>
      <c r="C38" s="19">
        <f>+'[1]Resultados'!C237</f>
        <v>0.00283</v>
      </c>
      <c r="D38" s="20">
        <f>+'[1]Resultados'!D237</f>
        <v>95123</v>
      </c>
      <c r="E38" s="20">
        <f>+'[1]Resultados'!E237</f>
        <v>269</v>
      </c>
      <c r="F38" s="20">
        <f>+'[1]Resultados'!F237</f>
        <v>474970</v>
      </c>
      <c r="G38" s="19">
        <f>+'[1]Resultados'!G237</f>
        <v>0.996</v>
      </c>
      <c r="H38" s="20">
        <f>+'[1]Resultados'!H237</f>
        <v>6484674</v>
      </c>
      <c r="I38" s="21">
        <f>+'[1]Resultados'!I237</f>
        <v>68.17</v>
      </c>
    </row>
    <row r="39" spans="1:9" ht="12">
      <c r="A39" s="10" t="s">
        <v>5</v>
      </c>
      <c r="B39" s="11">
        <f>+'[1]Resultados'!B238</f>
        <v>0.00106</v>
      </c>
      <c r="C39" s="11">
        <f>+'[1]Resultados'!C238</f>
        <v>0.00528</v>
      </c>
      <c r="D39" s="12">
        <f>+'[1]Resultados'!D238</f>
        <v>94854</v>
      </c>
      <c r="E39" s="12">
        <f>+'[1]Resultados'!E238</f>
        <v>501</v>
      </c>
      <c r="F39" s="12">
        <f>+'[1]Resultados'!F238</f>
        <v>473069</v>
      </c>
      <c r="G39" s="11">
        <f>+'[1]Resultados'!G238</f>
        <v>0.99473</v>
      </c>
      <c r="H39" s="12">
        <f>+'[1]Resultados'!H238</f>
        <v>6009704</v>
      </c>
      <c r="I39" s="13">
        <f>+'[1]Resultados'!I238</f>
        <v>63.36</v>
      </c>
    </row>
    <row r="40" spans="1:9" ht="12">
      <c r="A40" s="18" t="s">
        <v>6</v>
      </c>
      <c r="B40" s="19">
        <f>+'[1]Resultados'!B239</f>
        <v>0.00105</v>
      </c>
      <c r="C40" s="19">
        <f>+'[1]Resultados'!C239</f>
        <v>0.00526</v>
      </c>
      <c r="D40" s="20">
        <f>+'[1]Resultados'!D239</f>
        <v>94353</v>
      </c>
      <c r="E40" s="20">
        <f>+'[1]Resultados'!E239</f>
        <v>496</v>
      </c>
      <c r="F40" s="20">
        <f>+'[1]Resultados'!F239</f>
        <v>470575</v>
      </c>
      <c r="G40" s="19">
        <f>+'[1]Resultados'!G239</f>
        <v>0.99283</v>
      </c>
      <c r="H40" s="20">
        <f>+'[1]Resultados'!H239</f>
        <v>5536636</v>
      </c>
      <c r="I40" s="21">
        <f>+'[1]Resultados'!I239</f>
        <v>58.68</v>
      </c>
    </row>
    <row r="41" spans="1:9" ht="12">
      <c r="A41" s="10" t="s">
        <v>7</v>
      </c>
      <c r="B41" s="11">
        <f>+'[1]Resultados'!B240</f>
        <v>0.00186</v>
      </c>
      <c r="C41" s="11">
        <f>+'[1]Resultados'!C240</f>
        <v>0.00925</v>
      </c>
      <c r="D41" s="12">
        <f>+'[1]Resultados'!D240</f>
        <v>93857</v>
      </c>
      <c r="E41" s="12">
        <f>+'[1]Resultados'!E240</f>
        <v>868</v>
      </c>
      <c r="F41" s="12">
        <f>+'[1]Resultados'!F240</f>
        <v>467201</v>
      </c>
      <c r="G41" s="11">
        <f>+'[1]Resultados'!G240</f>
        <v>0.99153</v>
      </c>
      <c r="H41" s="12">
        <f>+'[1]Resultados'!H240</f>
        <v>5066060</v>
      </c>
      <c r="I41" s="13">
        <f>+'[1]Resultados'!I240</f>
        <v>53.98</v>
      </c>
    </row>
    <row r="42" spans="1:9" ht="12">
      <c r="A42" s="18" t="s">
        <v>8</v>
      </c>
      <c r="B42" s="19">
        <f>+'[1]Resultados'!B241</f>
        <v>0.00153</v>
      </c>
      <c r="C42" s="19">
        <f>+'[1]Resultados'!C241</f>
        <v>0.00762</v>
      </c>
      <c r="D42" s="20">
        <f>+'[1]Resultados'!D241</f>
        <v>92989</v>
      </c>
      <c r="E42" s="20">
        <f>+'[1]Resultados'!E241</f>
        <v>708</v>
      </c>
      <c r="F42" s="20">
        <f>+'[1]Resultados'!F241</f>
        <v>463243</v>
      </c>
      <c r="G42" s="19">
        <f>+'[1]Resultados'!G241</f>
        <v>0.99192</v>
      </c>
      <c r="H42" s="20">
        <f>+'[1]Resultados'!H241</f>
        <v>4598860</v>
      </c>
      <c r="I42" s="21">
        <f>+'[1]Resultados'!I241</f>
        <v>49.46</v>
      </c>
    </row>
    <row r="43" spans="1:9" ht="12">
      <c r="A43" s="10" t="s">
        <v>9</v>
      </c>
      <c r="B43" s="11">
        <f>+'[1]Resultados'!B242</f>
        <v>0.00173</v>
      </c>
      <c r="C43" s="11">
        <f>+'[1]Resultados'!C242</f>
        <v>0.00859</v>
      </c>
      <c r="D43" s="12">
        <f>+'[1]Resultados'!D242</f>
        <v>92280</v>
      </c>
      <c r="E43" s="12">
        <f>+'[1]Resultados'!E242</f>
        <v>793</v>
      </c>
      <c r="F43" s="12">
        <f>+'[1]Resultados'!F242</f>
        <v>459500</v>
      </c>
      <c r="G43" s="11">
        <f>+'[1]Resultados'!G242</f>
        <v>0.98785</v>
      </c>
      <c r="H43" s="12">
        <f>+'[1]Resultados'!H242</f>
        <v>4135616</v>
      </c>
      <c r="I43" s="13">
        <f>+'[1]Resultados'!I242</f>
        <v>44.82</v>
      </c>
    </row>
    <row r="44" spans="1:9" ht="12">
      <c r="A44" s="18" t="s">
        <v>10</v>
      </c>
      <c r="B44" s="19">
        <f>+'[1]Resultados'!B243</f>
        <v>0.00323</v>
      </c>
      <c r="C44" s="19">
        <f>+'[1]Resultados'!C243</f>
        <v>0.01604</v>
      </c>
      <c r="D44" s="20">
        <f>+'[1]Resultados'!D243</f>
        <v>91488</v>
      </c>
      <c r="E44" s="20">
        <f>+'[1]Resultados'!E243</f>
        <v>1467</v>
      </c>
      <c r="F44" s="20">
        <f>+'[1]Resultados'!F243</f>
        <v>453917</v>
      </c>
      <c r="G44" s="19">
        <f>+'[1]Resultados'!G243</f>
        <v>0.98445</v>
      </c>
      <c r="H44" s="20">
        <f>+'[1]Resultados'!H243</f>
        <v>3676117</v>
      </c>
      <c r="I44" s="21">
        <f>+'[1]Resultados'!I243</f>
        <v>40.18</v>
      </c>
    </row>
    <row r="45" spans="1:9" ht="12">
      <c r="A45" s="10" t="s">
        <v>11</v>
      </c>
      <c r="B45" s="11">
        <f>+'[1]Resultados'!B244</f>
        <v>0.00302</v>
      </c>
      <c r="C45" s="11">
        <f>+'[1]Resultados'!C244</f>
        <v>0.01501</v>
      </c>
      <c r="D45" s="12">
        <f>+'[1]Resultados'!D244</f>
        <v>90021</v>
      </c>
      <c r="E45" s="12">
        <f>+'[1]Resultados'!E244</f>
        <v>1351</v>
      </c>
      <c r="F45" s="12">
        <f>+'[1]Resultados'!F244</f>
        <v>446860</v>
      </c>
      <c r="G45" s="11">
        <f>+'[1]Resultados'!G244</f>
        <v>0.9823</v>
      </c>
      <c r="H45" s="12">
        <f>+'[1]Resultados'!H244</f>
        <v>3222199</v>
      </c>
      <c r="I45" s="13">
        <f>+'[1]Resultados'!I244</f>
        <v>35.79</v>
      </c>
    </row>
    <row r="46" spans="1:9" ht="12">
      <c r="A46" s="18" t="s">
        <v>12</v>
      </c>
      <c r="B46" s="19">
        <f>+'[1]Resultados'!B245</f>
        <v>0.00418</v>
      </c>
      <c r="C46" s="19">
        <f>+'[1]Resultados'!C245</f>
        <v>0.02067</v>
      </c>
      <c r="D46" s="20">
        <f>+'[1]Resultados'!D245</f>
        <v>88669</v>
      </c>
      <c r="E46" s="20">
        <f>+'[1]Resultados'!E245</f>
        <v>1833</v>
      </c>
      <c r="F46" s="20">
        <f>+'[1]Resultados'!F245</f>
        <v>438949</v>
      </c>
      <c r="G46" s="19">
        <f>+'[1]Resultados'!G245</f>
        <v>0.97674</v>
      </c>
      <c r="H46" s="20">
        <f>+'[1]Resultados'!H245</f>
        <v>2775339</v>
      </c>
      <c r="I46" s="21">
        <f>+'[1]Resultados'!I245</f>
        <v>31.3</v>
      </c>
    </row>
    <row r="47" spans="1:9" ht="12">
      <c r="A47" s="10" t="s">
        <v>13</v>
      </c>
      <c r="B47" s="11">
        <f>+'[1]Resultados'!B246</f>
        <v>0.00529</v>
      </c>
      <c r="C47" s="11">
        <f>+'[1]Resultados'!C246</f>
        <v>0.02613</v>
      </c>
      <c r="D47" s="12">
        <f>+'[1]Resultados'!D246</f>
        <v>86837</v>
      </c>
      <c r="E47" s="12">
        <f>+'[1]Resultados'!E246</f>
        <v>2269</v>
      </c>
      <c r="F47" s="12">
        <f>+'[1]Resultados'!F246</f>
        <v>428738</v>
      </c>
      <c r="G47" s="11">
        <f>+'[1]Resultados'!G246</f>
        <v>0.96446</v>
      </c>
      <c r="H47" s="12">
        <f>+'[1]Resultados'!H246</f>
        <v>2336390</v>
      </c>
      <c r="I47" s="13">
        <f>+'[1]Resultados'!I246</f>
        <v>26.91</v>
      </c>
    </row>
    <row r="48" spans="1:9" ht="12">
      <c r="A48" s="18" t="s">
        <v>14</v>
      </c>
      <c r="B48" s="19">
        <f>+'[1]Resultados'!B247</f>
        <v>0.00941</v>
      </c>
      <c r="C48" s="19">
        <f>+'[1]Resultados'!C247</f>
        <v>0.046</v>
      </c>
      <c r="D48" s="20">
        <f>+'[1]Resultados'!D247</f>
        <v>84568</v>
      </c>
      <c r="E48" s="20">
        <f>+'[1]Resultados'!E247</f>
        <v>3890</v>
      </c>
      <c r="F48" s="20">
        <f>+'[1]Resultados'!F247</f>
        <v>413502</v>
      </c>
      <c r="G48" s="19">
        <f>+'[1]Resultados'!G247</f>
        <v>0.94605</v>
      </c>
      <c r="H48" s="20">
        <f>+'[1]Resultados'!H247</f>
        <v>1907652</v>
      </c>
      <c r="I48" s="21">
        <f>+'[1]Resultados'!I247</f>
        <v>22.56</v>
      </c>
    </row>
    <row r="49" spans="1:9" ht="12">
      <c r="A49" s="10" t="s">
        <v>15</v>
      </c>
      <c r="B49" s="11">
        <f>+'[1]Resultados'!B248</f>
        <v>0.01299</v>
      </c>
      <c r="C49" s="11">
        <f>+'[1]Resultados'!C248</f>
        <v>0.06298</v>
      </c>
      <c r="D49" s="12">
        <f>+'[1]Resultados'!D248</f>
        <v>80678</v>
      </c>
      <c r="E49" s="12">
        <f>+'[1]Resultados'!E248</f>
        <v>5081</v>
      </c>
      <c r="F49" s="12">
        <f>+'[1]Resultados'!F248</f>
        <v>391193</v>
      </c>
      <c r="G49" s="11">
        <f>+'[1]Resultados'!G248</f>
        <v>0.91445</v>
      </c>
      <c r="H49" s="12">
        <f>+'[1]Resultados'!H248</f>
        <v>1494150</v>
      </c>
      <c r="I49" s="13">
        <f>+'[1]Resultados'!I248</f>
        <v>18.52</v>
      </c>
    </row>
    <row r="50" spans="1:9" ht="12">
      <c r="A50" s="18" t="s">
        <v>16</v>
      </c>
      <c r="B50" s="19">
        <f>+'[1]Resultados'!B249</f>
        <v>0.02359</v>
      </c>
      <c r="C50" s="19">
        <f>+'[1]Resultados'!C249</f>
        <v>0.11164</v>
      </c>
      <c r="D50" s="20">
        <f>+'[1]Resultados'!D249</f>
        <v>75596</v>
      </c>
      <c r="E50" s="20">
        <f>+'[1]Resultados'!E249</f>
        <v>8440</v>
      </c>
      <c r="F50" s="20">
        <f>+'[1]Resultados'!F249</f>
        <v>357727</v>
      </c>
      <c r="G50" s="19">
        <f>+'[1]Resultados'!G249</f>
        <v>0.85632</v>
      </c>
      <c r="H50" s="20">
        <f>+'[1]Resultados'!H249</f>
        <v>1102957</v>
      </c>
      <c r="I50" s="21">
        <f>+'[1]Resultados'!I249</f>
        <v>14.59</v>
      </c>
    </row>
    <row r="51" spans="1:9" ht="12">
      <c r="A51" s="10" t="s">
        <v>17</v>
      </c>
      <c r="B51" s="11">
        <f>+'[1]Resultados'!B250</f>
        <v>0.03846</v>
      </c>
      <c r="C51" s="11">
        <f>+'[1]Resultados'!C250</f>
        <v>0.17544</v>
      </c>
      <c r="D51" s="12">
        <f>+'[1]Resultados'!D250</f>
        <v>67157</v>
      </c>
      <c r="E51" s="12">
        <f>+'[1]Resultados'!E250</f>
        <v>11782</v>
      </c>
      <c r="F51" s="12">
        <f>+'[1]Resultados'!F250</f>
        <v>306330</v>
      </c>
      <c r="G51" s="11">
        <f>+'[1]Resultados'!G250</f>
        <v>0.58895</v>
      </c>
      <c r="H51" s="12">
        <f>+'[1]Resultados'!H250</f>
        <v>745230</v>
      </c>
      <c r="I51" s="13">
        <f>+'[1]Resultados'!I250</f>
        <v>11.1</v>
      </c>
    </row>
    <row r="52" spans="1:9" ht="12">
      <c r="A52" s="18" t="s">
        <v>18</v>
      </c>
      <c r="B52" s="19">
        <f>+'[1]Resultados'!B251</f>
        <v>0.12617</v>
      </c>
      <c r="C52" s="19">
        <f>+'[1]Resultados'!C251</f>
        <v>1</v>
      </c>
      <c r="D52" s="20">
        <f>+'[1]Resultados'!D251</f>
        <v>55375</v>
      </c>
      <c r="E52" s="20">
        <f>+'[1]Resultados'!E251</f>
        <v>55375</v>
      </c>
      <c r="F52" s="20">
        <f>+'[1]Resultados'!F251</f>
        <v>438900</v>
      </c>
      <c r="G52" s="19"/>
      <c r="H52" s="20">
        <f>+'[1]Resultados'!H251</f>
        <v>438900</v>
      </c>
      <c r="I52" s="21">
        <f>+'[1]Resultados'!I251</f>
        <v>7.93</v>
      </c>
    </row>
    <row r="53" spans="1:9" ht="13.5">
      <c r="A53" s="16" t="s">
        <v>24</v>
      </c>
      <c r="B53" s="16">
        <f>+'[1]Resultados'!B252</f>
        <v>0.2404</v>
      </c>
      <c r="C53" s="17" t="s">
        <v>25</v>
      </c>
      <c r="D53" s="16">
        <f>+'[1]Resultados'!D252</f>
        <v>1.3677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horizontalDpi="1200" verticalDpi="1200" orientation="portrait" r:id="rId11"/>
  <drawing r:id="rId10"/>
  <legacyDrawing r:id="rId9"/>
  <oleObjects>
    <oleObject progId="Equation.3" shapeId="8421828" r:id="rId1"/>
    <oleObject progId="Equation.3" shapeId="8421830" r:id="rId2"/>
    <oleObject progId="Equation.3" shapeId="8421831" r:id="rId3"/>
    <oleObject progId="Equation.3" shapeId="8421832" r:id="rId4"/>
    <oleObject progId="Equation.3" shapeId="8421833" r:id="rId5"/>
    <oleObject progId="Equation.3" shapeId="8421834" r:id="rId6"/>
    <oleObject progId="Equation.3" shapeId="8421835" r:id="rId7"/>
    <oleObject progId="Equation.3" shapeId="8421836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A1" sqref="A1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21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+'[1]Resultados'!B84</f>
        <v>0.05032</v>
      </c>
      <c r="C13" s="11">
        <f>+'[1]Resultados'!C84</f>
        <v>0.04842</v>
      </c>
      <c r="D13" s="12">
        <f>+'[1]Resultados'!D84</f>
        <v>100000</v>
      </c>
      <c r="E13" s="12">
        <f>+'[1]Resultados'!E84</f>
        <v>4842</v>
      </c>
      <c r="F13" s="12">
        <f>+'[1]Resultados'!F84</f>
        <v>96231</v>
      </c>
      <c r="G13" s="11">
        <f>+'[1]Resultados'!G84</f>
        <v>0.94791</v>
      </c>
      <c r="H13" s="12">
        <f>+'[1]Resultados'!H84</f>
        <v>6520936</v>
      </c>
      <c r="I13" s="13">
        <f>+'[1]Resultados'!I84</f>
        <v>65.21</v>
      </c>
    </row>
    <row r="14" spans="1:9" ht="12">
      <c r="A14" s="18" t="s">
        <v>2</v>
      </c>
      <c r="B14" s="19">
        <f>+'[1]Resultados'!B85</f>
        <v>0.00295</v>
      </c>
      <c r="C14" s="19">
        <f>+'[1]Resultados'!C85</f>
        <v>0.01171</v>
      </c>
      <c r="D14" s="20">
        <f>+'[1]Resultados'!D85</f>
        <v>95158</v>
      </c>
      <c r="E14" s="20">
        <f>+'[1]Resultados'!E85</f>
        <v>1114</v>
      </c>
      <c r="F14" s="20">
        <f>+'[1]Resultados'!F85</f>
        <v>377722</v>
      </c>
      <c r="G14" s="19">
        <f>+'[1]Resultados'!G85</f>
        <v>0.98961</v>
      </c>
      <c r="H14" s="20">
        <f>+'[1]Resultados'!H85</f>
        <v>6424705</v>
      </c>
      <c r="I14" s="21">
        <f>+'[1]Resultados'!I85</f>
        <v>67.52</v>
      </c>
    </row>
    <row r="15" spans="1:9" ht="12">
      <c r="A15" s="10" t="s">
        <v>3</v>
      </c>
      <c r="B15" s="11">
        <f>+'[1]Resultados'!B86</f>
        <v>0.00092</v>
      </c>
      <c r="C15" s="11">
        <f>+'[1]Resultados'!C86</f>
        <v>0.00459</v>
      </c>
      <c r="D15" s="12">
        <f>+'[1]Resultados'!D86</f>
        <v>94044</v>
      </c>
      <c r="E15" s="12">
        <f>+'[1]Resultados'!E86</f>
        <v>432</v>
      </c>
      <c r="F15" s="12">
        <f>+'[1]Resultados'!F86</f>
        <v>469031</v>
      </c>
      <c r="G15" s="11">
        <f>+'[1]Resultados'!G86</f>
        <v>0.99627</v>
      </c>
      <c r="H15" s="12">
        <f>+'[1]Resultados'!H86</f>
        <v>6046983</v>
      </c>
      <c r="I15" s="13">
        <f>+'[1]Resultados'!I86</f>
        <v>64.3</v>
      </c>
    </row>
    <row r="16" spans="1:9" ht="12">
      <c r="A16" s="18" t="s">
        <v>4</v>
      </c>
      <c r="B16" s="19">
        <f>+'[1]Resultados'!B87</f>
        <v>0.00069</v>
      </c>
      <c r="C16" s="19">
        <f>+'[1]Resultados'!C87</f>
        <v>0.00347</v>
      </c>
      <c r="D16" s="20">
        <f>+'[1]Resultados'!D87</f>
        <v>93612</v>
      </c>
      <c r="E16" s="20">
        <f>+'[1]Resultados'!E87</f>
        <v>325</v>
      </c>
      <c r="F16" s="20">
        <f>+'[1]Resultados'!F87</f>
        <v>467280</v>
      </c>
      <c r="G16" s="19">
        <f>+'[1]Resultados'!G87</f>
        <v>0.99324</v>
      </c>
      <c r="H16" s="20">
        <f>+'[1]Resultados'!H87</f>
        <v>5577952</v>
      </c>
      <c r="I16" s="21">
        <f>+'[1]Resultados'!I87</f>
        <v>59.59</v>
      </c>
    </row>
    <row r="17" spans="1:9" ht="12">
      <c r="A17" s="10" t="s">
        <v>5</v>
      </c>
      <c r="B17" s="11">
        <f>+'[1]Resultados'!B88</f>
        <v>0.00208</v>
      </c>
      <c r="C17" s="11">
        <f>+'[1]Resultados'!C88</f>
        <v>0.01033</v>
      </c>
      <c r="D17" s="12">
        <f>+'[1]Resultados'!D88</f>
        <v>93287</v>
      </c>
      <c r="E17" s="12">
        <f>+'[1]Resultados'!E88</f>
        <v>964</v>
      </c>
      <c r="F17" s="12">
        <f>+'[1]Resultados'!F88</f>
        <v>464122</v>
      </c>
      <c r="G17" s="11">
        <f>+'[1]Resultados'!G88</f>
        <v>0.98205</v>
      </c>
      <c r="H17" s="12">
        <f>+'[1]Resultados'!H88</f>
        <v>5110672</v>
      </c>
      <c r="I17" s="13">
        <f>+'[1]Resultados'!I88</f>
        <v>54.78</v>
      </c>
    </row>
    <row r="18" spans="1:9" ht="12">
      <c r="A18" s="18" t="s">
        <v>6</v>
      </c>
      <c r="B18" s="19">
        <f>+'[1]Resultados'!B89</f>
        <v>0.00532</v>
      </c>
      <c r="C18" s="19">
        <f>+'[1]Resultados'!C89</f>
        <v>0.02629</v>
      </c>
      <c r="D18" s="20">
        <f>+'[1]Resultados'!D89</f>
        <v>92323</v>
      </c>
      <c r="E18" s="20">
        <f>+'[1]Resultados'!E89</f>
        <v>2427</v>
      </c>
      <c r="F18" s="20">
        <f>+'[1]Resultados'!F89</f>
        <v>455791</v>
      </c>
      <c r="G18" s="19">
        <f>+'[1]Resultados'!G89</f>
        <v>0.97378</v>
      </c>
      <c r="H18" s="20">
        <f>+'[1]Resultados'!H89</f>
        <v>4646550</v>
      </c>
      <c r="I18" s="21">
        <f>+'[1]Resultados'!I89</f>
        <v>50.33</v>
      </c>
    </row>
    <row r="19" spans="1:9" ht="12">
      <c r="A19" s="10" t="s">
        <v>7</v>
      </c>
      <c r="B19" s="11">
        <f>+'[1]Resultados'!B90</f>
        <v>0.0053</v>
      </c>
      <c r="C19" s="11">
        <f>+'[1]Resultados'!C90</f>
        <v>0.02614</v>
      </c>
      <c r="D19" s="12">
        <f>+'[1]Resultados'!D90</f>
        <v>89896</v>
      </c>
      <c r="E19" s="12">
        <f>+'[1]Resultados'!E90</f>
        <v>2350</v>
      </c>
      <c r="F19" s="12">
        <f>+'[1]Resultados'!F90</f>
        <v>443840</v>
      </c>
      <c r="G19" s="11">
        <f>+'[1]Resultados'!G90</f>
        <v>0.97457</v>
      </c>
      <c r="H19" s="12">
        <f>+'[1]Resultados'!H90</f>
        <v>4190759</v>
      </c>
      <c r="I19" s="13">
        <f>+'[1]Resultados'!I90</f>
        <v>46.62</v>
      </c>
    </row>
    <row r="20" spans="1:9" ht="12">
      <c r="A20" s="18" t="s">
        <v>8</v>
      </c>
      <c r="B20" s="19">
        <f>+'[1]Resultados'!B91</f>
        <v>0.00499</v>
      </c>
      <c r="C20" s="19">
        <f>+'[1]Resultados'!C91</f>
        <v>0.02463</v>
      </c>
      <c r="D20" s="20">
        <f>+'[1]Resultados'!D91</f>
        <v>87546</v>
      </c>
      <c r="E20" s="20">
        <f>+'[1]Resultados'!E91</f>
        <v>2156</v>
      </c>
      <c r="F20" s="20">
        <f>+'[1]Resultados'!F91</f>
        <v>432554</v>
      </c>
      <c r="G20" s="19">
        <f>+'[1]Resultados'!G91</f>
        <v>0.97686</v>
      </c>
      <c r="H20" s="20">
        <f>+'[1]Resultados'!H91</f>
        <v>3746919</v>
      </c>
      <c r="I20" s="21">
        <f>+'[1]Resultados'!I91</f>
        <v>42.8</v>
      </c>
    </row>
    <row r="21" spans="1:9" ht="12">
      <c r="A21" s="10" t="s">
        <v>9</v>
      </c>
      <c r="B21" s="11">
        <f>+'[1]Resultados'!B92</f>
        <v>0.00434</v>
      </c>
      <c r="C21" s="11">
        <f>+'[1]Resultados'!C92</f>
        <v>0.02149</v>
      </c>
      <c r="D21" s="12">
        <f>+'[1]Resultados'!D92</f>
        <v>85390</v>
      </c>
      <c r="E21" s="12">
        <f>+'[1]Resultados'!E92</f>
        <v>1835</v>
      </c>
      <c r="F21" s="12">
        <f>+'[1]Resultados'!F92</f>
        <v>422543</v>
      </c>
      <c r="G21" s="11">
        <f>+'[1]Resultados'!G92</f>
        <v>0.97637</v>
      </c>
      <c r="H21" s="12">
        <f>+'[1]Resultados'!H92</f>
        <v>3314365</v>
      </c>
      <c r="I21" s="13">
        <f>+'[1]Resultados'!I92</f>
        <v>38.81</v>
      </c>
    </row>
    <row r="22" spans="1:9" ht="12">
      <c r="A22" s="18" t="s">
        <v>10</v>
      </c>
      <c r="B22" s="19">
        <f>+'[1]Resultados'!B93</f>
        <v>0.00526</v>
      </c>
      <c r="C22" s="19">
        <f>+'[1]Resultados'!C93</f>
        <v>0.02599</v>
      </c>
      <c r="D22" s="20">
        <f>+'[1]Resultados'!D93</f>
        <v>83554</v>
      </c>
      <c r="E22" s="20">
        <f>+'[1]Resultados'!E93</f>
        <v>2172</v>
      </c>
      <c r="F22" s="20">
        <f>+'[1]Resultados'!F93</f>
        <v>412559</v>
      </c>
      <c r="G22" s="19">
        <f>+'[1]Resultados'!G93</f>
        <v>0.97445</v>
      </c>
      <c r="H22" s="20">
        <f>+'[1]Resultados'!H93</f>
        <v>2891822</v>
      </c>
      <c r="I22" s="21">
        <f>+'[1]Resultados'!I93</f>
        <v>34.61</v>
      </c>
    </row>
    <row r="23" spans="1:9" ht="12">
      <c r="A23" s="10" t="s">
        <v>11</v>
      </c>
      <c r="B23" s="11">
        <f>+'[1]Resultados'!B94</f>
        <v>0.00507</v>
      </c>
      <c r="C23" s="11">
        <f>+'[1]Resultados'!C94</f>
        <v>0.02505</v>
      </c>
      <c r="D23" s="12">
        <f>+'[1]Resultados'!D94</f>
        <v>81382</v>
      </c>
      <c r="E23" s="12">
        <f>+'[1]Resultados'!E94</f>
        <v>2039</v>
      </c>
      <c r="F23" s="12">
        <f>+'[1]Resultados'!F94</f>
        <v>402019</v>
      </c>
      <c r="G23" s="11">
        <f>+'[1]Resultados'!G94</f>
        <v>0.96623</v>
      </c>
      <c r="H23" s="12">
        <f>+'[1]Resultados'!H94</f>
        <v>2479263</v>
      </c>
      <c r="I23" s="13">
        <f>+'[1]Resultados'!I94</f>
        <v>30.46</v>
      </c>
    </row>
    <row r="24" spans="1:9" ht="12">
      <c r="A24" s="18" t="s">
        <v>12</v>
      </c>
      <c r="B24" s="19">
        <f>+'[1]Resultados'!B95</f>
        <v>0.00888</v>
      </c>
      <c r="C24" s="19">
        <f>+'[1]Resultados'!C95</f>
        <v>0.04347</v>
      </c>
      <c r="D24" s="20">
        <f>+'[1]Resultados'!D95</f>
        <v>79344</v>
      </c>
      <c r="E24" s="20">
        <f>+'[1]Resultados'!E95</f>
        <v>3449</v>
      </c>
      <c r="F24" s="20">
        <f>+'[1]Resultados'!F95</f>
        <v>388441</v>
      </c>
      <c r="G24" s="19">
        <f>+'[1]Resultados'!G95</f>
        <v>0.95113</v>
      </c>
      <c r="H24" s="20">
        <f>+'[1]Resultados'!H95</f>
        <v>2077244</v>
      </c>
      <c r="I24" s="21">
        <f>+'[1]Resultados'!I95</f>
        <v>26.18</v>
      </c>
    </row>
    <row r="25" spans="1:9" ht="12">
      <c r="A25" s="10" t="s">
        <v>13</v>
      </c>
      <c r="B25" s="11">
        <f>+'[1]Resultados'!B96</f>
        <v>0.0113</v>
      </c>
      <c r="C25" s="11">
        <f>+'[1]Resultados'!C96</f>
        <v>0.05499</v>
      </c>
      <c r="D25" s="12">
        <f>+'[1]Resultados'!D96</f>
        <v>75895</v>
      </c>
      <c r="E25" s="12">
        <f>+'[1]Resultados'!E96</f>
        <v>4173</v>
      </c>
      <c r="F25" s="12">
        <f>+'[1]Resultados'!F96</f>
        <v>369457</v>
      </c>
      <c r="G25" s="11">
        <f>+'[1]Resultados'!G96</f>
        <v>0.93111</v>
      </c>
      <c r="H25" s="12">
        <f>+'[1]Resultados'!H96</f>
        <v>1688803</v>
      </c>
      <c r="I25" s="13">
        <f>+'[1]Resultados'!I96</f>
        <v>22.25</v>
      </c>
    </row>
    <row r="26" spans="1:9" ht="12">
      <c r="A26" s="18" t="s">
        <v>14</v>
      </c>
      <c r="B26" s="19">
        <f>+'[1]Resultados'!B97</f>
        <v>0.01769</v>
      </c>
      <c r="C26" s="19">
        <f>+'[1]Resultados'!C97</f>
        <v>0.08484</v>
      </c>
      <c r="D26" s="20">
        <f>+'[1]Resultados'!D97</f>
        <v>71721</v>
      </c>
      <c r="E26" s="20">
        <f>+'[1]Resultados'!E97</f>
        <v>6085</v>
      </c>
      <c r="F26" s="20">
        <f>+'[1]Resultados'!F97</f>
        <v>344004</v>
      </c>
      <c r="G26" s="19">
        <f>+'[1]Resultados'!G97</f>
        <v>0.89391</v>
      </c>
      <c r="H26" s="20">
        <f>+'[1]Resultados'!H97</f>
        <v>1319346</v>
      </c>
      <c r="I26" s="21">
        <f>+'[1]Resultados'!I97</f>
        <v>18.4</v>
      </c>
    </row>
    <row r="27" spans="1:9" ht="12">
      <c r="A27" s="10" t="s">
        <v>15</v>
      </c>
      <c r="B27" s="11">
        <f>+'[1]Resultados'!B98</f>
        <v>0.02801</v>
      </c>
      <c r="C27" s="11">
        <f>+'[1]Resultados'!C98</f>
        <v>0.13124</v>
      </c>
      <c r="D27" s="12">
        <f>+'[1]Resultados'!D98</f>
        <v>65637</v>
      </c>
      <c r="E27" s="12">
        <f>+'[1]Resultados'!E98</f>
        <v>8614</v>
      </c>
      <c r="F27" s="12">
        <f>+'[1]Resultados'!F98</f>
        <v>307509</v>
      </c>
      <c r="G27" s="11">
        <f>+'[1]Resultados'!G98</f>
        <v>0.83872</v>
      </c>
      <c r="H27" s="12">
        <f>+'[1]Resultados'!H98</f>
        <v>975342</v>
      </c>
      <c r="I27" s="13">
        <f>+'[1]Resultados'!I98</f>
        <v>14.86</v>
      </c>
    </row>
    <row r="28" spans="1:9" ht="12">
      <c r="A28" s="18" t="s">
        <v>16</v>
      </c>
      <c r="B28" s="19">
        <f>+'[1]Resultados'!B99</f>
        <v>0.04394</v>
      </c>
      <c r="C28" s="19">
        <f>+'[1]Resultados'!C99</f>
        <v>0.19873</v>
      </c>
      <c r="D28" s="20">
        <f>+'[1]Resultados'!D99</f>
        <v>57022</v>
      </c>
      <c r="E28" s="20">
        <f>+'[1]Resultados'!E99</f>
        <v>11332</v>
      </c>
      <c r="F28" s="20">
        <f>+'[1]Resultados'!F99</f>
        <v>257914</v>
      </c>
      <c r="G28" s="19">
        <f>+'[1]Resultados'!G99</f>
        <v>0.76431</v>
      </c>
      <c r="H28" s="20">
        <f>+'[1]Resultados'!H99</f>
        <v>667833</v>
      </c>
      <c r="I28" s="21">
        <f>+'[1]Resultados'!I99</f>
        <v>11.71</v>
      </c>
    </row>
    <row r="29" spans="1:9" ht="12">
      <c r="A29" s="10" t="s">
        <v>17</v>
      </c>
      <c r="B29" s="11">
        <f>+'[1]Resultados'!B100</f>
        <v>0.06356</v>
      </c>
      <c r="C29" s="11">
        <f>+'[1]Resultados'!C100</f>
        <v>0.27424</v>
      </c>
      <c r="D29" s="12">
        <f>+'[1]Resultados'!D100</f>
        <v>45690</v>
      </c>
      <c r="E29" s="12">
        <f>+'[1]Resultados'!E100</f>
        <v>12530</v>
      </c>
      <c r="F29" s="12">
        <f>+'[1]Resultados'!F100</f>
        <v>197126</v>
      </c>
      <c r="G29" s="11">
        <f>+'[1]Resultados'!G100</f>
        <v>0.51911</v>
      </c>
      <c r="H29" s="12">
        <f>+'[1]Resultados'!H100</f>
        <v>409919</v>
      </c>
      <c r="I29" s="13">
        <f>+'[1]Resultados'!I100</f>
        <v>8.97</v>
      </c>
    </row>
    <row r="30" spans="1:9" ht="12">
      <c r="A30" s="18" t="s">
        <v>18</v>
      </c>
      <c r="B30" s="19">
        <f>+'[1]Resultados'!B101</f>
        <v>0.15583</v>
      </c>
      <c r="C30" s="19">
        <f>+'[1]Resultados'!C101</f>
        <v>1</v>
      </c>
      <c r="D30" s="20">
        <f>+'[1]Resultados'!D101</f>
        <v>33160</v>
      </c>
      <c r="E30" s="20">
        <f>+'[1]Resultados'!E101</f>
        <v>33160</v>
      </c>
      <c r="F30" s="20">
        <f>+'[1]Resultados'!F101</f>
        <v>212793</v>
      </c>
      <c r="G30" s="19"/>
      <c r="H30" s="20">
        <f>+'[1]Resultados'!H101</f>
        <v>212793</v>
      </c>
      <c r="I30" s="21">
        <f>+'[1]Resultados'!I101</f>
        <v>6.42</v>
      </c>
    </row>
    <row r="31" spans="1:9" ht="13.5">
      <c r="A31" s="16" t="s">
        <v>24</v>
      </c>
      <c r="B31" s="16">
        <f>+'[1]Resultados'!B102</f>
        <v>0.2216</v>
      </c>
      <c r="C31" s="17" t="s">
        <v>25</v>
      </c>
      <c r="D31" s="16">
        <f>+'[1]Resultados'!D102</f>
        <v>1.3884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+'[1]Resultados'!B259</f>
        <v>0.03667</v>
      </c>
      <c r="C35" s="11">
        <f>+'[1]Resultados'!C259</f>
        <v>0.03565</v>
      </c>
      <c r="D35" s="12">
        <f>+'[1]Resultados'!D259</f>
        <v>100000</v>
      </c>
      <c r="E35" s="12">
        <f>+'[1]Resultados'!E259</f>
        <v>3565</v>
      </c>
      <c r="F35" s="12">
        <f>+'[1]Resultados'!F259</f>
        <v>97222</v>
      </c>
      <c r="G35" s="11">
        <f>+'[1]Resultados'!G259</f>
        <v>0.96187</v>
      </c>
      <c r="H35" s="12">
        <f>+'[1]Resultados'!H259</f>
        <v>7535985</v>
      </c>
      <c r="I35" s="13">
        <f>+'[1]Resultados'!I259</f>
        <v>75.36</v>
      </c>
    </row>
    <row r="36" spans="1:9" ht="12">
      <c r="A36" s="18" t="s">
        <v>2</v>
      </c>
      <c r="B36" s="19">
        <f>+'[1]Resultados'!B260</f>
        <v>0.00202</v>
      </c>
      <c r="C36" s="19">
        <f>+'[1]Resultados'!C260</f>
        <v>0.00803</v>
      </c>
      <c r="D36" s="20">
        <f>+'[1]Resultados'!D260</f>
        <v>96435</v>
      </c>
      <c r="E36" s="20">
        <f>+'[1]Resultados'!E260</f>
        <v>774</v>
      </c>
      <c r="F36" s="20">
        <f>+'[1]Resultados'!F260</f>
        <v>383712</v>
      </c>
      <c r="G36" s="19">
        <f>+'[1]Resultados'!G260</f>
        <v>0.99318</v>
      </c>
      <c r="H36" s="20">
        <f>+'[1]Resultados'!H260</f>
        <v>7438763</v>
      </c>
      <c r="I36" s="21">
        <f>+'[1]Resultados'!I260</f>
        <v>77.14</v>
      </c>
    </row>
    <row r="37" spans="1:9" ht="12">
      <c r="A37" s="10" t="s">
        <v>3</v>
      </c>
      <c r="B37" s="11">
        <f>+'[1]Resultados'!B261</f>
        <v>0.00049</v>
      </c>
      <c r="C37" s="11">
        <f>+'[1]Resultados'!C261</f>
        <v>0.00247</v>
      </c>
      <c r="D37" s="12">
        <f>+'[1]Resultados'!D261</f>
        <v>95661</v>
      </c>
      <c r="E37" s="12">
        <f>+'[1]Resultados'!E261</f>
        <v>236</v>
      </c>
      <c r="F37" s="12">
        <f>+'[1]Resultados'!F261</f>
        <v>477655</v>
      </c>
      <c r="G37" s="11">
        <f>+'[1]Resultados'!G261</f>
        <v>0.99776</v>
      </c>
      <c r="H37" s="12">
        <f>+'[1]Resultados'!H261</f>
        <v>7055051</v>
      </c>
      <c r="I37" s="13">
        <f>+'[1]Resultados'!I261</f>
        <v>73.75</v>
      </c>
    </row>
    <row r="38" spans="1:9" ht="12">
      <c r="A38" s="18" t="s">
        <v>4</v>
      </c>
      <c r="B38" s="19">
        <f>+'[1]Resultados'!B262</f>
        <v>0.00047</v>
      </c>
      <c r="C38" s="19">
        <f>+'[1]Resultados'!C262</f>
        <v>0.00235</v>
      </c>
      <c r="D38" s="20">
        <f>+'[1]Resultados'!D262</f>
        <v>95425</v>
      </c>
      <c r="E38" s="20">
        <f>+'[1]Resultados'!E262</f>
        <v>225</v>
      </c>
      <c r="F38" s="20">
        <f>+'[1]Resultados'!F262</f>
        <v>476585</v>
      </c>
      <c r="G38" s="19">
        <f>+'[1]Resultados'!G262</f>
        <v>0.99668</v>
      </c>
      <c r="H38" s="20">
        <f>+'[1]Resultados'!H262</f>
        <v>6577396</v>
      </c>
      <c r="I38" s="21">
        <f>+'[1]Resultados'!I262</f>
        <v>68.93</v>
      </c>
    </row>
    <row r="39" spans="1:9" ht="12">
      <c r="A39" s="10" t="s">
        <v>5</v>
      </c>
      <c r="B39" s="11">
        <f>+'[1]Resultados'!B263</f>
        <v>0.00088</v>
      </c>
      <c r="C39" s="11">
        <f>+'[1]Resultados'!C263</f>
        <v>0.00437</v>
      </c>
      <c r="D39" s="12">
        <f>+'[1]Resultados'!D263</f>
        <v>95200</v>
      </c>
      <c r="E39" s="12">
        <f>+'[1]Resultados'!E263</f>
        <v>416</v>
      </c>
      <c r="F39" s="12">
        <f>+'[1]Resultados'!F263</f>
        <v>475003</v>
      </c>
      <c r="G39" s="11">
        <f>+'[1]Resultados'!G263</f>
        <v>0.99561</v>
      </c>
      <c r="H39" s="12">
        <f>+'[1]Resultados'!H263</f>
        <v>6100811</v>
      </c>
      <c r="I39" s="13">
        <f>+'[1]Resultados'!I263</f>
        <v>64.08</v>
      </c>
    </row>
    <row r="40" spans="1:9" ht="12">
      <c r="A40" s="18" t="s">
        <v>6</v>
      </c>
      <c r="B40" s="19">
        <f>+'[1]Resultados'!B264</f>
        <v>0.00088</v>
      </c>
      <c r="C40" s="19">
        <f>+'[1]Resultados'!C264</f>
        <v>0.00441</v>
      </c>
      <c r="D40" s="20">
        <f>+'[1]Resultados'!D264</f>
        <v>94785</v>
      </c>
      <c r="E40" s="20">
        <f>+'[1]Resultados'!E264</f>
        <v>418</v>
      </c>
      <c r="F40" s="20">
        <f>+'[1]Resultados'!F264</f>
        <v>472920</v>
      </c>
      <c r="G40" s="19">
        <f>+'[1]Resultados'!G264</f>
        <v>0.99402</v>
      </c>
      <c r="H40" s="20">
        <f>+'[1]Resultados'!H264</f>
        <v>5625807</v>
      </c>
      <c r="I40" s="21">
        <f>+'[1]Resultados'!I264</f>
        <v>59.35</v>
      </c>
    </row>
    <row r="41" spans="1:9" ht="12">
      <c r="A41" s="10" t="s">
        <v>7</v>
      </c>
      <c r="B41" s="11">
        <f>+'[1]Resultados'!B265</f>
        <v>0.00154</v>
      </c>
      <c r="C41" s="11">
        <f>+'[1]Resultados'!C265</f>
        <v>0.00768</v>
      </c>
      <c r="D41" s="12">
        <f>+'[1]Resultados'!D265</f>
        <v>94367</v>
      </c>
      <c r="E41" s="12">
        <f>+'[1]Resultados'!E265</f>
        <v>725</v>
      </c>
      <c r="F41" s="12">
        <f>+'[1]Resultados'!F265</f>
        <v>470093</v>
      </c>
      <c r="G41" s="11">
        <f>+'[1]Resultados'!G265</f>
        <v>0.99292</v>
      </c>
      <c r="H41" s="12">
        <f>+'[1]Resultados'!H265</f>
        <v>5152887</v>
      </c>
      <c r="I41" s="13">
        <f>+'[1]Resultados'!I265</f>
        <v>54.6</v>
      </c>
    </row>
    <row r="42" spans="1:9" ht="12">
      <c r="A42" s="18" t="s">
        <v>8</v>
      </c>
      <c r="B42" s="19">
        <f>+'[1]Resultados'!B266</f>
        <v>0.00129</v>
      </c>
      <c r="C42" s="19">
        <f>+'[1]Resultados'!C266</f>
        <v>0.00643</v>
      </c>
      <c r="D42" s="20">
        <f>+'[1]Resultados'!D266</f>
        <v>93642</v>
      </c>
      <c r="E42" s="20">
        <f>+'[1]Resultados'!E266</f>
        <v>602</v>
      </c>
      <c r="F42" s="20">
        <f>+'[1]Resultados'!F266</f>
        <v>466764</v>
      </c>
      <c r="G42" s="19">
        <f>+'[1]Resultados'!G266</f>
        <v>0.99315</v>
      </c>
      <c r="H42" s="20">
        <f>+'[1]Resultados'!H266</f>
        <v>4682794</v>
      </c>
      <c r="I42" s="21">
        <f>+'[1]Resultados'!I266</f>
        <v>50.01</v>
      </c>
    </row>
    <row r="43" spans="1:9" ht="12">
      <c r="A43" s="10" t="s">
        <v>9</v>
      </c>
      <c r="B43" s="11">
        <f>+'[1]Resultados'!B267</f>
        <v>0.00147</v>
      </c>
      <c r="C43" s="11">
        <f>+'[1]Resultados'!C267</f>
        <v>0.00731</v>
      </c>
      <c r="D43" s="12">
        <f>+'[1]Resultados'!D267</f>
        <v>93040</v>
      </c>
      <c r="E43" s="12">
        <f>+'[1]Resultados'!E267</f>
        <v>680</v>
      </c>
      <c r="F43" s="12">
        <f>+'[1]Resultados'!F267</f>
        <v>463568</v>
      </c>
      <c r="G43" s="11">
        <f>+'[1]Resultados'!G267</f>
        <v>0.98969</v>
      </c>
      <c r="H43" s="12">
        <f>+'[1]Resultados'!H267</f>
        <v>4216029</v>
      </c>
      <c r="I43" s="13">
        <f>+'[1]Resultados'!I267</f>
        <v>45.31</v>
      </c>
    </row>
    <row r="44" spans="1:9" ht="12">
      <c r="A44" s="18" t="s">
        <v>10</v>
      </c>
      <c r="B44" s="19">
        <f>+'[1]Resultados'!B268</f>
        <v>0.00274</v>
      </c>
      <c r="C44" s="19">
        <f>+'[1]Resultados'!C268</f>
        <v>0.01359</v>
      </c>
      <c r="D44" s="20">
        <f>+'[1]Resultados'!D268</f>
        <v>92360</v>
      </c>
      <c r="E44" s="20">
        <f>+'[1]Resultados'!E268</f>
        <v>1255</v>
      </c>
      <c r="F44" s="20">
        <f>+'[1]Resultados'!F268</f>
        <v>458787</v>
      </c>
      <c r="G44" s="19">
        <f>+'[1]Resultados'!G268</f>
        <v>0.98662</v>
      </c>
      <c r="H44" s="20">
        <f>+'[1]Resultados'!H268</f>
        <v>3752461</v>
      </c>
      <c r="I44" s="21">
        <f>+'[1]Resultados'!I268</f>
        <v>40.63</v>
      </c>
    </row>
    <row r="45" spans="1:9" ht="12">
      <c r="A45" s="10" t="s">
        <v>11</v>
      </c>
      <c r="B45" s="11">
        <f>+'[1]Resultados'!B269</f>
        <v>0.00265</v>
      </c>
      <c r="C45" s="11">
        <f>+'[1]Resultados'!C269</f>
        <v>0.01314</v>
      </c>
      <c r="D45" s="12">
        <f>+'[1]Resultados'!D269</f>
        <v>91105</v>
      </c>
      <c r="E45" s="12">
        <f>+'[1]Resultados'!E269</f>
        <v>1198</v>
      </c>
      <c r="F45" s="12">
        <f>+'[1]Resultados'!F269</f>
        <v>452649</v>
      </c>
      <c r="G45" s="11">
        <f>+'[1]Resultados'!G269</f>
        <v>0.98432</v>
      </c>
      <c r="H45" s="12">
        <f>+'[1]Resultados'!H269</f>
        <v>3293674</v>
      </c>
      <c r="I45" s="13">
        <f>+'[1]Resultados'!I269</f>
        <v>36.15</v>
      </c>
    </row>
    <row r="46" spans="1:9" ht="12">
      <c r="A46" s="18" t="s">
        <v>12</v>
      </c>
      <c r="B46" s="19">
        <f>+'[1]Resultados'!B270</f>
        <v>0.00372</v>
      </c>
      <c r="C46" s="19">
        <f>+'[1]Resultados'!C270</f>
        <v>0.01846</v>
      </c>
      <c r="D46" s="20">
        <f>+'[1]Resultados'!D270</f>
        <v>89907</v>
      </c>
      <c r="E46" s="20">
        <f>+'[1]Resultados'!E270</f>
        <v>1659</v>
      </c>
      <c r="F46" s="20">
        <f>+'[1]Resultados'!F270</f>
        <v>445553</v>
      </c>
      <c r="G46" s="19">
        <f>+'[1]Resultados'!G270</f>
        <v>0.97902</v>
      </c>
      <c r="H46" s="20">
        <f>+'[1]Resultados'!H270</f>
        <v>2841024</v>
      </c>
      <c r="I46" s="21">
        <f>+'[1]Resultados'!I270</f>
        <v>31.6</v>
      </c>
    </row>
    <row r="47" spans="1:9" ht="12">
      <c r="A47" s="10" t="s">
        <v>13</v>
      </c>
      <c r="B47" s="11">
        <f>+'[1]Resultados'!B271</f>
        <v>0.00481</v>
      </c>
      <c r="C47" s="11">
        <f>+'[1]Resultados'!C271</f>
        <v>0.02377</v>
      </c>
      <c r="D47" s="12">
        <f>+'[1]Resultados'!D271</f>
        <v>88248</v>
      </c>
      <c r="E47" s="12">
        <f>+'[1]Resultados'!E271</f>
        <v>2098</v>
      </c>
      <c r="F47" s="12">
        <f>+'[1]Resultados'!F271</f>
        <v>436204</v>
      </c>
      <c r="G47" s="11">
        <f>+'[1]Resultados'!G271</f>
        <v>0.96773</v>
      </c>
      <c r="H47" s="12">
        <f>+'[1]Resultados'!H271</f>
        <v>2395471</v>
      </c>
      <c r="I47" s="13">
        <f>+'[1]Resultados'!I271</f>
        <v>27.14</v>
      </c>
    </row>
    <row r="48" spans="1:9" ht="12">
      <c r="A48" s="18" t="s">
        <v>14</v>
      </c>
      <c r="B48" s="19">
        <f>+'[1]Resultados'!B272</f>
        <v>0.00851</v>
      </c>
      <c r="C48" s="19">
        <f>+'[1]Resultados'!C272</f>
        <v>0.0417</v>
      </c>
      <c r="D48" s="20">
        <f>+'[1]Resultados'!D272</f>
        <v>86150</v>
      </c>
      <c r="E48" s="20">
        <f>+'[1]Resultados'!E272</f>
        <v>3593</v>
      </c>
      <c r="F48" s="20">
        <f>+'[1]Resultados'!F272</f>
        <v>422127</v>
      </c>
      <c r="G48" s="19">
        <f>+'[1]Resultados'!G272</f>
        <v>0.94995</v>
      </c>
      <c r="H48" s="20">
        <f>+'[1]Resultados'!H272</f>
        <v>1959267</v>
      </c>
      <c r="I48" s="21">
        <f>+'[1]Resultados'!I272</f>
        <v>22.74</v>
      </c>
    </row>
    <row r="49" spans="1:9" ht="12">
      <c r="A49" s="10" t="s">
        <v>15</v>
      </c>
      <c r="B49" s="11">
        <f>+'[1]Resultados'!B273</f>
        <v>0.01225</v>
      </c>
      <c r="C49" s="11">
        <f>+'[1]Resultados'!C273</f>
        <v>0.0595</v>
      </c>
      <c r="D49" s="12">
        <f>+'[1]Resultados'!D273</f>
        <v>82557</v>
      </c>
      <c r="E49" s="12">
        <f>+'[1]Resultados'!E273</f>
        <v>4912</v>
      </c>
      <c r="F49" s="12">
        <f>+'[1]Resultados'!F273</f>
        <v>400998</v>
      </c>
      <c r="G49" s="11">
        <f>+'[1]Resultados'!G273</f>
        <v>0.91786</v>
      </c>
      <c r="H49" s="12">
        <f>+'[1]Resultados'!H273</f>
        <v>1537140</v>
      </c>
      <c r="I49" s="13">
        <f>+'[1]Resultados'!I273</f>
        <v>18.62</v>
      </c>
    </row>
    <row r="50" spans="1:9" ht="12">
      <c r="A50" s="18" t="s">
        <v>16</v>
      </c>
      <c r="B50" s="19">
        <f>+'[1]Resultados'!B274</f>
        <v>0.02283</v>
      </c>
      <c r="C50" s="19">
        <f>+'[1]Resultados'!C274</f>
        <v>0.10823</v>
      </c>
      <c r="D50" s="20">
        <f>+'[1]Resultados'!D274</f>
        <v>77645</v>
      </c>
      <c r="E50" s="20">
        <f>+'[1]Resultados'!E274</f>
        <v>8404</v>
      </c>
      <c r="F50" s="20">
        <f>+'[1]Resultados'!F274</f>
        <v>368059</v>
      </c>
      <c r="G50" s="19">
        <f>+'[1]Resultados'!G274</f>
        <v>0.85651</v>
      </c>
      <c r="H50" s="20">
        <f>+'[1]Resultados'!H274</f>
        <v>1136142</v>
      </c>
      <c r="I50" s="21">
        <f>+'[1]Resultados'!I274</f>
        <v>14.63</v>
      </c>
    </row>
    <row r="51" spans="1:9" ht="12">
      <c r="A51" s="10" t="s">
        <v>17</v>
      </c>
      <c r="B51" s="11">
        <f>+'[1]Resultados'!B275</f>
        <v>0.03929</v>
      </c>
      <c r="C51" s="11">
        <f>+'[1]Resultados'!C275</f>
        <v>0.17887</v>
      </c>
      <c r="D51" s="12">
        <f>+'[1]Resultados'!D275</f>
        <v>69242</v>
      </c>
      <c r="E51" s="12">
        <f>+'[1]Resultados'!E275</f>
        <v>12385</v>
      </c>
      <c r="F51" s="12">
        <f>+'[1]Resultados'!F275</f>
        <v>315246</v>
      </c>
      <c r="G51" s="11">
        <f>+'[1]Resultados'!G275</f>
        <v>0.58957</v>
      </c>
      <c r="H51" s="12">
        <f>+'[1]Resultados'!H275</f>
        <v>768083</v>
      </c>
      <c r="I51" s="13">
        <f>+'[1]Resultados'!I275</f>
        <v>11.09</v>
      </c>
    </row>
    <row r="52" spans="1:9" ht="12">
      <c r="A52" s="18" t="s">
        <v>18</v>
      </c>
      <c r="B52" s="19">
        <f>+'[1]Resultados'!B276</f>
        <v>0.12556</v>
      </c>
      <c r="C52" s="19">
        <f>+'[1]Resultados'!C276</f>
        <v>1</v>
      </c>
      <c r="D52" s="20">
        <f>+'[1]Resultados'!D276</f>
        <v>56857</v>
      </c>
      <c r="E52" s="20">
        <f>+'[1]Resultados'!E276</f>
        <v>56857</v>
      </c>
      <c r="F52" s="20">
        <f>+'[1]Resultados'!F276</f>
        <v>452837</v>
      </c>
      <c r="G52" s="19"/>
      <c r="H52" s="20">
        <f>+'[1]Resultados'!H276</f>
        <v>452837</v>
      </c>
      <c r="I52" s="21">
        <f>+'[1]Resultados'!I276</f>
        <v>7.96</v>
      </c>
    </row>
    <row r="53" spans="1:9" ht="13.5">
      <c r="A53" s="16" t="s">
        <v>24</v>
      </c>
      <c r="B53" s="16">
        <f>+'[1]Resultados'!B277</f>
        <v>0.2208</v>
      </c>
      <c r="C53" s="17" t="s">
        <v>25</v>
      </c>
      <c r="D53" s="16">
        <f>+'[1]Resultados'!D277</f>
        <v>1.3811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horizontalDpi="1200" verticalDpi="1200" orientation="portrait" r:id="rId11"/>
  <drawing r:id="rId10"/>
  <legacyDrawing r:id="rId9"/>
  <oleObjects>
    <oleObject progId="Equation.3" shapeId="8421837" r:id="rId1"/>
    <oleObject progId="Equation.3" shapeId="8421839" r:id="rId2"/>
    <oleObject progId="Equation.3" shapeId="8421840" r:id="rId3"/>
    <oleObject progId="Equation.3" shapeId="8421841" r:id="rId4"/>
    <oleObject progId="Equation.3" shapeId="8421842" r:id="rId5"/>
    <oleObject progId="Equation.3" shapeId="8421843" r:id="rId6"/>
    <oleObject progId="Equation.3" shapeId="8421844" r:id="rId7"/>
    <oleObject progId="Equation.3" shapeId="8421845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5:I53"/>
  <sheetViews>
    <sheetView workbookViewId="0" topLeftCell="A1">
      <selection activeCell="J20" sqref="J20"/>
    </sheetView>
  </sheetViews>
  <sheetFormatPr defaultColWidth="11.421875" defaultRowHeight="12.75"/>
  <cols>
    <col min="1" max="4" width="9.421875" style="3" customWidth="1"/>
    <col min="5" max="5" width="8.7109375" style="3" customWidth="1"/>
    <col min="6" max="7" width="9.421875" style="3" customWidth="1"/>
    <col min="8" max="8" width="10.7109375" style="3" customWidth="1"/>
    <col min="9" max="9" width="7.7109375" style="3" customWidth="1"/>
    <col min="10" max="16384" width="11.421875" style="3" customWidth="1"/>
  </cols>
  <sheetData>
    <row r="5" spans="1:9" ht="12">
      <c r="A5" s="1"/>
      <c r="B5" s="2"/>
      <c r="C5" s="1"/>
      <c r="D5" s="1"/>
      <c r="E5" s="1"/>
      <c r="F5" s="1"/>
      <c r="G5" s="1"/>
      <c r="H5" s="2"/>
      <c r="I5" s="2"/>
    </row>
    <row r="6" spans="1:9" ht="12">
      <c r="A6" s="1" t="s">
        <v>23</v>
      </c>
      <c r="B6" s="2"/>
      <c r="C6" s="1"/>
      <c r="D6" s="1"/>
      <c r="E6" s="1"/>
      <c r="F6" s="1"/>
      <c r="G6" s="1"/>
      <c r="H6" s="2"/>
      <c r="I6" s="2"/>
    </row>
    <row r="7" spans="1:9" ht="12">
      <c r="A7" s="1" t="s">
        <v>22</v>
      </c>
      <c r="B7" s="2"/>
      <c r="C7" s="1"/>
      <c r="D7" s="1"/>
      <c r="E7" s="1"/>
      <c r="F7" s="1"/>
      <c r="G7" s="1"/>
      <c r="H7" s="2"/>
      <c r="I7" s="2"/>
    </row>
    <row r="9" spans="1:9" ht="26.25" customHeight="1">
      <c r="A9" s="4" t="s">
        <v>0</v>
      </c>
      <c r="B9" s="5"/>
      <c r="C9" s="5"/>
      <c r="D9" s="5"/>
      <c r="E9" s="5"/>
      <c r="F9" s="5"/>
      <c r="G9" s="5"/>
      <c r="H9" s="5"/>
      <c r="I9" s="5"/>
    </row>
    <row r="11" spans="1:9" ht="12">
      <c r="A11" s="6" t="s">
        <v>1</v>
      </c>
      <c r="B11" s="7"/>
      <c r="C11" s="8"/>
      <c r="D11" s="9"/>
      <c r="E11" s="9"/>
      <c r="F11" s="9"/>
      <c r="G11" s="7"/>
      <c r="H11" s="9"/>
      <c r="I11" s="7"/>
    </row>
    <row r="12" spans="1:9" ht="12">
      <c r="A12" s="6"/>
      <c r="B12" s="7"/>
      <c r="C12" s="8"/>
      <c r="D12" s="9"/>
      <c r="E12" s="9"/>
      <c r="F12" s="9"/>
      <c r="G12" s="7"/>
      <c r="H12" s="9"/>
      <c r="I12" s="7"/>
    </row>
    <row r="13" spans="1:9" ht="12">
      <c r="A13" s="10">
        <v>0</v>
      </c>
      <c r="B13" s="11">
        <f>+'[1]Resultados'!B109</f>
        <v>0.049</v>
      </c>
      <c r="C13" s="11">
        <f>+'[1]Resultados'!C109</f>
        <v>0.04718</v>
      </c>
      <c r="D13" s="12">
        <f>+'[1]Resultados'!D109</f>
        <v>100000</v>
      </c>
      <c r="E13" s="12">
        <f>+'[1]Resultados'!E109</f>
        <v>4718</v>
      </c>
      <c r="F13" s="12">
        <f>+'[1]Resultados'!F109</f>
        <v>96281</v>
      </c>
      <c r="G13" s="11">
        <f>+'[1]Resultados'!G109</f>
        <v>0.94952</v>
      </c>
      <c r="H13" s="12">
        <f>+'[1]Resultados'!H109</f>
        <v>6633960</v>
      </c>
      <c r="I13" s="13">
        <f>+'[1]Resultados'!I109</f>
        <v>66.34</v>
      </c>
    </row>
    <row r="14" spans="1:9" ht="12">
      <c r="A14" s="18" t="s">
        <v>2</v>
      </c>
      <c r="B14" s="19">
        <f>+'[1]Resultados'!B110</f>
        <v>0.0027</v>
      </c>
      <c r="C14" s="19">
        <f>+'[1]Resultados'!C110</f>
        <v>0.01071</v>
      </c>
      <c r="D14" s="20">
        <f>+'[1]Resultados'!D110</f>
        <v>95282</v>
      </c>
      <c r="E14" s="20">
        <f>+'[1]Resultados'!E110</f>
        <v>1020</v>
      </c>
      <c r="F14" s="20">
        <f>+'[1]Resultados'!F110</f>
        <v>378480</v>
      </c>
      <c r="G14" s="19">
        <f>+'[1]Resultados'!G110</f>
        <v>0.99051</v>
      </c>
      <c r="H14" s="20">
        <f>+'[1]Resultados'!H110</f>
        <v>6537679</v>
      </c>
      <c r="I14" s="21">
        <f>+'[1]Resultados'!I110</f>
        <v>68.61</v>
      </c>
    </row>
    <row r="15" spans="1:9" ht="12">
      <c r="A15" s="10" t="s">
        <v>3</v>
      </c>
      <c r="B15" s="11">
        <f>+'[1]Resultados'!B111</f>
        <v>0.00082</v>
      </c>
      <c r="C15" s="11">
        <f>+'[1]Resultados'!C111</f>
        <v>0.00407</v>
      </c>
      <c r="D15" s="12">
        <f>+'[1]Resultados'!D111</f>
        <v>94262</v>
      </c>
      <c r="E15" s="12">
        <f>+'[1]Resultados'!E111</f>
        <v>384</v>
      </c>
      <c r="F15" s="12">
        <f>+'[1]Resultados'!F111</f>
        <v>470254</v>
      </c>
      <c r="G15" s="11">
        <f>+'[1]Resultados'!G111</f>
        <v>0.99667</v>
      </c>
      <c r="H15" s="12">
        <f>+'[1]Resultados'!H111</f>
        <v>6159199</v>
      </c>
      <c r="I15" s="13">
        <f>+'[1]Resultados'!I111</f>
        <v>65.34</v>
      </c>
    </row>
    <row r="16" spans="1:9" ht="12">
      <c r="A16" s="18" t="s">
        <v>4</v>
      </c>
      <c r="B16" s="19">
        <f>+'[1]Resultados'!B112</f>
        <v>0.00063</v>
      </c>
      <c r="C16" s="19">
        <f>+'[1]Resultados'!C112</f>
        <v>0.00313</v>
      </c>
      <c r="D16" s="20">
        <f>+'[1]Resultados'!D112</f>
        <v>93878</v>
      </c>
      <c r="E16" s="20">
        <f>+'[1]Resultados'!E112</f>
        <v>294</v>
      </c>
      <c r="F16" s="20">
        <f>+'[1]Resultados'!F112</f>
        <v>468686</v>
      </c>
      <c r="G16" s="19">
        <f>+'[1]Resultados'!G112</f>
        <v>0.99404</v>
      </c>
      <c r="H16" s="20">
        <f>+'[1]Resultados'!H112</f>
        <v>5688945</v>
      </c>
      <c r="I16" s="21">
        <f>+'[1]Resultados'!I112</f>
        <v>60.6</v>
      </c>
    </row>
    <row r="17" spans="1:9" ht="12">
      <c r="A17" s="10" t="s">
        <v>5</v>
      </c>
      <c r="B17" s="11">
        <f>+'[1]Resultados'!B113</f>
        <v>0.00181</v>
      </c>
      <c r="C17" s="11">
        <f>+'[1]Resultados'!C113</f>
        <v>0.00903</v>
      </c>
      <c r="D17" s="12">
        <f>+'[1]Resultados'!D113</f>
        <v>93584</v>
      </c>
      <c r="E17" s="12">
        <f>+'[1]Resultados'!E113</f>
        <v>845</v>
      </c>
      <c r="F17" s="12">
        <f>+'[1]Resultados'!F113</f>
        <v>465894</v>
      </c>
      <c r="G17" s="11">
        <f>+'[1]Resultados'!G113</f>
        <v>0.98446</v>
      </c>
      <c r="H17" s="12">
        <f>+'[1]Resultados'!H113</f>
        <v>5220259</v>
      </c>
      <c r="I17" s="13">
        <f>+'[1]Resultados'!I113</f>
        <v>55.78</v>
      </c>
    </row>
    <row r="18" spans="1:9" ht="12">
      <c r="A18" s="18" t="s">
        <v>6</v>
      </c>
      <c r="B18" s="19">
        <f>+'[1]Resultados'!B114</f>
        <v>0.00458</v>
      </c>
      <c r="C18" s="19">
        <f>+'[1]Resultados'!C114</f>
        <v>0.02266</v>
      </c>
      <c r="D18" s="20">
        <f>+'[1]Resultados'!D114</f>
        <v>92739</v>
      </c>
      <c r="E18" s="20">
        <f>+'[1]Resultados'!E114</f>
        <v>2102</v>
      </c>
      <c r="F18" s="20">
        <f>+'[1]Resultados'!F114</f>
        <v>458653</v>
      </c>
      <c r="G18" s="19">
        <f>+'[1]Resultados'!G114</f>
        <v>0.97737</v>
      </c>
      <c r="H18" s="20">
        <f>+'[1]Resultados'!H114</f>
        <v>4754365</v>
      </c>
      <c r="I18" s="21">
        <f>+'[1]Resultados'!I114</f>
        <v>51.27</v>
      </c>
    </row>
    <row r="19" spans="1:9" ht="12">
      <c r="A19" s="10" t="s">
        <v>7</v>
      </c>
      <c r="B19" s="11">
        <f>+'[1]Resultados'!B115</f>
        <v>0.00457</v>
      </c>
      <c r="C19" s="11">
        <f>+'[1]Resultados'!C115</f>
        <v>0.02259</v>
      </c>
      <c r="D19" s="12">
        <f>+'[1]Resultados'!D115</f>
        <v>90638</v>
      </c>
      <c r="E19" s="12">
        <f>+'[1]Resultados'!E115</f>
        <v>2048</v>
      </c>
      <c r="F19" s="12">
        <f>+'[1]Resultados'!F115</f>
        <v>448275</v>
      </c>
      <c r="G19" s="11">
        <f>+'[1]Resultados'!G115</f>
        <v>0.97793</v>
      </c>
      <c r="H19" s="12">
        <f>+'[1]Resultados'!H115</f>
        <v>4295712</v>
      </c>
      <c r="I19" s="13">
        <f>+'[1]Resultados'!I115</f>
        <v>47.39</v>
      </c>
    </row>
    <row r="20" spans="1:9" ht="12">
      <c r="A20" s="18" t="s">
        <v>8</v>
      </c>
      <c r="B20" s="19">
        <f>+'[1]Resultados'!B116</f>
        <v>0.00434</v>
      </c>
      <c r="C20" s="19">
        <f>+'[1]Resultados'!C116</f>
        <v>0.02149</v>
      </c>
      <c r="D20" s="20">
        <f>+'[1]Resultados'!D116</f>
        <v>88590</v>
      </c>
      <c r="E20" s="20">
        <f>+'[1]Resultados'!E116</f>
        <v>1904</v>
      </c>
      <c r="F20" s="20">
        <f>+'[1]Resultados'!F116</f>
        <v>438383</v>
      </c>
      <c r="G20" s="19">
        <f>+'[1]Resultados'!G116</f>
        <v>0.9797</v>
      </c>
      <c r="H20" s="20">
        <f>+'[1]Resultados'!H116</f>
        <v>3847437</v>
      </c>
      <c r="I20" s="21">
        <f>+'[1]Resultados'!I116</f>
        <v>43.43</v>
      </c>
    </row>
    <row r="21" spans="1:9" ht="12">
      <c r="A21" s="10" t="s">
        <v>9</v>
      </c>
      <c r="B21" s="11">
        <f>+'[1]Resultados'!B117</f>
        <v>0.00383</v>
      </c>
      <c r="C21" s="11">
        <f>+'[1]Resultados'!C117</f>
        <v>0.01898</v>
      </c>
      <c r="D21" s="12">
        <f>+'[1]Resultados'!D117</f>
        <v>86687</v>
      </c>
      <c r="E21" s="12">
        <f>+'[1]Resultados'!E117</f>
        <v>1645</v>
      </c>
      <c r="F21" s="12">
        <f>+'[1]Resultados'!F117</f>
        <v>429486</v>
      </c>
      <c r="G21" s="11">
        <f>+'[1]Resultados'!G117</f>
        <v>0.97899</v>
      </c>
      <c r="H21" s="12">
        <f>+'[1]Resultados'!H117</f>
        <v>3409055</v>
      </c>
      <c r="I21" s="13">
        <f>+'[1]Resultados'!I117</f>
        <v>39.33</v>
      </c>
    </row>
    <row r="22" spans="1:9" ht="12">
      <c r="A22" s="18" t="s">
        <v>10</v>
      </c>
      <c r="B22" s="19">
        <f>+'[1]Resultados'!B118</f>
        <v>0.0047</v>
      </c>
      <c r="C22" s="19">
        <f>+'[1]Resultados'!C118</f>
        <v>0.02326</v>
      </c>
      <c r="D22" s="20">
        <f>+'[1]Resultados'!D118</f>
        <v>85042</v>
      </c>
      <c r="E22" s="20">
        <f>+'[1]Resultados'!E118</f>
        <v>1978</v>
      </c>
      <c r="F22" s="20">
        <f>+'[1]Resultados'!F118</f>
        <v>420462</v>
      </c>
      <c r="G22" s="19">
        <f>+'[1]Resultados'!G118</f>
        <v>0.97675</v>
      </c>
      <c r="H22" s="20">
        <f>+'[1]Resultados'!H118</f>
        <v>2979569</v>
      </c>
      <c r="I22" s="21">
        <f>+'[1]Resultados'!I118</f>
        <v>35.04</v>
      </c>
    </row>
    <row r="23" spans="1:9" ht="12">
      <c r="A23" s="10" t="s">
        <v>11</v>
      </c>
      <c r="B23" s="11">
        <f>+'[1]Resultados'!B119</f>
        <v>0.0047</v>
      </c>
      <c r="C23" s="11">
        <f>+'[1]Resultados'!C119</f>
        <v>0.02325</v>
      </c>
      <c r="D23" s="12">
        <f>+'[1]Resultados'!D119</f>
        <v>83064</v>
      </c>
      <c r="E23" s="12">
        <f>+'[1]Resultados'!E119</f>
        <v>1931</v>
      </c>
      <c r="F23" s="12">
        <f>+'[1]Resultados'!F119</f>
        <v>410685</v>
      </c>
      <c r="G23" s="11">
        <f>+'[1]Resultados'!G119</f>
        <v>0.96862</v>
      </c>
      <c r="H23" s="12">
        <f>+'[1]Resultados'!H119</f>
        <v>2559107</v>
      </c>
      <c r="I23" s="13">
        <f>+'[1]Resultados'!I119</f>
        <v>30.81</v>
      </c>
    </row>
    <row r="24" spans="1:9" ht="12">
      <c r="A24" s="18" t="s">
        <v>12</v>
      </c>
      <c r="B24" s="19">
        <f>+'[1]Resultados'!B120</f>
        <v>0.00824</v>
      </c>
      <c r="C24" s="19">
        <f>+'[1]Resultados'!C120</f>
        <v>0.04039</v>
      </c>
      <c r="D24" s="20">
        <f>+'[1]Resultados'!D120</f>
        <v>81133</v>
      </c>
      <c r="E24" s="20">
        <f>+'[1]Resultados'!E120</f>
        <v>3277</v>
      </c>
      <c r="F24" s="20">
        <f>+'[1]Resultados'!F120</f>
        <v>397800</v>
      </c>
      <c r="G24" s="19">
        <f>+'[1]Resultados'!G120</f>
        <v>0.95399</v>
      </c>
      <c r="H24" s="20">
        <f>+'[1]Resultados'!H120</f>
        <v>2148422</v>
      </c>
      <c r="I24" s="21">
        <f>+'[1]Resultados'!I120</f>
        <v>26.48</v>
      </c>
    </row>
    <row r="25" spans="1:9" ht="12">
      <c r="A25" s="10" t="s">
        <v>13</v>
      </c>
      <c r="B25" s="11">
        <f>+'[1]Resultados'!B121</f>
        <v>0.01074</v>
      </c>
      <c r="C25" s="11">
        <f>+'[1]Resultados'!C121</f>
        <v>0.05235</v>
      </c>
      <c r="D25" s="12">
        <f>+'[1]Resultados'!D121</f>
        <v>77856</v>
      </c>
      <c r="E25" s="12">
        <f>+'[1]Resultados'!E121</f>
        <v>4076</v>
      </c>
      <c r="F25" s="12">
        <f>+'[1]Resultados'!F121</f>
        <v>379498</v>
      </c>
      <c r="G25" s="11">
        <f>+'[1]Resultados'!G121</f>
        <v>0.93435</v>
      </c>
      <c r="H25" s="12">
        <f>+'[1]Resultados'!H121</f>
        <v>1750623</v>
      </c>
      <c r="I25" s="13">
        <f>+'[1]Resultados'!I121</f>
        <v>22.49</v>
      </c>
    </row>
    <row r="26" spans="1:9" ht="12">
      <c r="A26" s="18" t="s">
        <v>14</v>
      </c>
      <c r="B26" s="19">
        <f>+'[1]Resultados'!B122</f>
        <v>0.01682</v>
      </c>
      <c r="C26" s="19">
        <f>+'[1]Resultados'!C122</f>
        <v>0.08085</v>
      </c>
      <c r="D26" s="20">
        <f>+'[1]Resultados'!D122</f>
        <v>73780</v>
      </c>
      <c r="E26" s="20">
        <f>+'[1]Resultados'!E122</f>
        <v>5965</v>
      </c>
      <c r="F26" s="20">
        <f>+'[1]Resultados'!F122</f>
        <v>354585</v>
      </c>
      <c r="G26" s="19">
        <f>+'[1]Resultados'!G122</f>
        <v>0.89866</v>
      </c>
      <c r="H26" s="20">
        <f>+'[1]Resultados'!H122</f>
        <v>1371125</v>
      </c>
      <c r="I26" s="21">
        <f>+'[1]Resultados'!I122</f>
        <v>18.58</v>
      </c>
    </row>
    <row r="27" spans="1:9" ht="12">
      <c r="A27" s="10" t="s">
        <v>15</v>
      </c>
      <c r="B27" s="11">
        <f>+'[1]Resultados'!B123</f>
        <v>0.02671</v>
      </c>
      <c r="C27" s="11">
        <f>+'[1]Resultados'!C123</f>
        <v>0.12549</v>
      </c>
      <c r="D27" s="12">
        <f>+'[1]Resultados'!D123</f>
        <v>67815</v>
      </c>
      <c r="E27" s="12">
        <f>+'[1]Resultados'!E123</f>
        <v>8510</v>
      </c>
      <c r="F27" s="12">
        <f>+'[1]Resultados'!F123</f>
        <v>318653</v>
      </c>
      <c r="G27" s="11">
        <f>+'[1]Resultados'!G123</f>
        <v>0.84425</v>
      </c>
      <c r="H27" s="12">
        <f>+'[1]Resultados'!H123</f>
        <v>1016540</v>
      </c>
      <c r="I27" s="13">
        <f>+'[1]Resultados'!I123</f>
        <v>14.99</v>
      </c>
    </row>
    <row r="28" spans="1:9" ht="12">
      <c r="A28" s="18" t="s">
        <v>16</v>
      </c>
      <c r="B28" s="19">
        <f>+'[1]Resultados'!B124</f>
        <v>0.0426</v>
      </c>
      <c r="C28" s="19">
        <f>+'[1]Resultados'!C124</f>
        <v>0.19325</v>
      </c>
      <c r="D28" s="20">
        <f>+'[1]Resultados'!D124</f>
        <v>59305</v>
      </c>
      <c r="E28" s="20">
        <f>+'[1]Resultados'!E124</f>
        <v>11461</v>
      </c>
      <c r="F28" s="20">
        <f>+'[1]Resultados'!F124</f>
        <v>269021</v>
      </c>
      <c r="G28" s="19">
        <f>+'[1]Resultados'!G124</f>
        <v>0.76627</v>
      </c>
      <c r="H28" s="20">
        <f>+'[1]Resultados'!H124</f>
        <v>697887</v>
      </c>
      <c r="I28" s="21">
        <f>+'[1]Resultados'!I124</f>
        <v>11.77</v>
      </c>
    </row>
    <row r="29" spans="1:9" ht="12">
      <c r="A29" s="10" t="s">
        <v>17</v>
      </c>
      <c r="B29" s="11">
        <f>+'[1]Resultados'!B125</f>
        <v>0.06419</v>
      </c>
      <c r="C29" s="11">
        <f>+'[1]Resultados'!C125</f>
        <v>0.27658</v>
      </c>
      <c r="D29" s="12">
        <f>+'[1]Resultados'!D125</f>
        <v>47845</v>
      </c>
      <c r="E29" s="12">
        <f>+'[1]Resultados'!E125</f>
        <v>13233</v>
      </c>
      <c r="F29" s="12">
        <f>+'[1]Resultados'!F125</f>
        <v>206142</v>
      </c>
      <c r="G29" s="11">
        <f>+'[1]Resultados'!G125</f>
        <v>0.51933</v>
      </c>
      <c r="H29" s="12">
        <f>+'[1]Resultados'!H125</f>
        <v>428866</v>
      </c>
      <c r="I29" s="13">
        <f>+'[1]Resultados'!I125</f>
        <v>8.96</v>
      </c>
    </row>
    <row r="30" spans="1:9" ht="12">
      <c r="A30" s="18" t="s">
        <v>18</v>
      </c>
      <c r="B30" s="19">
        <f>+'[1]Resultados'!B126</f>
        <v>0.1554</v>
      </c>
      <c r="C30" s="19">
        <f>+'[1]Resultados'!C126</f>
        <v>1</v>
      </c>
      <c r="D30" s="20">
        <f>+'[1]Resultados'!D126</f>
        <v>34612</v>
      </c>
      <c r="E30" s="20">
        <f>+'[1]Resultados'!E126</f>
        <v>34612</v>
      </c>
      <c r="F30" s="20">
        <f>+'[1]Resultados'!F126</f>
        <v>222724</v>
      </c>
      <c r="G30" s="19"/>
      <c r="H30" s="20">
        <f>+'[1]Resultados'!H126</f>
        <v>222724</v>
      </c>
      <c r="I30" s="21">
        <f>+'[1]Resultados'!I126</f>
        <v>6.43</v>
      </c>
    </row>
    <row r="31" spans="1:9" ht="13.5">
      <c r="A31" s="16" t="s">
        <v>24</v>
      </c>
      <c r="B31" s="16">
        <f>+'[1]Resultados'!B127</f>
        <v>0.2118</v>
      </c>
      <c r="C31" s="17" t="s">
        <v>25</v>
      </c>
      <c r="D31" s="16">
        <f>+'[1]Resultados'!D127</f>
        <v>1.404</v>
      </c>
      <c r="E31" s="22"/>
      <c r="F31" s="22"/>
      <c r="G31" s="22"/>
      <c r="H31" s="22"/>
      <c r="I31" s="23"/>
    </row>
    <row r="32" ht="12">
      <c r="I32" s="14"/>
    </row>
    <row r="33" spans="1:9" ht="12">
      <c r="A33" s="6" t="s">
        <v>19</v>
      </c>
      <c r="B33" s="7"/>
      <c r="C33" s="8"/>
      <c r="D33" s="9"/>
      <c r="E33" s="9"/>
      <c r="F33" s="9"/>
      <c r="G33" s="7"/>
      <c r="H33" s="9"/>
      <c r="I33" s="15"/>
    </row>
    <row r="34" spans="1:9" ht="12">
      <c r="A34" s="6"/>
      <c r="B34" s="7"/>
      <c r="C34" s="8"/>
      <c r="D34" s="9"/>
      <c r="E34" s="9"/>
      <c r="F34" s="9"/>
      <c r="G34" s="7"/>
      <c r="H34" s="9"/>
      <c r="I34" s="15"/>
    </row>
    <row r="35" spans="1:9" ht="12">
      <c r="A35" s="10">
        <v>0</v>
      </c>
      <c r="B35" s="11">
        <f>+'[1]Resultados'!B284</f>
        <v>0.0354</v>
      </c>
      <c r="C35" s="11">
        <f>+'[1]Resultados'!C284</f>
        <v>0.03443</v>
      </c>
      <c r="D35" s="12">
        <f>+'[1]Resultados'!D284</f>
        <v>100000</v>
      </c>
      <c r="E35" s="12">
        <f>+'[1]Resultados'!E284</f>
        <v>3443</v>
      </c>
      <c r="F35" s="12">
        <f>+'[1]Resultados'!F284</f>
        <v>97259</v>
      </c>
      <c r="G35" s="11">
        <f>+'[1]Resultados'!G284</f>
        <v>0.96346</v>
      </c>
      <c r="H35" s="12">
        <f>+'[1]Resultados'!H284</f>
        <v>7616991</v>
      </c>
      <c r="I35" s="13">
        <f>+'[1]Resultados'!I284</f>
        <v>76.17</v>
      </c>
    </row>
    <row r="36" spans="1:9" ht="12">
      <c r="A36" s="18" t="s">
        <v>2</v>
      </c>
      <c r="B36" s="19">
        <f>+'[1]Resultados'!B285</f>
        <v>0.00175</v>
      </c>
      <c r="C36" s="19">
        <f>+'[1]Resultados'!C285</f>
        <v>0.00697</v>
      </c>
      <c r="D36" s="20">
        <f>+'[1]Resultados'!D285</f>
        <v>96557</v>
      </c>
      <c r="E36" s="20">
        <f>+'[1]Resultados'!E285</f>
        <v>673</v>
      </c>
      <c r="F36" s="20">
        <f>+'[1]Resultados'!F285</f>
        <v>384473</v>
      </c>
      <c r="G36" s="19">
        <f>+'[1]Resultados'!G285</f>
        <v>0.99407</v>
      </c>
      <c r="H36" s="20">
        <f>+'[1]Resultados'!H285</f>
        <v>7519732</v>
      </c>
      <c r="I36" s="21">
        <f>+'[1]Resultados'!I285</f>
        <v>77.88</v>
      </c>
    </row>
    <row r="37" spans="1:9" ht="12">
      <c r="A37" s="10" t="s">
        <v>3</v>
      </c>
      <c r="B37" s="11">
        <f>+'[1]Resultados'!B286</f>
        <v>0.00041</v>
      </c>
      <c r="C37" s="11">
        <f>+'[1]Resultados'!C286</f>
        <v>0.00206</v>
      </c>
      <c r="D37" s="12">
        <f>+'[1]Resultados'!D286</f>
        <v>95884</v>
      </c>
      <c r="E37" s="12">
        <f>+'[1]Resultados'!E286</f>
        <v>197</v>
      </c>
      <c r="F37" s="12">
        <f>+'[1]Resultados'!F286</f>
        <v>478876</v>
      </c>
      <c r="G37" s="11">
        <f>+'[1]Resultados'!G286</f>
        <v>0.99813</v>
      </c>
      <c r="H37" s="12">
        <f>+'[1]Resultados'!H286</f>
        <v>7135259</v>
      </c>
      <c r="I37" s="13">
        <f>+'[1]Resultados'!I286</f>
        <v>74.42</v>
      </c>
    </row>
    <row r="38" spans="1:9" ht="12">
      <c r="A38" s="18" t="s">
        <v>4</v>
      </c>
      <c r="B38" s="19">
        <f>+'[1]Resultados'!B287</f>
        <v>0.00039</v>
      </c>
      <c r="C38" s="19">
        <f>+'[1]Resultados'!C287</f>
        <v>0.00196</v>
      </c>
      <c r="D38" s="20">
        <f>+'[1]Resultados'!D287</f>
        <v>95686</v>
      </c>
      <c r="E38" s="20">
        <f>+'[1]Resultados'!E287</f>
        <v>188</v>
      </c>
      <c r="F38" s="20">
        <f>+'[1]Resultados'!F287</f>
        <v>477981</v>
      </c>
      <c r="G38" s="19">
        <f>+'[1]Resultados'!G287</f>
        <v>0.99725</v>
      </c>
      <c r="H38" s="20">
        <f>+'[1]Resultados'!H287</f>
        <v>6656383</v>
      </c>
      <c r="I38" s="21">
        <f>+'[1]Resultados'!I287</f>
        <v>69.56</v>
      </c>
    </row>
    <row r="39" spans="1:9" ht="12">
      <c r="A39" s="10" t="s">
        <v>5</v>
      </c>
      <c r="B39" s="11">
        <f>+'[1]Resultados'!B288</f>
        <v>0.00072</v>
      </c>
      <c r="C39" s="11">
        <f>+'[1]Resultados'!C288</f>
        <v>0.00361</v>
      </c>
      <c r="D39" s="12">
        <f>+'[1]Resultados'!D288</f>
        <v>95499</v>
      </c>
      <c r="E39" s="12">
        <f>+'[1]Resultados'!E288</f>
        <v>345</v>
      </c>
      <c r="F39" s="12">
        <f>+'[1]Resultados'!F288</f>
        <v>476667</v>
      </c>
      <c r="G39" s="11">
        <f>+'[1]Resultados'!G288</f>
        <v>0.99635</v>
      </c>
      <c r="H39" s="12">
        <f>+'[1]Resultados'!H288</f>
        <v>6178402</v>
      </c>
      <c r="I39" s="13">
        <f>+'[1]Resultados'!I288</f>
        <v>64.7</v>
      </c>
    </row>
    <row r="40" spans="1:9" ht="12">
      <c r="A40" s="18" t="s">
        <v>6</v>
      </c>
      <c r="B40" s="19">
        <f>+'[1]Resultados'!B289</f>
        <v>0.00074</v>
      </c>
      <c r="C40" s="19">
        <f>+'[1]Resultados'!C289</f>
        <v>0.0037</v>
      </c>
      <c r="D40" s="20">
        <f>+'[1]Resultados'!D289</f>
        <v>95154</v>
      </c>
      <c r="E40" s="20">
        <f>+'[1]Resultados'!E289</f>
        <v>352</v>
      </c>
      <c r="F40" s="20">
        <f>+'[1]Resultados'!F289</f>
        <v>474925</v>
      </c>
      <c r="G40" s="19">
        <f>+'[1]Resultados'!G289</f>
        <v>0.99501</v>
      </c>
      <c r="H40" s="20">
        <f>+'[1]Resultados'!H289</f>
        <v>5701735</v>
      </c>
      <c r="I40" s="21">
        <f>+'[1]Resultados'!I289</f>
        <v>59.92</v>
      </c>
    </row>
    <row r="41" spans="1:9" ht="12">
      <c r="A41" s="10" t="s">
        <v>7</v>
      </c>
      <c r="B41" s="11">
        <f>+'[1]Resultados'!B290</f>
        <v>0.00128</v>
      </c>
      <c r="C41" s="11">
        <f>+'[1]Resultados'!C290</f>
        <v>0.00638</v>
      </c>
      <c r="D41" s="12">
        <f>+'[1]Resultados'!D290</f>
        <v>94802</v>
      </c>
      <c r="E41" s="12">
        <f>+'[1]Resultados'!E290</f>
        <v>605</v>
      </c>
      <c r="F41" s="12">
        <f>+'[1]Resultados'!F290</f>
        <v>472557</v>
      </c>
      <c r="G41" s="11">
        <f>+'[1]Resultados'!G290</f>
        <v>0.99407</v>
      </c>
      <c r="H41" s="12">
        <f>+'[1]Resultados'!H290</f>
        <v>5226810</v>
      </c>
      <c r="I41" s="13">
        <f>+'[1]Resultados'!I290</f>
        <v>55.13</v>
      </c>
    </row>
    <row r="42" spans="1:9" ht="12">
      <c r="A42" s="18" t="s">
        <v>8</v>
      </c>
      <c r="B42" s="19">
        <f>+'[1]Resultados'!B291</f>
        <v>0.00109</v>
      </c>
      <c r="C42" s="19">
        <f>+'[1]Resultados'!C291</f>
        <v>0.00544</v>
      </c>
      <c r="D42" s="20">
        <f>+'[1]Resultados'!D291</f>
        <v>94197</v>
      </c>
      <c r="E42" s="20">
        <f>+'[1]Resultados'!E291</f>
        <v>512</v>
      </c>
      <c r="F42" s="20">
        <f>+'[1]Resultados'!F291</f>
        <v>469755</v>
      </c>
      <c r="G42" s="19">
        <f>+'[1]Resultados'!G291</f>
        <v>0.99418</v>
      </c>
      <c r="H42" s="20">
        <f>+'[1]Resultados'!H291</f>
        <v>4754253</v>
      </c>
      <c r="I42" s="21">
        <f>+'[1]Resultados'!I291</f>
        <v>50.47</v>
      </c>
    </row>
    <row r="43" spans="1:9" ht="12">
      <c r="A43" s="10" t="s">
        <v>9</v>
      </c>
      <c r="B43" s="11">
        <f>+'[1]Resultados'!B292</f>
        <v>0.00125</v>
      </c>
      <c r="C43" s="11">
        <f>+'[1]Resultados'!C292</f>
        <v>0.00624</v>
      </c>
      <c r="D43" s="12">
        <f>+'[1]Resultados'!D292</f>
        <v>93685</v>
      </c>
      <c r="E43" s="12">
        <f>+'[1]Resultados'!E292</f>
        <v>585</v>
      </c>
      <c r="F43" s="12">
        <f>+'[1]Resultados'!F292</f>
        <v>467019</v>
      </c>
      <c r="G43" s="11">
        <f>+'[1]Resultados'!G292</f>
        <v>0.99121</v>
      </c>
      <c r="H43" s="12">
        <f>+'[1]Resultados'!H292</f>
        <v>4284498</v>
      </c>
      <c r="I43" s="13">
        <f>+'[1]Resultados'!I292</f>
        <v>45.73</v>
      </c>
    </row>
    <row r="44" spans="1:9" ht="12">
      <c r="A44" s="18" t="s">
        <v>10</v>
      </c>
      <c r="B44" s="19">
        <f>+'[1]Resultados'!B293</f>
        <v>0.00233</v>
      </c>
      <c r="C44" s="19">
        <f>+'[1]Resultados'!C293</f>
        <v>0.01156</v>
      </c>
      <c r="D44" s="20">
        <f>+'[1]Resultados'!D293</f>
        <v>93100</v>
      </c>
      <c r="E44" s="20">
        <f>+'[1]Resultados'!E293</f>
        <v>1077</v>
      </c>
      <c r="F44" s="20">
        <f>+'[1]Resultados'!F293</f>
        <v>462914</v>
      </c>
      <c r="G44" s="19">
        <f>+'[1]Resultados'!G293</f>
        <v>0.98842</v>
      </c>
      <c r="H44" s="20">
        <f>+'[1]Resultados'!H293</f>
        <v>3817479</v>
      </c>
      <c r="I44" s="21">
        <f>+'[1]Resultados'!I293</f>
        <v>41</v>
      </c>
    </row>
    <row r="45" spans="1:9" ht="12">
      <c r="A45" s="10" t="s">
        <v>11</v>
      </c>
      <c r="B45" s="11">
        <f>+'[1]Resultados'!B294</f>
        <v>0.00233</v>
      </c>
      <c r="C45" s="11">
        <f>+'[1]Resultados'!C294</f>
        <v>0.0116</v>
      </c>
      <c r="D45" s="12">
        <f>+'[1]Resultados'!D294</f>
        <v>92023</v>
      </c>
      <c r="E45" s="12">
        <f>+'[1]Resultados'!E294</f>
        <v>1067</v>
      </c>
      <c r="F45" s="12">
        <f>+'[1]Resultados'!F294</f>
        <v>457553</v>
      </c>
      <c r="G45" s="11">
        <f>+'[1]Resultados'!G294</f>
        <v>0.986</v>
      </c>
      <c r="H45" s="12">
        <f>+'[1]Resultados'!H294</f>
        <v>3354564</v>
      </c>
      <c r="I45" s="13">
        <f>+'[1]Resultados'!I294</f>
        <v>36.45</v>
      </c>
    </row>
    <row r="46" spans="1:9" ht="12">
      <c r="A46" s="18" t="s">
        <v>12</v>
      </c>
      <c r="B46" s="19">
        <f>+'[1]Resultados'!B295</f>
        <v>0.00335</v>
      </c>
      <c r="C46" s="19">
        <f>+'[1]Resultados'!C295</f>
        <v>0.01662</v>
      </c>
      <c r="D46" s="20">
        <f>+'[1]Resultados'!D295</f>
        <v>90956</v>
      </c>
      <c r="E46" s="20">
        <f>+'[1]Resultados'!E295</f>
        <v>1512</v>
      </c>
      <c r="F46" s="20">
        <f>+'[1]Resultados'!F295</f>
        <v>451150</v>
      </c>
      <c r="G46" s="19">
        <f>+'[1]Resultados'!G295</f>
        <v>0.98091</v>
      </c>
      <c r="H46" s="20">
        <f>+'[1]Resultados'!H295</f>
        <v>2897011</v>
      </c>
      <c r="I46" s="21">
        <f>+'[1]Resultados'!I295</f>
        <v>31.85</v>
      </c>
    </row>
    <row r="47" spans="1:9" ht="12">
      <c r="A47" s="10" t="s">
        <v>13</v>
      </c>
      <c r="B47" s="11">
        <f>+'[1]Resultados'!B296</f>
        <v>0.00441</v>
      </c>
      <c r="C47" s="11">
        <f>+'[1]Resultados'!C296</f>
        <v>0.02182</v>
      </c>
      <c r="D47" s="12">
        <f>+'[1]Resultados'!D296</f>
        <v>89444</v>
      </c>
      <c r="E47" s="12">
        <f>+'[1]Resultados'!E296</f>
        <v>1951</v>
      </c>
      <c r="F47" s="12">
        <f>+'[1]Resultados'!F296</f>
        <v>442536</v>
      </c>
      <c r="G47" s="11">
        <f>+'[1]Resultados'!G296</f>
        <v>0.97044</v>
      </c>
      <c r="H47" s="12">
        <f>+'[1]Resultados'!H296</f>
        <v>2445861</v>
      </c>
      <c r="I47" s="13">
        <f>+'[1]Resultados'!I296</f>
        <v>27.35</v>
      </c>
    </row>
    <row r="48" spans="1:9" ht="12">
      <c r="A48" s="18" t="s">
        <v>14</v>
      </c>
      <c r="B48" s="19">
        <f>+'[1]Resultados'!B297</f>
        <v>0.00777</v>
      </c>
      <c r="C48" s="19">
        <f>+'[1]Resultados'!C297</f>
        <v>0.03814</v>
      </c>
      <c r="D48" s="20">
        <f>+'[1]Resultados'!D297</f>
        <v>87492</v>
      </c>
      <c r="E48" s="20">
        <f>+'[1]Resultados'!E297</f>
        <v>3337</v>
      </c>
      <c r="F48" s="20">
        <f>+'[1]Resultados'!F297</f>
        <v>429454</v>
      </c>
      <c r="G48" s="19">
        <f>+'[1]Resultados'!G297</f>
        <v>0.95318</v>
      </c>
      <c r="H48" s="20">
        <f>+'[1]Resultados'!H297</f>
        <v>2003325</v>
      </c>
      <c r="I48" s="21">
        <f>+'[1]Resultados'!I297</f>
        <v>22.9</v>
      </c>
    </row>
    <row r="49" spans="1:9" ht="12">
      <c r="A49" s="10" t="s">
        <v>15</v>
      </c>
      <c r="B49" s="11">
        <f>+'[1]Resultados'!B298</f>
        <v>0.01164</v>
      </c>
      <c r="C49" s="11">
        <f>+'[1]Resultados'!C298</f>
        <v>0.0566</v>
      </c>
      <c r="D49" s="12">
        <f>+'[1]Resultados'!D298</f>
        <v>84156</v>
      </c>
      <c r="E49" s="12">
        <f>+'[1]Resultados'!E298</f>
        <v>4764</v>
      </c>
      <c r="F49" s="12">
        <f>+'[1]Resultados'!F298</f>
        <v>409346</v>
      </c>
      <c r="G49" s="11">
        <f>+'[1]Resultados'!G298</f>
        <v>0.92068</v>
      </c>
      <c r="H49" s="12">
        <f>+'[1]Resultados'!H298</f>
        <v>1573871</v>
      </c>
      <c r="I49" s="13">
        <f>+'[1]Resultados'!I298</f>
        <v>18.7</v>
      </c>
    </row>
    <row r="50" spans="1:9" ht="12">
      <c r="A50" s="18" t="s">
        <v>16</v>
      </c>
      <c r="B50" s="19">
        <f>+'[1]Resultados'!B299</f>
        <v>0.0222</v>
      </c>
      <c r="C50" s="19">
        <f>+'[1]Resultados'!C299</f>
        <v>0.1054</v>
      </c>
      <c r="D50" s="20">
        <f>+'[1]Resultados'!D299</f>
        <v>79392</v>
      </c>
      <c r="E50" s="20">
        <f>+'[1]Resultados'!E299</f>
        <v>8368</v>
      </c>
      <c r="F50" s="20">
        <f>+'[1]Resultados'!F299</f>
        <v>376877</v>
      </c>
      <c r="G50" s="19">
        <f>+'[1]Resultados'!G299</f>
        <v>0.85666</v>
      </c>
      <c r="H50" s="20">
        <f>+'[1]Resultados'!H299</f>
        <v>1164525</v>
      </c>
      <c r="I50" s="21">
        <f>+'[1]Resultados'!I299</f>
        <v>14.67</v>
      </c>
    </row>
    <row r="51" spans="1:9" ht="12">
      <c r="A51" s="10" t="s">
        <v>17</v>
      </c>
      <c r="B51" s="11">
        <f>+'[1]Resultados'!B300</f>
        <v>0.03998</v>
      </c>
      <c r="C51" s="11">
        <f>+'[1]Resultados'!C300</f>
        <v>0.18172</v>
      </c>
      <c r="D51" s="12">
        <f>+'[1]Resultados'!D300</f>
        <v>71024</v>
      </c>
      <c r="E51" s="12">
        <f>+'[1]Resultados'!E300</f>
        <v>12906</v>
      </c>
      <c r="F51" s="12">
        <f>+'[1]Resultados'!F300</f>
        <v>322854</v>
      </c>
      <c r="G51" s="11">
        <f>+'[1]Resultados'!G300</f>
        <v>0.5901</v>
      </c>
      <c r="H51" s="12">
        <f>+'[1]Resultados'!H300</f>
        <v>787648</v>
      </c>
      <c r="I51" s="13">
        <f>+'[1]Resultados'!I300</f>
        <v>11.09</v>
      </c>
    </row>
    <row r="52" spans="1:9" ht="12">
      <c r="A52" s="18" t="s">
        <v>18</v>
      </c>
      <c r="B52" s="19">
        <f>+'[1]Resultados'!B301</f>
        <v>0.12504</v>
      </c>
      <c r="C52" s="19">
        <f>+'[1]Resultados'!C301</f>
        <v>1</v>
      </c>
      <c r="D52" s="20">
        <f>+'[1]Resultados'!D301</f>
        <v>58118</v>
      </c>
      <c r="E52" s="20">
        <f>+'[1]Resultados'!E301</f>
        <v>58118</v>
      </c>
      <c r="F52" s="20">
        <f>+'[1]Resultados'!F301</f>
        <v>464793</v>
      </c>
      <c r="G52" s="19"/>
      <c r="H52" s="20">
        <f>+'[1]Resultados'!H301</f>
        <v>464793</v>
      </c>
      <c r="I52" s="21">
        <f>+'[1]Resultados'!I301</f>
        <v>8</v>
      </c>
    </row>
    <row r="53" spans="1:9" ht="13.5">
      <c r="A53" s="16" t="s">
        <v>24</v>
      </c>
      <c r="B53" s="16">
        <f>+'[1]Resultados'!B302</f>
        <v>0.204</v>
      </c>
      <c r="C53" s="17" t="s">
        <v>25</v>
      </c>
      <c r="D53" s="16">
        <f>+'[1]Resultados'!D302</f>
        <v>1.3925</v>
      </c>
      <c r="E53" s="22"/>
      <c r="F53" s="22"/>
      <c r="G53" s="22"/>
      <c r="H53" s="22"/>
      <c r="I53" s="23"/>
    </row>
  </sheetData>
  <printOptions/>
  <pageMargins left="0.75" right="0.75" top="1" bottom="1" header="0" footer="0"/>
  <pageSetup horizontalDpi="1200" verticalDpi="1200" orientation="portrait" r:id="rId11"/>
  <drawing r:id="rId10"/>
  <legacyDrawing r:id="rId9"/>
  <oleObjects>
    <oleObject progId="Equation.3" shapeId="8421846" r:id="rId1"/>
    <oleObject progId="Equation.3" shapeId="8421848" r:id="rId2"/>
    <oleObject progId="Equation.3" shapeId="8421849" r:id="rId3"/>
    <oleObject progId="Equation.3" shapeId="8421850" r:id="rId4"/>
    <oleObject progId="Equation.3" shapeId="8421851" r:id="rId5"/>
    <oleObject progId="Equation.3" shapeId="8421852" r:id="rId6"/>
    <oleObject progId="Equation.3" shapeId="8421853" r:id="rId7"/>
    <oleObject progId="Equation.3" shapeId="842185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*</cp:lastModifiedBy>
  <dcterms:created xsi:type="dcterms:W3CDTF">2007-09-26T02:44:08Z</dcterms:created>
  <dcterms:modified xsi:type="dcterms:W3CDTF">2007-12-04T04:09:58Z</dcterms:modified>
  <cp:category/>
  <cp:version/>
  <cp:contentType/>
  <cp:contentStatus/>
</cp:coreProperties>
</file>